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W:\Data\LEG\Financial Services\Legislature\Constituent Services\2021 FeedBill\"/>
    </mc:Choice>
  </mc:AlternateContent>
  <xr:revisionPtr revIDLastSave="0" documentId="13_ncr:1_{066426B5-CCCA-4F80-8BA3-6B759D22E647}" xr6:coauthVersionLast="44" xr6:coauthVersionMax="44" xr10:uidLastSave="{00000000-0000-0000-0000-000000000000}"/>
  <bookViews>
    <workbookView xWindow="-120" yWindow="-120" windowWidth="29040" windowHeight="17640" xr2:uid="{00000000-000D-0000-FFFF-FFFF00000000}"/>
  </bookViews>
  <sheets>
    <sheet name="Travel Expense Report"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0" i="1" l="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C5" i="1"/>
  <c r="L40" i="1"/>
  <c r="J41" i="1" l="1"/>
  <c r="L11" i="1"/>
  <c r="L27" i="1" l="1"/>
  <c r="L28" i="1"/>
  <c r="L29" i="1"/>
  <c r="L30" i="1"/>
  <c r="L31" i="1"/>
  <c r="L32" i="1"/>
  <c r="L33" i="1"/>
  <c r="L34" i="1"/>
  <c r="L35" i="1" l="1"/>
  <c r="L36" i="1"/>
  <c r="L13" i="1" l="1"/>
  <c r="L14" i="1"/>
  <c r="L15" i="1"/>
  <c r="L16" i="1"/>
  <c r="L17" i="1"/>
  <c r="L18" i="1"/>
  <c r="L19" i="1"/>
  <c r="L20" i="1"/>
  <c r="L21" i="1"/>
  <c r="L22" i="1"/>
  <c r="L23" i="1"/>
  <c r="L24" i="1"/>
  <c r="L25" i="1"/>
  <c r="L26" i="1"/>
  <c r="L37" i="1"/>
  <c r="L39" i="1"/>
  <c r="L38" i="1" l="1"/>
  <c r="L12" i="1"/>
  <c r="L41" i="1" l="1"/>
  <c r="C8" i="1" s="1"/>
</calcChain>
</file>

<file path=xl/sharedStrings.xml><?xml version="1.0" encoding="utf-8"?>
<sst xmlns="http://schemas.openxmlformats.org/spreadsheetml/2006/main" count="25" uniqueCount="24">
  <si>
    <t>Totals</t>
  </si>
  <si>
    <r>
      <t xml:space="preserve">Miles 
</t>
    </r>
    <r>
      <rPr>
        <sz val="8"/>
        <rFont val="Arial"/>
        <family val="2"/>
        <scheme val="minor"/>
      </rPr>
      <t>(Personal Car Only)</t>
    </r>
  </si>
  <si>
    <t>Meals Expense</t>
  </si>
  <si>
    <t>Airfare Expense</t>
  </si>
  <si>
    <t>Lodging Expense</t>
  </si>
  <si>
    <r>
      <t xml:space="preserve">Ground Transportation 
</t>
    </r>
    <r>
      <rPr>
        <sz val="8"/>
        <rFont val="Arial"/>
        <family val="2"/>
        <scheme val="minor"/>
      </rPr>
      <t>(Gas, Rental Car, Parking, Taxi)</t>
    </r>
  </si>
  <si>
    <t>DESTINATION</t>
  </si>
  <si>
    <t>NAME OF PERSON/GROUP/MEETING, ETC.</t>
  </si>
  <si>
    <t>NARRATIVE DESCRIPTION OF PURPOSE OR NATURE OF BUSINESS, MEETING, OR TRAVEL</t>
  </si>
  <si>
    <t>Representative / Senator</t>
  </si>
  <si>
    <t>House/Senate</t>
  </si>
  <si>
    <t>Mileage 
Reimbursement (Automatically Updated)</t>
  </si>
  <si>
    <t xml:space="preserve"> Total Reimbursement (Automatically Updated)</t>
  </si>
  <si>
    <t>Chamber:</t>
  </si>
  <si>
    <t>Name:</t>
  </si>
  <si>
    <t>Per Mile Reimbursement:</t>
  </si>
  <si>
    <t>Total Reimbursement Due:</t>
  </si>
  <si>
    <t xml:space="preserve"> Legislator Signature:</t>
  </si>
  <si>
    <t>Miscellaneous Expenses (Mailings, IT Purchases, etc.)</t>
  </si>
  <si>
    <t>Date (UPDATE WITH ACTUAL DATES)</t>
  </si>
  <si>
    <t>Date:</t>
  </si>
  <si>
    <t>Period (Automatically Updated):</t>
  </si>
  <si>
    <t>*This form is for keeping track of your primary stipend of $3,000 provided in SB283 passed by the 2015 Legislature.  This form is to aid Legislators in keeping track of expenses that qualify.  The mileage reimbursement field updates automatically based on the date of the expense.  If you have any questions on the use of this form, please feel free to call Angie Carter at 406.444.4380.</t>
  </si>
  <si>
    <t>Travel Expense - Legislative Constituent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</si>
</sst>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14" x14ac:knownFonts="1">
    <font>
      <sz val="10"/>
      <name val="Arial"/>
    </font>
    <font>
      <sz val="8"/>
      <name val="Arial"/>
      <family val="2"/>
    </font>
    <font>
      <sz val="8"/>
      <name val="Arial"/>
      <family val="2"/>
    </font>
    <font>
      <b/>
      <sz val="10"/>
      <name val="Arial"/>
      <family val="2"/>
      <scheme val="minor"/>
    </font>
    <font>
      <sz val="10"/>
      <name val="Arial"/>
      <family val="2"/>
      <scheme val="minor"/>
    </font>
    <font>
      <sz val="8"/>
      <name val="Arial"/>
      <family val="2"/>
      <scheme val="minor"/>
    </font>
    <font>
      <b/>
      <sz val="8"/>
      <name val="Arial"/>
      <family val="2"/>
      <scheme val="minor"/>
    </font>
    <font>
      <sz val="10"/>
      <name val="Arial"/>
      <family val="2"/>
      <scheme val="major"/>
    </font>
    <font>
      <b/>
      <sz val="10"/>
      <name val="Arial"/>
      <family val="2"/>
      <scheme val="major"/>
    </font>
    <font>
      <b/>
      <sz val="16"/>
      <name val="Arial"/>
      <family val="2"/>
      <scheme val="major"/>
    </font>
    <font>
      <sz val="10"/>
      <name val="Arial"/>
      <family val="2"/>
      <scheme val="minor"/>
    </font>
    <font>
      <sz val="10"/>
      <name val="Arial"/>
      <scheme val="minor"/>
    </font>
    <font>
      <sz val="11"/>
      <color rgb="FF454545"/>
      <name val="Courier New"/>
      <family val="3"/>
    </font>
    <font>
      <sz val="9"/>
      <name val="Arial"/>
      <family val="2"/>
      <scheme val="minor"/>
    </font>
  </fonts>
  <fills count="3">
    <fill>
      <patternFill patternType="none"/>
    </fill>
    <fill>
      <patternFill patternType="gray125"/>
    </fill>
    <fill>
      <patternFill patternType="solid">
        <fgColor theme="4" tint="0.79998168889431442"/>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4" fillId="0" borderId="0" xfId="0" applyFont="1"/>
    <xf numFmtId="0" fontId="4" fillId="0" borderId="0" xfId="0" applyFont="1" applyBorder="1" applyAlignment="1"/>
    <xf numFmtId="0" fontId="3" fillId="0" borderId="0" xfId="0" applyFont="1" applyBorder="1" applyAlignment="1">
      <alignment horizontal="right" wrapText="1"/>
    </xf>
    <xf numFmtId="0" fontId="4" fillId="0" borderId="0" xfId="0" applyFont="1" applyBorder="1" applyAlignment="1">
      <alignment horizontal="left"/>
    </xf>
    <xf numFmtId="0" fontId="4" fillId="0" borderId="0" xfId="0" applyFont="1" applyBorder="1"/>
    <xf numFmtId="0" fontId="5" fillId="0" borderId="0" xfId="0" applyFont="1" applyBorder="1"/>
    <xf numFmtId="0" fontId="8" fillId="0" borderId="0" xfId="0" applyFont="1" applyBorder="1" applyAlignment="1">
      <alignment horizontal="right" wrapText="1"/>
    </xf>
    <xf numFmtId="0" fontId="5" fillId="0" borderId="0" xfId="1" applyFont="1" applyBorder="1" applyProtection="1"/>
    <xf numFmtId="0" fontId="5" fillId="0" borderId="0" xfId="1" applyFont="1" applyBorder="1" applyAlignment="1" applyProtection="1">
      <alignment horizontal="center"/>
      <protection hidden="1"/>
    </xf>
    <xf numFmtId="0" fontId="5" fillId="0" borderId="0" xfId="1" applyFont="1" applyBorder="1" applyAlignment="1" applyProtection="1">
      <alignment horizontal="center" wrapText="1"/>
      <protection hidden="1"/>
    </xf>
    <xf numFmtId="0" fontId="5" fillId="0" borderId="0" xfId="1" applyFont="1" applyBorder="1" applyAlignment="1" applyProtection="1">
      <alignment horizontal="center"/>
    </xf>
    <xf numFmtId="0" fontId="6" fillId="0" borderId="0" xfId="1" applyFont="1" applyFill="1" applyBorder="1" applyAlignment="1" applyProtection="1">
      <alignment horizontal="left" vertical="center" wrapText="1" indent="1"/>
      <protection hidden="1"/>
    </xf>
    <xf numFmtId="0" fontId="6" fillId="0" borderId="0" xfId="1" applyFont="1" applyFill="1" applyBorder="1" applyAlignment="1" applyProtection="1">
      <alignment horizontal="center" vertical="center" wrapText="1"/>
      <protection hidden="1"/>
    </xf>
    <xf numFmtId="0" fontId="4" fillId="0" borderId="0" xfId="0" applyFont="1" applyAlignment="1">
      <alignment horizontal="center"/>
    </xf>
    <xf numFmtId="0" fontId="3" fillId="0" borderId="0" xfId="0" applyFont="1" applyBorder="1" applyAlignment="1"/>
    <xf numFmtId="0" fontId="6" fillId="0" borderId="0" xfId="1" applyFont="1" applyBorder="1" applyAlignment="1" applyProtection="1">
      <alignment horizontal="center" wrapText="1"/>
    </xf>
    <xf numFmtId="0" fontId="4" fillId="0" borderId="0" xfId="0" applyFont="1" applyBorder="1" applyAlignment="1">
      <alignment horizontal="center"/>
    </xf>
    <xf numFmtId="14" fontId="4"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vertical="center" wrapText="1"/>
      <protection locked="0"/>
    </xf>
    <xf numFmtId="164" fontId="4"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164" fontId="10" fillId="0" borderId="0" xfId="0" applyNumberFormat="1"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vertical="center" wrapText="1"/>
      <protection locked="0"/>
    </xf>
    <xf numFmtId="0" fontId="4" fillId="0" borderId="1" xfId="0" applyFont="1" applyBorder="1" applyAlignment="1" applyProtection="1">
      <alignment horizontal="left"/>
      <protection locked="0"/>
    </xf>
    <xf numFmtId="0" fontId="4" fillId="0" borderId="2" xfId="0" applyFont="1" applyFill="1" applyBorder="1" applyAlignment="1">
      <alignment horizontal="left"/>
    </xf>
    <xf numFmtId="164" fontId="4" fillId="0" borderId="2" xfId="0" applyNumberFormat="1" applyFont="1" applyFill="1" applyBorder="1" applyAlignment="1">
      <alignment horizontal="left"/>
    </xf>
    <xf numFmtId="0" fontId="8" fillId="0" borderId="1" xfId="0" applyFont="1" applyBorder="1" applyAlignment="1">
      <alignment wrapText="1"/>
    </xf>
    <xf numFmtId="0" fontId="4" fillId="2" borderId="1" xfId="0" applyFont="1" applyFill="1" applyBorder="1" applyAlignment="1" applyProtection="1">
      <alignment horizontal="left"/>
      <protection locked="0"/>
    </xf>
    <xf numFmtId="0" fontId="4" fillId="0" borderId="2" xfId="0" applyFont="1" applyFill="1" applyBorder="1" applyAlignment="1">
      <alignment horizontal="left" vertical="center" indent="1"/>
    </xf>
    <xf numFmtId="0" fontId="4" fillId="0" borderId="2" xfId="0" applyFont="1" applyFill="1" applyBorder="1"/>
    <xf numFmtId="0" fontId="8" fillId="0" borderId="0" xfId="0" applyFont="1" applyBorder="1" applyAlignment="1">
      <alignment horizontal="right"/>
    </xf>
    <xf numFmtId="0" fontId="8" fillId="0" borderId="0" xfId="0" applyFont="1" applyFill="1" applyBorder="1" applyAlignment="1">
      <alignment horizontal="right"/>
    </xf>
    <xf numFmtId="8" fontId="10" fillId="0" borderId="0" xfId="0" applyNumberFormat="1" applyFont="1" applyFill="1" applyBorder="1" applyAlignment="1" applyProtection="1">
      <alignment vertical="center"/>
    </xf>
    <xf numFmtId="8" fontId="4" fillId="0" borderId="0" xfId="0" applyNumberFormat="1" applyFont="1" applyFill="1" applyBorder="1" applyAlignment="1" applyProtection="1">
      <alignment vertical="center"/>
    </xf>
    <xf numFmtId="0" fontId="4" fillId="2" borderId="1" xfId="0" applyFont="1" applyFill="1" applyBorder="1" applyAlignment="1" applyProtection="1">
      <alignment horizontal="left"/>
      <protection locked="0"/>
    </xf>
    <xf numFmtId="0" fontId="8" fillId="0" borderId="0" xfId="0" applyFont="1" applyBorder="1" applyAlignment="1">
      <alignment horizontal="right" wrapText="1"/>
    </xf>
    <xf numFmtId="164" fontId="11" fillId="0" borderId="0" xfId="0" applyNumberFormat="1" applyFont="1" applyFill="1" applyAlignment="1">
      <alignment vertical="center"/>
    </xf>
    <xf numFmtId="8" fontId="10" fillId="0" borderId="0" xfId="0" applyNumberFormat="1" applyFont="1" applyFill="1" applyBorder="1" applyAlignment="1" applyProtection="1">
      <alignment vertical="center"/>
      <protection locked="0"/>
    </xf>
    <xf numFmtId="8" fontId="4" fillId="0" borderId="0" xfId="0" applyNumberFormat="1" applyFont="1" applyFill="1" applyBorder="1" applyAlignment="1" applyProtection="1">
      <alignment vertical="center"/>
      <protection locked="0"/>
    </xf>
    <xf numFmtId="0" fontId="12" fillId="0" borderId="0" xfId="0" applyFont="1"/>
    <xf numFmtId="0" fontId="0" fillId="0" borderId="2" xfId="0" applyFont="1" applyFill="1" applyBorder="1" applyAlignment="1" applyProtection="1">
      <alignment horizontal="left" wrapText="1"/>
    </xf>
    <xf numFmtId="0" fontId="4" fillId="0" borderId="0" xfId="0" applyFont="1" applyFill="1" applyAlignment="1" applyProtection="1">
      <alignment vertical="center" wrapText="1"/>
      <protection locked="0"/>
    </xf>
    <xf numFmtId="164" fontId="4" fillId="0" borderId="0" xfId="0" applyNumberFormat="1" applyFont="1" applyFill="1" applyAlignment="1" applyProtection="1">
      <alignment vertical="center"/>
      <protection locked="0"/>
    </xf>
    <xf numFmtId="0" fontId="4" fillId="0" borderId="0" xfId="0" applyFont="1" applyFill="1" applyAlignment="1" applyProtection="1">
      <alignment vertical="center"/>
      <protection locked="0"/>
    </xf>
    <xf numFmtId="8" fontId="4" fillId="0" borderId="0" xfId="0" applyNumberFormat="1" applyFont="1" applyFill="1" applyAlignment="1" applyProtection="1">
      <alignment vertical="center"/>
    </xf>
    <xf numFmtId="8" fontId="4" fillId="0" borderId="0" xfId="0" applyNumberFormat="1" applyFont="1" applyFill="1" applyAlignment="1" applyProtection="1">
      <alignment vertical="center"/>
      <protection locked="0"/>
    </xf>
    <xf numFmtId="14" fontId="3" fillId="0" borderId="0" xfId="0" applyNumberFormat="1" applyFont="1" applyAlignment="1">
      <alignment horizontal="right"/>
    </xf>
    <xf numFmtId="0" fontId="11" fillId="0" borderId="0" xfId="0" applyFont="1" applyFill="1" applyAlignment="1">
      <alignment horizontal="center" vertical="center"/>
    </xf>
    <xf numFmtId="0" fontId="11" fillId="0" borderId="0" xfId="0" applyFont="1" applyFill="1" applyAlignment="1">
      <alignment horizontal="left" vertical="center" wrapText="1"/>
    </xf>
    <xf numFmtId="0" fontId="11" fillId="0" borderId="0" xfId="0" applyFont="1" applyFill="1" applyAlignment="1">
      <alignment vertical="center"/>
    </xf>
    <xf numFmtId="0" fontId="9" fillId="0" borderId="2" xfId="0" applyFont="1" applyFill="1" applyBorder="1" applyAlignment="1">
      <alignment horizontal="left" vertical="center"/>
    </xf>
    <xf numFmtId="0" fontId="7" fillId="0" borderId="2" xfId="0" applyFont="1" applyFill="1" applyBorder="1" applyAlignment="1"/>
    <xf numFmtId="0" fontId="4" fillId="2" borderId="1" xfId="0" applyFont="1" applyFill="1" applyBorder="1" applyAlignment="1" applyProtection="1">
      <alignment horizontal="left"/>
      <protection locked="0"/>
    </xf>
    <xf numFmtId="0" fontId="8" fillId="0" borderId="0" xfId="0" applyFont="1" applyBorder="1" applyAlignment="1">
      <alignment horizontal="right" wrapText="1"/>
    </xf>
    <xf numFmtId="0" fontId="4" fillId="2" borderId="2" xfId="0" applyFont="1" applyFill="1" applyBorder="1" applyAlignment="1" applyProtection="1">
      <alignment horizontal="left" wrapText="1"/>
      <protection locked="0"/>
    </xf>
    <xf numFmtId="0" fontId="13" fillId="0" borderId="0" xfId="0" applyFont="1" applyBorder="1" applyAlignment="1">
      <alignment horizontal="center" vertical="center" wrapText="1"/>
    </xf>
  </cellXfs>
  <cellStyles count="2">
    <cellStyle name="Normal" xfId="0" builtinId="0"/>
    <cellStyle name="Normal_Sheet1" xfId="1" xr:uid="{00000000-0005-0000-0000-000001000000}"/>
  </cellStyles>
  <dxfs count="26">
    <dxf>
      <font>
        <b val="0"/>
        <i val="0"/>
        <strike val="0"/>
        <condense val="0"/>
        <extend val="0"/>
        <outline val="0"/>
        <shadow val="0"/>
        <u val="none"/>
        <vertAlign val="baseline"/>
        <sz val="10"/>
        <color auto="1"/>
        <name val="Arial"/>
        <scheme val="minor"/>
      </font>
      <numFmt numFmtId="164" formatCode="&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minor"/>
      </font>
      <numFmt numFmtId="164" formatCode="&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minor"/>
      </font>
      <numFmt numFmtId="164" formatCode="&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minor"/>
      </font>
      <numFmt numFmtId="12" formatCode="&quot;$&quot;#,##0.00_);[Red]\(&quot;$&quot;#,##0.00\)"/>
      <fill>
        <patternFill patternType="solid">
          <fgColor indexed="64"/>
          <bgColor theme="0" tint="-0.14999847407452621"/>
        </patternFill>
      </fill>
      <alignment horizontal="general" vertical="center" textRotation="0" wrapText="0" relativeIndent="0" justifyLastLine="0" shrinkToFit="0" readingOrder="0"/>
      <protection locked="1" hidden="0"/>
    </dxf>
    <dxf>
      <font>
        <b val="0"/>
        <i val="0"/>
        <strike val="0"/>
        <condense val="0"/>
        <extend val="0"/>
        <outline val="0"/>
        <shadow val="0"/>
        <u val="none"/>
        <vertAlign val="baseline"/>
        <sz val="10"/>
        <color auto="1"/>
        <name val="Arial"/>
        <scheme val="minor"/>
      </font>
      <numFmt numFmtId="12" formatCode="&quot;$&quot;#,##0.00_);[Red]\(&quot;$&quot;#,##0.00\)"/>
      <fill>
        <patternFill patternType="none">
          <fgColor indexed="64"/>
          <bgColor indexed="65"/>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minor"/>
      </font>
      <numFmt numFmtId="12" formatCode="&quot;$&quot;#,##0.00_);[Red]\(&quot;$&quot;#,##0.00\)"/>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general" vertical="center" textRotation="0" wrapText="0" relativeIndent="0" justifyLastLine="0" shrinkToFit="0" readingOrder="0"/>
      <protection locked="0" hidden="0"/>
    </dxf>
    <dxf>
      <font>
        <b val="0"/>
        <i val="0"/>
        <strike val="0"/>
        <condense val="0"/>
        <extend val="0"/>
        <outline val="0"/>
        <shadow val="0"/>
        <u val="none"/>
        <vertAlign val="baseline"/>
        <sz val="10"/>
        <color auto="1"/>
        <name val="Arial"/>
        <scheme val="minor"/>
      </font>
      <numFmt numFmtId="164" formatCode="&quot;$&quot;#,##0.00"/>
      <fill>
        <patternFill patternType="none">
          <fgColor indexed="64"/>
          <bgColor indexed="65"/>
        </patternFill>
      </fill>
      <alignment horizontal="general" vertical="center" textRotation="0" wrapText="0" relativeIndent="0" justifyLastLine="0" shrinkToFit="0" readingOrder="0"/>
      <protection locked="0" hidden="0"/>
    </dxf>
    <dxf>
      <font>
        <b val="0"/>
        <i val="0"/>
        <strike val="0"/>
        <condense val="0"/>
        <extend val="0"/>
        <outline val="0"/>
        <shadow val="0"/>
        <u val="none"/>
        <vertAlign val="baseline"/>
        <sz val="10"/>
        <color auto="1"/>
        <name val="Arial"/>
        <scheme val="minor"/>
      </font>
      <numFmt numFmtId="164" formatCode="&quot;$&quot;#,##0.00"/>
      <fill>
        <patternFill patternType="none">
          <fgColor indexed="64"/>
          <bgColor indexed="65"/>
        </patternFill>
      </fill>
      <alignment horizontal="general" vertical="center" textRotation="0" wrapText="0" relativeIndent="0" justifyLastLine="0" shrinkToFit="0" readingOrder="0"/>
      <protection locked="0" hidden="0"/>
    </dxf>
    <dxf>
      <font>
        <b val="0"/>
        <i val="0"/>
        <strike val="0"/>
        <condense val="0"/>
        <extend val="0"/>
        <outline val="0"/>
        <shadow val="0"/>
        <u val="none"/>
        <vertAlign val="baseline"/>
        <sz val="10"/>
        <color auto="1"/>
        <name val="Arial"/>
        <scheme val="minor"/>
      </font>
      <numFmt numFmtId="164" formatCode="&quot;$&quot;#,##0.00"/>
      <fill>
        <patternFill patternType="none">
          <fgColor indexed="64"/>
          <bgColor indexed="65"/>
        </patternFill>
      </fill>
      <alignment horizontal="general" vertical="center" textRotation="0" wrapText="0" relativeIndent="0" justifyLastLine="0" shrinkToFit="0" readingOrder="0"/>
      <protection locked="0" hidden="0"/>
    </dxf>
    <dxf>
      <font>
        <b val="0"/>
        <i val="0"/>
        <strike val="0"/>
        <condense val="0"/>
        <extend val="0"/>
        <outline val="0"/>
        <shadow val="0"/>
        <u val="none"/>
        <vertAlign val="baseline"/>
        <sz val="10"/>
        <color auto="1"/>
        <name val="Arial"/>
        <scheme val="minor"/>
      </font>
      <numFmt numFmtId="164" formatCode="&quot;$&quot;#,##0.00"/>
      <fill>
        <patternFill patternType="none">
          <fgColor indexed="64"/>
          <bgColor indexed="65"/>
        </patternFill>
      </fill>
      <alignment horizontal="general" vertical="center" textRotation="0" wrapText="0" relativeIndent="0" justifyLastLine="0" shrinkToFit="0" readingOrder="0"/>
      <protection locked="0" hidden="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minor"/>
      </font>
      <numFmt numFmtId="19" formatCode="m/d/yyyy"/>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general" vertical="center" textRotation="0" wrapText="0" relativeIndent="0" justifyLastLine="0" shrinkToFit="0" readingOrder="0"/>
      <protection locked="1"/>
    </dxf>
    <dxf>
      <font>
        <b/>
        <i val="0"/>
        <strike val="0"/>
        <condense val="0"/>
        <extend val="0"/>
        <outline val="0"/>
        <shadow val="0"/>
        <u val="none"/>
        <vertAlign val="baseline"/>
        <sz val="8"/>
        <color auto="1"/>
        <name val="Arial"/>
        <scheme val="minor"/>
      </font>
      <fill>
        <patternFill patternType="none">
          <fgColor indexed="64"/>
          <bgColor indexed="65"/>
        </patternFill>
      </fill>
      <alignment horizontal="center" vertical="center" textRotation="0" wrapText="1" relativeIndent="0" justifyLastLine="0" shrinkToFit="0" readingOrder="0"/>
      <protection locked="1" hidden="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0EBDC"/>
      <rgbColor rgb="0000FF00"/>
      <rgbColor rgb="000000FF"/>
      <rgbColor rgb="00FFFF00"/>
      <rgbColor rgb="0099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999966"/>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0:L41" totalsRowCount="1" headerRowDxfId="25" dataDxfId="24" headerRowCellStyle="Normal_Sheet1">
  <tableColumns count="12">
    <tableColumn id="1" xr3:uid="{00000000-0010-0000-0000-000001000000}" name="Date (UPDATE WITH ACTUAL DATES)" totalsRowLabel="Totals" dataDxfId="23" totalsRowDxfId="11"/>
    <tableColumn id="2" xr3:uid="{00000000-0010-0000-0000-000002000000}" name="DESTINATION" dataDxfId="22" totalsRowDxfId="10"/>
    <tableColumn id="7" xr3:uid="{00000000-0010-0000-0000-000007000000}" name="NAME OF PERSON/GROUP/MEETING, ETC." dataDxfId="21" totalsRowDxfId="9"/>
    <tableColumn id="11" xr3:uid="{00000000-0010-0000-0000-00000B000000}" name="NARRATIVE DESCRIPTION OF PURPOSE OR NATURE OF BUSINESS, MEETING, OR TRAVEL" dataDxfId="20" totalsRowDxfId="8"/>
    <tableColumn id="3" xr3:uid="{00000000-0010-0000-0000-000003000000}" name="Airfare Expense" dataDxfId="19" totalsRowDxfId="7"/>
    <tableColumn id="4" xr3:uid="{00000000-0010-0000-0000-000004000000}" name="Lodging Expense" dataDxfId="18" totalsRowDxfId="6"/>
    <tableColumn id="5" xr3:uid="{00000000-0010-0000-0000-000005000000}" name="Ground Transportation _x000a_(Gas, Rental Car, Parking, Taxi)" dataDxfId="17" totalsRowDxfId="5"/>
    <tableColumn id="6" xr3:uid="{00000000-0010-0000-0000-000006000000}" name="Meals Expense" dataDxfId="16" totalsRowDxfId="4"/>
    <tableColumn id="8" xr3:uid="{00000000-0010-0000-0000-000008000000}" name="Miles _x000a_(Personal Car Only)" dataDxfId="15" totalsRowDxfId="3"/>
    <tableColumn id="9" xr3:uid="{00000000-0010-0000-0000-000009000000}" name="Mileage _x000a_Reimbursement (Automatically Updated)" totalsRowFunction="custom" dataDxfId="14" totalsRowDxfId="2">
      <calculatedColumnFormula>IF(A11&gt;A6,I11*$C$6,IF(A11&gt;A7,I11*$C$7))</calculatedColumnFormula>
      <totalsRowFormula>SUM(J11:J39)</totalsRowFormula>
    </tableColumn>
    <tableColumn id="10" xr3:uid="{00000000-0010-0000-0000-00000A000000}" name="Miscellaneous Expenses (Mailings, IT Purchases, etc.)" dataDxfId="13" totalsRowDxfId="1"/>
    <tableColumn id="13" xr3:uid="{00000000-0010-0000-0000-00000D000000}" name=" Total Reimbursement (Automatically Updated)" totalsRowFunction="custom" dataDxfId="12" totalsRowDxfId="0">
      <calculatedColumnFormula>SUM(J11:K11,E11:H11)</calculatedColumnFormula>
      <totalsRowFormula>SUM(L11:L39)</totalsRow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88"/>
  <sheetViews>
    <sheetView showGridLines="0" tabSelected="1" zoomScaleNormal="100" zoomScaleSheetLayoutView="115" workbookViewId="0">
      <pane ySplit="10" topLeftCell="A11" activePane="bottomLeft" state="frozen"/>
      <selection pane="bottomLeft" activeCell="D14" sqref="D14"/>
    </sheetView>
  </sheetViews>
  <sheetFormatPr defaultRowHeight="12.75" x14ac:dyDescent="0.2"/>
  <cols>
    <col min="1" max="1" width="10" style="14" customWidth="1"/>
    <col min="2" max="2" width="24.28515625" style="1" customWidth="1"/>
    <col min="3" max="3" width="31.5703125" style="1" customWidth="1"/>
    <col min="4" max="4" width="50.42578125" style="1" customWidth="1"/>
    <col min="5" max="5" width="9.140625" style="1"/>
    <col min="6" max="6" width="9.5703125" style="1" customWidth="1"/>
    <col min="7" max="7" width="13.140625" style="1" customWidth="1"/>
    <col min="8" max="8" width="11.140625" style="1" customWidth="1"/>
    <col min="9" max="9" width="12.28515625" style="1" customWidth="1"/>
    <col min="10" max="11" width="16.140625" style="1" customWidth="1"/>
    <col min="12" max="12" width="15.42578125" style="1" customWidth="1"/>
    <col min="13" max="16384" width="9.140625" style="1"/>
  </cols>
  <sheetData>
    <row r="1" spans="1:12" ht="30" customHeight="1" x14ac:dyDescent="0.2">
      <c r="A1" s="52" t="s">
        <v>23</v>
      </c>
      <c r="B1" s="53"/>
      <c r="C1" s="53"/>
      <c r="D1" s="53"/>
      <c r="E1" s="53"/>
      <c r="F1" s="53"/>
      <c r="G1" s="53"/>
      <c r="H1" s="30"/>
      <c r="I1" s="31"/>
      <c r="J1" s="31"/>
      <c r="K1" s="31"/>
      <c r="L1" s="31"/>
    </row>
    <row r="2" spans="1:12" x14ac:dyDescent="0.2">
      <c r="A2" s="17"/>
      <c r="B2" s="5"/>
      <c r="C2" s="5"/>
      <c r="D2" s="5"/>
      <c r="E2" s="5"/>
      <c r="F2" s="5"/>
      <c r="G2" s="5"/>
      <c r="H2" s="5"/>
      <c r="I2" s="5"/>
      <c r="J2" s="5"/>
      <c r="K2" s="5"/>
      <c r="L2" s="5"/>
    </row>
    <row r="3" spans="1:12" ht="15" customHeight="1" x14ac:dyDescent="0.2">
      <c r="A3" s="7" t="s">
        <v>14</v>
      </c>
      <c r="B3" s="54" t="s">
        <v>9</v>
      </c>
      <c r="C3" s="54"/>
      <c r="D3" s="57" t="s">
        <v>22</v>
      </c>
      <c r="E3" s="57"/>
      <c r="F3" s="57"/>
      <c r="G3" s="55" t="s">
        <v>20</v>
      </c>
      <c r="H3" s="55"/>
      <c r="I3" s="29"/>
      <c r="J3" s="29"/>
      <c r="K3" s="36"/>
      <c r="L3" s="29"/>
    </row>
    <row r="4" spans="1:12" ht="15" customHeight="1" x14ac:dyDescent="0.2">
      <c r="A4" s="7" t="s">
        <v>13</v>
      </c>
      <c r="B4" s="56" t="s">
        <v>10</v>
      </c>
      <c r="C4" s="56"/>
      <c r="D4" s="57"/>
      <c r="E4" s="57"/>
      <c r="F4" s="57"/>
      <c r="G4" s="2"/>
      <c r="H4" s="4"/>
      <c r="I4" s="2"/>
      <c r="J4" s="7"/>
      <c r="K4" s="37"/>
      <c r="L4" s="2"/>
    </row>
    <row r="5" spans="1:12" ht="15" customHeight="1" x14ac:dyDescent="0.2">
      <c r="B5" s="32" t="s">
        <v>21</v>
      </c>
      <c r="C5" s="42" t="str">
        <f>"From "&amp;TEXT(MIN(A11:A40),"m/d/yy")&amp;" to "&amp;TEXT(MAX(A11:A40),"m/d/yy")</f>
        <v>From 1/1/21 to 1/1/21</v>
      </c>
      <c r="D5" s="57"/>
      <c r="E5" s="57"/>
      <c r="F5" s="57"/>
      <c r="G5" s="2"/>
    </row>
    <row r="6" spans="1:12" x14ac:dyDescent="0.2">
      <c r="A6" s="48">
        <v>44197</v>
      </c>
      <c r="B6" s="32" t="s">
        <v>15</v>
      </c>
      <c r="C6" s="26">
        <v>0.56000000000000005</v>
      </c>
      <c r="D6" s="57"/>
      <c r="E6" s="57"/>
      <c r="F6" s="57"/>
      <c r="G6" s="3"/>
      <c r="H6" s="2"/>
      <c r="I6" s="2"/>
      <c r="J6" s="2"/>
      <c r="K6" s="2"/>
      <c r="L6" s="2"/>
    </row>
    <row r="7" spans="1:12" x14ac:dyDescent="0.2">
      <c r="A7" s="48">
        <v>44562</v>
      </c>
      <c r="B7" s="32" t="s">
        <v>15</v>
      </c>
      <c r="C7" s="26">
        <v>0.56000000000000005</v>
      </c>
      <c r="D7" s="57"/>
      <c r="E7" s="57"/>
      <c r="F7" s="57"/>
      <c r="G7" s="3"/>
      <c r="H7" s="2"/>
      <c r="I7" s="2"/>
      <c r="J7" s="2"/>
      <c r="K7" s="2"/>
      <c r="L7" s="2"/>
    </row>
    <row r="8" spans="1:12" x14ac:dyDescent="0.2">
      <c r="B8" s="33" t="s">
        <v>16</v>
      </c>
      <c r="C8" s="27">
        <f>$L41</f>
        <v>0</v>
      </c>
      <c r="D8" s="15"/>
      <c r="F8" s="55" t="s">
        <v>17</v>
      </c>
      <c r="G8" s="55"/>
      <c r="H8" s="55"/>
      <c r="I8" s="28"/>
      <c r="J8" s="28"/>
      <c r="K8" s="28"/>
      <c r="L8" s="25"/>
    </row>
    <row r="9" spans="1:12" s="5" customFormat="1" x14ac:dyDescent="0.2">
      <c r="A9" s="11"/>
      <c r="B9" s="8"/>
      <c r="C9" s="8"/>
      <c r="D9" s="8"/>
      <c r="E9" s="9"/>
      <c r="F9" s="10"/>
      <c r="G9" s="10"/>
      <c r="H9" s="10"/>
      <c r="I9" s="11"/>
      <c r="J9" s="16"/>
      <c r="K9" s="16"/>
      <c r="L9" s="16"/>
    </row>
    <row r="10" spans="1:12" s="6" customFormat="1" ht="59.25" customHeight="1" x14ac:dyDescent="0.2">
      <c r="A10" s="13" t="s">
        <v>19</v>
      </c>
      <c r="B10" s="12" t="s">
        <v>6</v>
      </c>
      <c r="C10" s="12" t="s">
        <v>7</v>
      </c>
      <c r="D10" s="12" t="s">
        <v>8</v>
      </c>
      <c r="E10" s="13" t="s">
        <v>3</v>
      </c>
      <c r="F10" s="13" t="s">
        <v>4</v>
      </c>
      <c r="G10" s="13" t="s">
        <v>5</v>
      </c>
      <c r="H10" s="13" t="s">
        <v>2</v>
      </c>
      <c r="I10" s="13" t="s">
        <v>1</v>
      </c>
      <c r="J10" s="13" t="s">
        <v>11</v>
      </c>
      <c r="K10" s="13" t="s">
        <v>18</v>
      </c>
      <c r="L10" s="13" t="s">
        <v>12</v>
      </c>
    </row>
    <row r="11" spans="1:12" x14ac:dyDescent="0.2">
      <c r="A11" s="18">
        <v>44197</v>
      </c>
      <c r="B11" s="19"/>
      <c r="C11" s="19"/>
      <c r="D11" s="19"/>
      <c r="E11" s="20"/>
      <c r="F11" s="20"/>
      <c r="G11" s="20"/>
      <c r="H11" s="20"/>
      <c r="I11" s="21"/>
      <c r="J11" s="34">
        <f>IF(A11&lt;$A$7,I11*$C$6,IF(A11&gt;=$A$7,I11*$C$7))</f>
        <v>0</v>
      </c>
      <c r="K11" s="39"/>
      <c r="L11" s="34">
        <f t="shared" ref="L11:L39" si="0">SUM(J11:K11,E11:H11)</f>
        <v>0</v>
      </c>
    </row>
    <row r="12" spans="1:12" x14ac:dyDescent="0.2">
      <c r="A12" s="18">
        <v>44197</v>
      </c>
      <c r="B12" s="19"/>
      <c r="C12" s="19"/>
      <c r="D12" s="19"/>
      <c r="E12" s="22"/>
      <c r="F12" s="22"/>
      <c r="G12" s="22"/>
      <c r="H12" s="22"/>
      <c r="I12" s="23"/>
      <c r="J12" s="34">
        <f t="shared" ref="J12:J40" si="1">IF(A12&lt;$A$7,I12*$C$6,IF(A12&gt;=$A$7,I12*$C$7))</f>
        <v>0</v>
      </c>
      <c r="K12" s="39"/>
      <c r="L12" s="34">
        <f t="shared" si="0"/>
        <v>0</v>
      </c>
    </row>
    <row r="13" spans="1:12" x14ac:dyDescent="0.2">
      <c r="A13" s="18">
        <v>44197</v>
      </c>
      <c r="B13" s="19"/>
      <c r="C13" s="19"/>
      <c r="D13" s="19"/>
      <c r="E13" s="22"/>
      <c r="F13" s="22"/>
      <c r="G13" s="22"/>
      <c r="H13" s="22"/>
      <c r="I13" s="23"/>
      <c r="J13" s="34">
        <f t="shared" si="1"/>
        <v>0</v>
      </c>
      <c r="K13" s="39"/>
      <c r="L13" s="34">
        <f t="shared" si="0"/>
        <v>0</v>
      </c>
    </row>
    <row r="14" spans="1:12" x14ac:dyDescent="0.2">
      <c r="A14" s="18">
        <v>44197</v>
      </c>
      <c r="B14" s="19"/>
      <c r="C14" s="19"/>
      <c r="D14" s="19"/>
      <c r="E14" s="22"/>
      <c r="F14" s="22"/>
      <c r="G14" s="22"/>
      <c r="H14" s="22"/>
      <c r="I14" s="23"/>
      <c r="J14" s="34">
        <f t="shared" si="1"/>
        <v>0</v>
      </c>
      <c r="K14" s="39"/>
      <c r="L14" s="34">
        <f t="shared" si="0"/>
        <v>0</v>
      </c>
    </row>
    <row r="15" spans="1:12" x14ac:dyDescent="0.2">
      <c r="A15" s="18">
        <v>44197</v>
      </c>
      <c r="B15" s="24"/>
      <c r="C15" s="24"/>
      <c r="D15" s="24"/>
      <c r="E15" s="22"/>
      <c r="F15" s="22"/>
      <c r="G15" s="22"/>
      <c r="H15" s="22"/>
      <c r="I15" s="23"/>
      <c r="J15" s="34">
        <f t="shared" si="1"/>
        <v>0</v>
      </c>
      <c r="K15" s="39"/>
      <c r="L15" s="34">
        <f t="shared" si="0"/>
        <v>0</v>
      </c>
    </row>
    <row r="16" spans="1:12" x14ac:dyDescent="0.2">
      <c r="A16" s="18">
        <v>44197</v>
      </c>
      <c r="B16" s="24"/>
      <c r="C16" s="24"/>
      <c r="D16" s="24"/>
      <c r="E16" s="22"/>
      <c r="F16" s="22"/>
      <c r="G16" s="22"/>
      <c r="H16" s="22"/>
      <c r="I16" s="23"/>
      <c r="J16" s="34">
        <f t="shared" si="1"/>
        <v>0</v>
      </c>
      <c r="K16" s="39"/>
      <c r="L16" s="34">
        <f t="shared" si="0"/>
        <v>0</v>
      </c>
    </row>
    <row r="17" spans="1:12" x14ac:dyDescent="0.2">
      <c r="A17" s="18">
        <v>44197</v>
      </c>
      <c r="B17" s="24"/>
      <c r="C17" s="24"/>
      <c r="D17" s="24"/>
      <c r="E17" s="22"/>
      <c r="F17" s="22"/>
      <c r="G17" s="22"/>
      <c r="H17" s="22"/>
      <c r="I17" s="23"/>
      <c r="J17" s="34">
        <f t="shared" si="1"/>
        <v>0</v>
      </c>
      <c r="K17" s="39"/>
      <c r="L17" s="34">
        <f t="shared" si="0"/>
        <v>0</v>
      </c>
    </row>
    <row r="18" spans="1:12" x14ac:dyDescent="0.2">
      <c r="A18" s="18">
        <v>44197</v>
      </c>
      <c r="B18" s="24"/>
      <c r="C18" s="24"/>
      <c r="D18" s="24"/>
      <c r="E18" s="22"/>
      <c r="F18" s="22"/>
      <c r="G18" s="22"/>
      <c r="H18" s="22"/>
      <c r="I18" s="23"/>
      <c r="J18" s="34">
        <f t="shared" si="1"/>
        <v>0</v>
      </c>
      <c r="K18" s="39"/>
      <c r="L18" s="34">
        <f t="shared" si="0"/>
        <v>0</v>
      </c>
    </row>
    <row r="19" spans="1:12" x14ac:dyDescent="0.2">
      <c r="A19" s="18">
        <v>44197</v>
      </c>
      <c r="B19" s="24"/>
      <c r="C19" s="24"/>
      <c r="D19" s="24"/>
      <c r="E19" s="22"/>
      <c r="F19" s="22"/>
      <c r="G19" s="22"/>
      <c r="H19" s="22"/>
      <c r="I19" s="23"/>
      <c r="J19" s="34">
        <f t="shared" si="1"/>
        <v>0</v>
      </c>
      <c r="K19" s="39"/>
      <c r="L19" s="34">
        <f t="shared" si="0"/>
        <v>0</v>
      </c>
    </row>
    <row r="20" spans="1:12" x14ac:dyDescent="0.2">
      <c r="A20" s="18">
        <v>44197</v>
      </c>
      <c r="B20" s="24"/>
      <c r="C20" s="24"/>
      <c r="D20" s="24"/>
      <c r="E20" s="22"/>
      <c r="F20" s="22"/>
      <c r="G20" s="22"/>
      <c r="H20" s="22"/>
      <c r="I20" s="23"/>
      <c r="J20" s="34">
        <f t="shared" si="1"/>
        <v>0</v>
      </c>
      <c r="K20" s="39"/>
      <c r="L20" s="34">
        <f t="shared" si="0"/>
        <v>0</v>
      </c>
    </row>
    <row r="21" spans="1:12" x14ac:dyDescent="0.2">
      <c r="A21" s="18">
        <v>44197</v>
      </c>
      <c r="B21" s="24"/>
      <c r="C21" s="24"/>
      <c r="D21" s="24"/>
      <c r="E21" s="22"/>
      <c r="F21" s="22"/>
      <c r="G21" s="22"/>
      <c r="H21" s="22"/>
      <c r="I21" s="23"/>
      <c r="J21" s="34">
        <f t="shared" si="1"/>
        <v>0</v>
      </c>
      <c r="K21" s="39"/>
      <c r="L21" s="34">
        <f t="shared" si="0"/>
        <v>0</v>
      </c>
    </row>
    <row r="22" spans="1:12" x14ac:dyDescent="0.2">
      <c r="A22" s="18">
        <v>44197</v>
      </c>
      <c r="B22" s="24"/>
      <c r="C22" s="24"/>
      <c r="D22" s="24"/>
      <c r="E22" s="22"/>
      <c r="F22" s="22"/>
      <c r="G22" s="22"/>
      <c r="H22" s="22"/>
      <c r="I22" s="23"/>
      <c r="J22" s="34">
        <f t="shared" si="1"/>
        <v>0</v>
      </c>
      <c r="K22" s="39"/>
      <c r="L22" s="34">
        <f t="shared" si="0"/>
        <v>0</v>
      </c>
    </row>
    <row r="23" spans="1:12" x14ac:dyDescent="0.2">
      <c r="A23" s="18">
        <v>44197</v>
      </c>
      <c r="B23" s="24"/>
      <c r="C23" s="24"/>
      <c r="D23" s="24"/>
      <c r="E23" s="22"/>
      <c r="F23" s="22"/>
      <c r="G23" s="22"/>
      <c r="H23" s="22"/>
      <c r="I23" s="23"/>
      <c r="J23" s="34">
        <f t="shared" si="1"/>
        <v>0</v>
      </c>
      <c r="K23" s="39"/>
      <c r="L23" s="34">
        <f t="shared" si="0"/>
        <v>0</v>
      </c>
    </row>
    <row r="24" spans="1:12" x14ac:dyDescent="0.2">
      <c r="A24" s="18">
        <v>44197</v>
      </c>
      <c r="B24" s="24"/>
      <c r="C24" s="24"/>
      <c r="D24" s="24"/>
      <c r="E24" s="22"/>
      <c r="F24" s="22"/>
      <c r="G24" s="22"/>
      <c r="H24" s="22"/>
      <c r="I24" s="23"/>
      <c r="J24" s="34">
        <f t="shared" si="1"/>
        <v>0</v>
      </c>
      <c r="K24" s="39"/>
      <c r="L24" s="34">
        <f t="shared" si="0"/>
        <v>0</v>
      </c>
    </row>
    <row r="25" spans="1:12" x14ac:dyDescent="0.2">
      <c r="A25" s="18">
        <v>44197</v>
      </c>
      <c r="B25" s="24"/>
      <c r="C25" s="24"/>
      <c r="D25" s="24"/>
      <c r="E25" s="22"/>
      <c r="F25" s="22"/>
      <c r="G25" s="22"/>
      <c r="H25" s="22"/>
      <c r="I25" s="23"/>
      <c r="J25" s="34">
        <f t="shared" si="1"/>
        <v>0</v>
      </c>
      <c r="K25" s="39"/>
      <c r="L25" s="34">
        <f t="shared" si="0"/>
        <v>0</v>
      </c>
    </row>
    <row r="26" spans="1:12" x14ac:dyDescent="0.2">
      <c r="A26" s="18">
        <v>44197</v>
      </c>
      <c r="B26" s="24"/>
      <c r="C26" s="24"/>
      <c r="D26" s="24"/>
      <c r="E26" s="22"/>
      <c r="F26" s="22"/>
      <c r="G26" s="22"/>
      <c r="H26" s="22"/>
      <c r="I26" s="23"/>
      <c r="J26" s="34">
        <f t="shared" si="1"/>
        <v>0</v>
      </c>
      <c r="K26" s="39"/>
      <c r="L26" s="34">
        <f t="shared" si="0"/>
        <v>0</v>
      </c>
    </row>
    <row r="27" spans="1:12" x14ac:dyDescent="0.2">
      <c r="A27" s="18">
        <v>44197</v>
      </c>
      <c r="B27" s="19"/>
      <c r="C27" s="19"/>
      <c r="D27" s="19"/>
      <c r="E27" s="20"/>
      <c r="F27" s="20"/>
      <c r="G27" s="20"/>
      <c r="H27" s="20"/>
      <c r="I27" s="21"/>
      <c r="J27" s="35">
        <f t="shared" si="1"/>
        <v>0</v>
      </c>
      <c r="K27" s="40"/>
      <c r="L27" s="35">
        <f t="shared" si="0"/>
        <v>0</v>
      </c>
    </row>
    <row r="28" spans="1:12" x14ac:dyDescent="0.2">
      <c r="A28" s="18">
        <v>44197</v>
      </c>
      <c r="B28" s="19"/>
      <c r="C28" s="19"/>
      <c r="D28" s="19"/>
      <c r="E28" s="20"/>
      <c r="F28" s="20"/>
      <c r="G28" s="20"/>
      <c r="H28" s="20"/>
      <c r="I28" s="21"/>
      <c r="J28" s="35">
        <f t="shared" si="1"/>
        <v>0</v>
      </c>
      <c r="K28" s="40"/>
      <c r="L28" s="35">
        <f t="shared" si="0"/>
        <v>0</v>
      </c>
    </row>
    <row r="29" spans="1:12" x14ac:dyDescent="0.2">
      <c r="A29" s="18">
        <v>44197</v>
      </c>
      <c r="B29" s="19"/>
      <c r="C29" s="19"/>
      <c r="D29" s="19"/>
      <c r="E29" s="20"/>
      <c r="F29" s="20"/>
      <c r="G29" s="20"/>
      <c r="H29" s="20"/>
      <c r="I29" s="21"/>
      <c r="J29" s="35">
        <f t="shared" si="1"/>
        <v>0</v>
      </c>
      <c r="K29" s="40"/>
      <c r="L29" s="35">
        <f t="shared" si="0"/>
        <v>0</v>
      </c>
    </row>
    <row r="30" spans="1:12" x14ac:dyDescent="0.2">
      <c r="A30" s="18">
        <v>44197</v>
      </c>
      <c r="B30" s="19"/>
      <c r="C30" s="19"/>
      <c r="D30" s="19"/>
      <c r="E30" s="20"/>
      <c r="F30" s="20"/>
      <c r="G30" s="20"/>
      <c r="H30" s="20"/>
      <c r="I30" s="21"/>
      <c r="J30" s="35">
        <f t="shared" si="1"/>
        <v>0</v>
      </c>
      <c r="K30" s="40"/>
      <c r="L30" s="35">
        <f t="shared" si="0"/>
        <v>0</v>
      </c>
    </row>
    <row r="31" spans="1:12" x14ac:dyDescent="0.2">
      <c r="A31" s="18">
        <v>44197</v>
      </c>
      <c r="B31" s="19"/>
      <c r="C31" s="19"/>
      <c r="D31" s="19"/>
      <c r="E31" s="20"/>
      <c r="F31" s="20"/>
      <c r="G31" s="20"/>
      <c r="H31" s="20"/>
      <c r="I31" s="21"/>
      <c r="J31" s="35">
        <f t="shared" si="1"/>
        <v>0</v>
      </c>
      <c r="K31" s="40"/>
      <c r="L31" s="35">
        <f t="shared" si="0"/>
        <v>0</v>
      </c>
    </row>
    <row r="32" spans="1:12" x14ac:dyDescent="0.2">
      <c r="A32" s="18">
        <v>44197</v>
      </c>
      <c r="B32" s="19"/>
      <c r="C32" s="19"/>
      <c r="D32" s="19"/>
      <c r="E32" s="20"/>
      <c r="F32" s="20"/>
      <c r="G32" s="20"/>
      <c r="H32" s="20"/>
      <c r="I32" s="21"/>
      <c r="J32" s="35">
        <f t="shared" si="1"/>
        <v>0</v>
      </c>
      <c r="K32" s="40"/>
      <c r="L32" s="35">
        <f t="shared" si="0"/>
        <v>0</v>
      </c>
    </row>
    <row r="33" spans="1:12" x14ac:dyDescent="0.2">
      <c r="A33" s="18">
        <v>44197</v>
      </c>
      <c r="B33" s="19"/>
      <c r="C33" s="19"/>
      <c r="D33" s="19"/>
      <c r="E33" s="20"/>
      <c r="F33" s="20"/>
      <c r="G33" s="20"/>
      <c r="H33" s="20"/>
      <c r="I33" s="21"/>
      <c r="J33" s="35">
        <f t="shared" si="1"/>
        <v>0</v>
      </c>
      <c r="K33" s="40"/>
      <c r="L33" s="35">
        <f t="shared" si="0"/>
        <v>0</v>
      </c>
    </row>
    <row r="34" spans="1:12" x14ac:dyDescent="0.2">
      <c r="A34" s="18">
        <v>44197</v>
      </c>
      <c r="B34" s="19"/>
      <c r="C34" s="19"/>
      <c r="D34" s="19"/>
      <c r="E34" s="20"/>
      <c r="F34" s="20"/>
      <c r="G34" s="20"/>
      <c r="H34" s="20"/>
      <c r="I34" s="21"/>
      <c r="J34" s="35">
        <f t="shared" si="1"/>
        <v>0</v>
      </c>
      <c r="K34" s="40"/>
      <c r="L34" s="35">
        <f t="shared" si="0"/>
        <v>0</v>
      </c>
    </row>
    <row r="35" spans="1:12" x14ac:dyDescent="0.2">
      <c r="A35" s="18">
        <v>44197</v>
      </c>
      <c r="B35" s="24"/>
      <c r="C35" s="24"/>
      <c r="D35" s="24"/>
      <c r="E35" s="22"/>
      <c r="F35" s="22"/>
      <c r="G35" s="22"/>
      <c r="H35" s="22"/>
      <c r="I35" s="23"/>
      <c r="J35" s="34">
        <f t="shared" si="1"/>
        <v>0</v>
      </c>
      <c r="K35" s="39"/>
      <c r="L35" s="34">
        <f t="shared" si="0"/>
        <v>0</v>
      </c>
    </row>
    <row r="36" spans="1:12" x14ac:dyDescent="0.2">
      <c r="A36" s="18">
        <v>44197</v>
      </c>
      <c r="B36" s="24"/>
      <c r="C36" s="24"/>
      <c r="D36" s="24"/>
      <c r="E36" s="22"/>
      <c r="F36" s="22"/>
      <c r="G36" s="22"/>
      <c r="H36" s="22"/>
      <c r="I36" s="23"/>
      <c r="J36" s="34">
        <f t="shared" si="1"/>
        <v>0</v>
      </c>
      <c r="K36" s="39"/>
      <c r="L36" s="34">
        <f t="shared" si="0"/>
        <v>0</v>
      </c>
    </row>
    <row r="37" spans="1:12" x14ac:dyDescent="0.2">
      <c r="A37" s="18">
        <v>44197</v>
      </c>
      <c r="B37" s="24"/>
      <c r="C37" s="24"/>
      <c r="D37" s="24"/>
      <c r="E37" s="22"/>
      <c r="F37" s="22"/>
      <c r="G37" s="22"/>
      <c r="H37" s="22"/>
      <c r="I37" s="23"/>
      <c r="J37" s="34">
        <f t="shared" si="1"/>
        <v>0</v>
      </c>
      <c r="K37" s="39"/>
      <c r="L37" s="34">
        <f t="shared" si="0"/>
        <v>0</v>
      </c>
    </row>
    <row r="38" spans="1:12" x14ac:dyDescent="0.2">
      <c r="A38" s="18">
        <v>44197</v>
      </c>
      <c r="B38" s="19"/>
      <c r="C38" s="19"/>
      <c r="D38" s="19"/>
      <c r="E38" s="20"/>
      <c r="F38" s="20"/>
      <c r="G38" s="20"/>
      <c r="H38" s="20"/>
      <c r="I38" s="21"/>
      <c r="J38" s="35">
        <f t="shared" si="1"/>
        <v>0</v>
      </c>
      <c r="K38" s="40"/>
      <c r="L38" s="35">
        <f t="shared" si="0"/>
        <v>0</v>
      </c>
    </row>
    <row r="39" spans="1:12" x14ac:dyDescent="0.2">
      <c r="A39" s="18">
        <v>44197</v>
      </c>
      <c r="B39" s="24"/>
      <c r="C39" s="24"/>
      <c r="D39" s="24"/>
      <c r="E39" s="22"/>
      <c r="F39" s="22"/>
      <c r="G39" s="22"/>
      <c r="H39" s="22"/>
      <c r="I39" s="23"/>
      <c r="J39" s="34">
        <f t="shared" si="1"/>
        <v>0</v>
      </c>
      <c r="K39" s="39"/>
      <c r="L39" s="34">
        <f t="shared" si="0"/>
        <v>0</v>
      </c>
    </row>
    <row r="40" spans="1:12" x14ac:dyDescent="0.2">
      <c r="A40" s="18">
        <v>44197</v>
      </c>
      <c r="B40" s="43"/>
      <c r="C40" s="43"/>
      <c r="D40" s="43"/>
      <c r="E40" s="44"/>
      <c r="F40" s="44"/>
      <c r="G40" s="44"/>
      <c r="H40" s="44"/>
      <c r="I40" s="45"/>
      <c r="J40" s="46">
        <f t="shared" si="1"/>
        <v>0</v>
      </c>
      <c r="K40" s="47"/>
      <c r="L40" s="34">
        <f>SUM(J40:K40,E40:H40)</f>
        <v>0</v>
      </c>
    </row>
    <row r="41" spans="1:12" ht="15" customHeight="1" x14ac:dyDescent="0.2">
      <c r="A41" s="49" t="s">
        <v>0</v>
      </c>
      <c r="B41" s="50"/>
      <c r="C41" s="50"/>
      <c r="D41" s="50"/>
      <c r="E41" s="51"/>
      <c r="F41" s="51"/>
      <c r="G41" s="51"/>
      <c r="H41" s="51"/>
      <c r="I41" s="51"/>
      <c r="J41" s="38">
        <f>SUM(J11:J39)</f>
        <v>0</v>
      </c>
      <c r="K41" s="38"/>
      <c r="L41" s="38">
        <f>SUM(L11:L39)</f>
        <v>0</v>
      </c>
    </row>
    <row r="42" spans="1:12" ht="15" customHeight="1" x14ac:dyDescent="0.2"/>
    <row r="43" spans="1:12" ht="15" customHeight="1" x14ac:dyDescent="0.25">
      <c r="D43" s="41"/>
    </row>
    <row r="44" spans="1:12" ht="15" customHeight="1" x14ac:dyDescent="0.2"/>
    <row r="45" spans="1:12" ht="15" customHeight="1" x14ac:dyDescent="0.2"/>
    <row r="46" spans="1:12" ht="15" customHeight="1" x14ac:dyDescent="0.2"/>
    <row r="47" spans="1:12" ht="15" customHeight="1" x14ac:dyDescent="0.2"/>
    <row r="48" spans="1:12"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sheetData>
  <sheetProtection algorithmName="SHA-512" hashValue="xmGBjxx6pJoG2LrUZmXLMvwlwJ64sC2NjS4Kzj8wycR6wtREDit8Ywm94L9Vw1PfqA/gNz7fScAX0BV35Mw3nQ==" saltValue="hSJkIaBjPTOkTa08PnHlPQ==" spinCount="100000" sheet="1" objects="1" scenarios="1" selectLockedCells="1"/>
  <mergeCells count="6">
    <mergeCell ref="A1:G1"/>
    <mergeCell ref="B3:C3"/>
    <mergeCell ref="F8:H8"/>
    <mergeCell ref="B4:C4"/>
    <mergeCell ref="G3:H3"/>
    <mergeCell ref="D3:F7"/>
  </mergeCells>
  <phoneticPr fontId="2" type="noConversion"/>
  <pageMargins left="0.25" right="0.25" top="0.75" bottom="0.75" header="0.3" footer="0.3"/>
  <pageSetup paperSize="5" scale="78" fitToHeight="0" orientation="landscape"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09AF09F9-8A22-401F-A3E5-3BBA2C2F0B3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Travel Expense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expense report with mileage log</dc:title>
  <dc:creator>Carter, Angie</dc:creator>
  <cp:keywords/>
  <cp:lastModifiedBy>Carter, Angie</cp:lastModifiedBy>
  <cp:lastPrinted>2018-01-08T17:39:44Z</cp:lastPrinted>
  <dcterms:created xsi:type="dcterms:W3CDTF">2016-11-04T16:44:54Z</dcterms:created>
  <dcterms:modified xsi:type="dcterms:W3CDTF">2021-01-11T15:43:12Z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TC060884541033</vt:lpwstr>
  </property>
  <property fmtid="{D5CDD505-2E9C-101B-9397-08002B2CF9AE}" pid="3" name="Workbook id">
    <vt:lpwstr>0da4884e-9c4c-4c62-a820-e9f5dfcb8750</vt:lpwstr>
  </property>
  <property fmtid="{D5CDD505-2E9C-101B-9397-08002B2CF9AE}" pid="4" name="Workbook type">
    <vt:lpwstr>Custom</vt:lpwstr>
  </property>
  <property fmtid="{D5CDD505-2E9C-101B-9397-08002B2CF9AE}" pid="5" name="Workbook version">
    <vt:lpwstr>Custom</vt:lpwstr>
  </property>
</Properties>
</file>