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s\Centralized Services\Central Administration\CSD Administrator\Leg Finance Committee\2022\"/>
    </mc:Choice>
  </mc:AlternateContent>
  <xr:revisionPtr revIDLastSave="0" documentId="13_ncr:1_{D6F0E3F8-1D3E-413D-BEA5-1A59705CBDD1}" xr6:coauthVersionLast="47" xr6:coauthVersionMax="47" xr10:uidLastSave="{00000000-0000-0000-0000-000000000000}"/>
  <bookViews>
    <workbookView xWindow="5910" yWindow="870" windowWidth="21600" windowHeight="14505" activeTab="1" xr2:uid="{7E4EFD7B-9637-4A7F-A231-E85E19F3A2F5}"/>
  </bookViews>
  <sheets>
    <sheet name="Data" sheetId="2" r:id="rId1"/>
    <sheet name="Report" sheetId="4" r:id="rId2"/>
    <sheet name="Central Directory_LE Expanded" sheetId="3" r:id="rId3"/>
    <sheet name="Report lookup" sheetId="1" r:id="rId4"/>
  </sheets>
  <externalReferences>
    <externalReference r:id="rId5"/>
  </externalReferences>
  <definedNames>
    <definedName name="_xlnm._FilterDatabase" localSheetId="3" hidden="1">'Report lookup'!$A$1:$K$2991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G2832" i="1" s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3" i="1"/>
  <c r="C4" i="1"/>
  <c r="C5" i="1"/>
  <c r="C6" i="1"/>
  <c r="C7" i="1"/>
  <c r="C2" i="1"/>
  <c r="G2971" i="1" l="1"/>
  <c r="G2970" i="1"/>
  <c r="G2909" i="1"/>
  <c r="G2908" i="1"/>
  <c r="G2907" i="1"/>
  <c r="G2906" i="1"/>
  <c r="G2905" i="1"/>
  <c r="G2904" i="1"/>
  <c r="G2903" i="1"/>
  <c r="G2902" i="1"/>
  <c r="G2901" i="1"/>
  <c r="G2900" i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D322" i="1"/>
  <c r="E322" i="1"/>
  <c r="F322" i="1"/>
  <c r="D323" i="1"/>
  <c r="E323" i="1"/>
  <c r="F323" i="1"/>
  <c r="D324" i="1"/>
  <c r="E324" i="1"/>
  <c r="F324" i="1"/>
  <c r="D325" i="1"/>
  <c r="E325" i="1"/>
  <c r="F325" i="1"/>
  <c r="D326" i="1"/>
  <c r="E326" i="1"/>
  <c r="F326" i="1"/>
  <c r="D327" i="1"/>
  <c r="E327" i="1"/>
  <c r="F327" i="1"/>
  <c r="D328" i="1"/>
  <c r="E328" i="1"/>
  <c r="F328" i="1"/>
  <c r="D329" i="1"/>
  <c r="E329" i="1"/>
  <c r="F329" i="1"/>
  <c r="D330" i="1"/>
  <c r="E330" i="1"/>
  <c r="F330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D335" i="1"/>
  <c r="E335" i="1"/>
  <c r="F335" i="1"/>
  <c r="D336" i="1"/>
  <c r="E336" i="1"/>
  <c r="F336" i="1"/>
  <c r="D337" i="1"/>
  <c r="E337" i="1"/>
  <c r="F337" i="1"/>
  <c r="D338" i="1"/>
  <c r="E338" i="1"/>
  <c r="F338" i="1"/>
  <c r="D339" i="1"/>
  <c r="E339" i="1"/>
  <c r="F339" i="1"/>
  <c r="D340" i="1"/>
  <c r="E340" i="1"/>
  <c r="F340" i="1"/>
  <c r="D341" i="1"/>
  <c r="E341" i="1"/>
  <c r="F341" i="1"/>
  <c r="D342" i="1"/>
  <c r="E342" i="1"/>
  <c r="F342" i="1"/>
  <c r="D343" i="1"/>
  <c r="E343" i="1"/>
  <c r="F343" i="1"/>
  <c r="D344" i="1"/>
  <c r="E344" i="1"/>
  <c r="F344" i="1"/>
  <c r="D345" i="1"/>
  <c r="E345" i="1"/>
  <c r="F345" i="1"/>
  <c r="D346" i="1"/>
  <c r="E346" i="1"/>
  <c r="F346" i="1"/>
  <c r="D347" i="1"/>
  <c r="E347" i="1"/>
  <c r="F347" i="1"/>
  <c r="D348" i="1"/>
  <c r="E348" i="1"/>
  <c r="F348" i="1"/>
  <c r="D349" i="1"/>
  <c r="E349" i="1"/>
  <c r="F349" i="1"/>
  <c r="D350" i="1"/>
  <c r="E350" i="1"/>
  <c r="F350" i="1"/>
  <c r="D351" i="1"/>
  <c r="E351" i="1"/>
  <c r="F351" i="1"/>
  <c r="D352" i="1"/>
  <c r="E352" i="1"/>
  <c r="F352" i="1"/>
  <c r="D353" i="1"/>
  <c r="E353" i="1"/>
  <c r="F353" i="1"/>
  <c r="D354" i="1"/>
  <c r="E354" i="1"/>
  <c r="F354" i="1"/>
  <c r="D355" i="1"/>
  <c r="E355" i="1"/>
  <c r="F355" i="1"/>
  <c r="D356" i="1"/>
  <c r="E356" i="1"/>
  <c r="F356" i="1"/>
  <c r="D357" i="1"/>
  <c r="E357" i="1"/>
  <c r="F357" i="1"/>
  <c r="D358" i="1"/>
  <c r="E358" i="1"/>
  <c r="F358" i="1"/>
  <c r="D359" i="1"/>
  <c r="E359" i="1"/>
  <c r="F359" i="1"/>
  <c r="D360" i="1"/>
  <c r="E360" i="1"/>
  <c r="F360" i="1"/>
  <c r="D361" i="1"/>
  <c r="E361" i="1"/>
  <c r="F361" i="1"/>
  <c r="D362" i="1"/>
  <c r="E362" i="1"/>
  <c r="F362" i="1"/>
  <c r="D363" i="1"/>
  <c r="E363" i="1"/>
  <c r="F363" i="1"/>
  <c r="D364" i="1"/>
  <c r="E364" i="1"/>
  <c r="F364" i="1"/>
  <c r="D365" i="1"/>
  <c r="E365" i="1"/>
  <c r="F365" i="1"/>
  <c r="D366" i="1"/>
  <c r="E366" i="1"/>
  <c r="F366" i="1"/>
  <c r="D367" i="1"/>
  <c r="E367" i="1"/>
  <c r="F367" i="1"/>
  <c r="D368" i="1"/>
  <c r="E368" i="1"/>
  <c r="F368" i="1"/>
  <c r="D369" i="1"/>
  <c r="E369" i="1"/>
  <c r="F369" i="1"/>
  <c r="D370" i="1"/>
  <c r="E370" i="1"/>
  <c r="F370" i="1"/>
  <c r="D371" i="1"/>
  <c r="E371" i="1"/>
  <c r="F371" i="1"/>
  <c r="D372" i="1"/>
  <c r="E372" i="1"/>
  <c r="F372" i="1"/>
  <c r="D373" i="1"/>
  <c r="E373" i="1"/>
  <c r="F373" i="1"/>
  <c r="D374" i="1"/>
  <c r="E374" i="1"/>
  <c r="F374" i="1"/>
  <c r="D375" i="1"/>
  <c r="E375" i="1"/>
  <c r="F375" i="1"/>
  <c r="D376" i="1"/>
  <c r="E376" i="1"/>
  <c r="F376" i="1"/>
  <c r="D377" i="1"/>
  <c r="E377" i="1"/>
  <c r="F377" i="1"/>
  <c r="D378" i="1"/>
  <c r="E378" i="1"/>
  <c r="F378" i="1"/>
  <c r="D379" i="1"/>
  <c r="E379" i="1"/>
  <c r="F379" i="1"/>
  <c r="D380" i="1"/>
  <c r="E380" i="1"/>
  <c r="F380" i="1"/>
  <c r="D381" i="1"/>
  <c r="E381" i="1"/>
  <c r="F381" i="1"/>
  <c r="D382" i="1"/>
  <c r="E382" i="1"/>
  <c r="F382" i="1"/>
  <c r="D383" i="1"/>
  <c r="E383" i="1"/>
  <c r="F383" i="1"/>
  <c r="D384" i="1"/>
  <c r="E384" i="1"/>
  <c r="F384" i="1"/>
  <c r="D385" i="1"/>
  <c r="E385" i="1"/>
  <c r="F385" i="1"/>
  <c r="D386" i="1"/>
  <c r="E386" i="1"/>
  <c r="F386" i="1"/>
  <c r="D387" i="1"/>
  <c r="E387" i="1"/>
  <c r="F387" i="1"/>
  <c r="D388" i="1"/>
  <c r="E388" i="1"/>
  <c r="F388" i="1"/>
  <c r="D389" i="1"/>
  <c r="E389" i="1"/>
  <c r="F389" i="1"/>
  <c r="D390" i="1"/>
  <c r="E390" i="1"/>
  <c r="F390" i="1"/>
  <c r="D391" i="1"/>
  <c r="E391" i="1"/>
  <c r="F391" i="1"/>
  <c r="D392" i="1"/>
  <c r="E392" i="1"/>
  <c r="F392" i="1"/>
  <c r="D393" i="1"/>
  <c r="E393" i="1"/>
  <c r="F393" i="1"/>
  <c r="D394" i="1"/>
  <c r="E394" i="1"/>
  <c r="F394" i="1"/>
  <c r="D395" i="1"/>
  <c r="E395" i="1"/>
  <c r="F395" i="1"/>
  <c r="D396" i="1"/>
  <c r="E396" i="1"/>
  <c r="F396" i="1"/>
  <c r="D397" i="1"/>
  <c r="E397" i="1"/>
  <c r="F397" i="1"/>
  <c r="D398" i="1"/>
  <c r="E398" i="1"/>
  <c r="F398" i="1"/>
  <c r="D399" i="1"/>
  <c r="E399" i="1"/>
  <c r="F399" i="1"/>
  <c r="D400" i="1"/>
  <c r="E400" i="1"/>
  <c r="F400" i="1"/>
  <c r="D401" i="1"/>
  <c r="E401" i="1"/>
  <c r="F401" i="1"/>
  <c r="D402" i="1"/>
  <c r="E402" i="1"/>
  <c r="F402" i="1"/>
  <c r="D403" i="1"/>
  <c r="E403" i="1"/>
  <c r="F403" i="1"/>
  <c r="D404" i="1"/>
  <c r="E404" i="1"/>
  <c r="F404" i="1"/>
  <c r="D405" i="1"/>
  <c r="E405" i="1"/>
  <c r="F405" i="1"/>
  <c r="D406" i="1"/>
  <c r="E406" i="1"/>
  <c r="F406" i="1"/>
  <c r="D407" i="1"/>
  <c r="E407" i="1"/>
  <c r="F407" i="1"/>
  <c r="D408" i="1"/>
  <c r="E408" i="1"/>
  <c r="F408" i="1"/>
  <c r="D409" i="1"/>
  <c r="E409" i="1"/>
  <c r="F409" i="1"/>
  <c r="D410" i="1"/>
  <c r="E410" i="1"/>
  <c r="F410" i="1"/>
  <c r="D411" i="1"/>
  <c r="E411" i="1"/>
  <c r="F411" i="1"/>
  <c r="D412" i="1"/>
  <c r="E412" i="1"/>
  <c r="F412" i="1"/>
  <c r="D413" i="1"/>
  <c r="E413" i="1"/>
  <c r="F413" i="1"/>
  <c r="D414" i="1"/>
  <c r="E414" i="1"/>
  <c r="F414" i="1"/>
  <c r="D415" i="1"/>
  <c r="E415" i="1"/>
  <c r="F415" i="1"/>
  <c r="D416" i="1"/>
  <c r="E416" i="1"/>
  <c r="F416" i="1"/>
  <c r="D417" i="1"/>
  <c r="E417" i="1"/>
  <c r="F417" i="1"/>
  <c r="D418" i="1"/>
  <c r="E418" i="1"/>
  <c r="F418" i="1"/>
  <c r="D419" i="1"/>
  <c r="E419" i="1"/>
  <c r="F419" i="1"/>
  <c r="D420" i="1"/>
  <c r="E420" i="1"/>
  <c r="F420" i="1"/>
  <c r="D421" i="1"/>
  <c r="E421" i="1"/>
  <c r="F421" i="1"/>
  <c r="D422" i="1"/>
  <c r="E422" i="1"/>
  <c r="F422" i="1"/>
  <c r="D423" i="1"/>
  <c r="E423" i="1"/>
  <c r="F423" i="1"/>
  <c r="D424" i="1"/>
  <c r="E424" i="1"/>
  <c r="F424" i="1"/>
  <c r="D425" i="1"/>
  <c r="E425" i="1"/>
  <c r="F425" i="1"/>
  <c r="D426" i="1"/>
  <c r="E426" i="1"/>
  <c r="F426" i="1"/>
  <c r="D427" i="1"/>
  <c r="E427" i="1"/>
  <c r="F427" i="1"/>
  <c r="D428" i="1"/>
  <c r="E428" i="1"/>
  <c r="F428" i="1"/>
  <c r="D429" i="1"/>
  <c r="E429" i="1"/>
  <c r="F429" i="1"/>
  <c r="D430" i="1"/>
  <c r="E430" i="1"/>
  <c r="F430" i="1"/>
  <c r="D431" i="1"/>
  <c r="E431" i="1"/>
  <c r="F431" i="1"/>
  <c r="D432" i="1"/>
  <c r="E432" i="1"/>
  <c r="F432" i="1"/>
  <c r="D433" i="1"/>
  <c r="E433" i="1"/>
  <c r="F433" i="1"/>
  <c r="D434" i="1"/>
  <c r="E434" i="1"/>
  <c r="F434" i="1"/>
  <c r="D435" i="1"/>
  <c r="E435" i="1"/>
  <c r="F435" i="1"/>
  <c r="D436" i="1"/>
  <c r="E436" i="1"/>
  <c r="F436" i="1"/>
  <c r="D437" i="1"/>
  <c r="E437" i="1"/>
  <c r="F437" i="1"/>
  <c r="D438" i="1"/>
  <c r="E438" i="1"/>
  <c r="F438" i="1"/>
  <c r="D439" i="1"/>
  <c r="E439" i="1"/>
  <c r="F439" i="1"/>
  <c r="D440" i="1"/>
  <c r="E440" i="1"/>
  <c r="F440" i="1"/>
  <c r="D441" i="1"/>
  <c r="E441" i="1"/>
  <c r="F441" i="1"/>
  <c r="D442" i="1"/>
  <c r="E442" i="1"/>
  <c r="F442" i="1"/>
  <c r="D443" i="1"/>
  <c r="E443" i="1"/>
  <c r="F443" i="1"/>
  <c r="D444" i="1"/>
  <c r="E444" i="1"/>
  <c r="F444" i="1"/>
  <c r="D445" i="1"/>
  <c r="E445" i="1"/>
  <c r="F445" i="1"/>
  <c r="D446" i="1"/>
  <c r="E446" i="1"/>
  <c r="F446" i="1"/>
  <c r="D447" i="1"/>
  <c r="E447" i="1"/>
  <c r="F447" i="1"/>
  <c r="D448" i="1"/>
  <c r="E448" i="1"/>
  <c r="F448" i="1"/>
  <c r="D449" i="1"/>
  <c r="E449" i="1"/>
  <c r="F449" i="1"/>
  <c r="D450" i="1"/>
  <c r="E450" i="1"/>
  <c r="F450" i="1"/>
  <c r="D451" i="1"/>
  <c r="E451" i="1"/>
  <c r="F451" i="1"/>
  <c r="D452" i="1"/>
  <c r="E452" i="1"/>
  <c r="F452" i="1"/>
  <c r="D453" i="1"/>
  <c r="E453" i="1"/>
  <c r="F453" i="1"/>
  <c r="D454" i="1"/>
  <c r="E454" i="1"/>
  <c r="F454" i="1"/>
  <c r="D455" i="1"/>
  <c r="E455" i="1"/>
  <c r="F455" i="1"/>
  <c r="D456" i="1"/>
  <c r="E456" i="1"/>
  <c r="F456" i="1"/>
  <c r="D457" i="1"/>
  <c r="E457" i="1"/>
  <c r="F457" i="1"/>
  <c r="D458" i="1"/>
  <c r="E458" i="1"/>
  <c r="F458" i="1"/>
  <c r="D459" i="1"/>
  <c r="E459" i="1"/>
  <c r="F459" i="1"/>
  <c r="D460" i="1"/>
  <c r="E460" i="1"/>
  <c r="F460" i="1"/>
  <c r="D461" i="1"/>
  <c r="E461" i="1"/>
  <c r="F461" i="1"/>
  <c r="D462" i="1"/>
  <c r="E462" i="1"/>
  <c r="F462" i="1"/>
  <c r="D463" i="1"/>
  <c r="E463" i="1"/>
  <c r="F463" i="1"/>
  <c r="D464" i="1"/>
  <c r="E464" i="1"/>
  <c r="F464" i="1"/>
  <c r="D465" i="1"/>
  <c r="E465" i="1"/>
  <c r="F465" i="1"/>
  <c r="D466" i="1"/>
  <c r="E466" i="1"/>
  <c r="F466" i="1"/>
  <c r="D467" i="1"/>
  <c r="E467" i="1"/>
  <c r="F467" i="1"/>
  <c r="D468" i="1"/>
  <c r="E468" i="1"/>
  <c r="F468" i="1"/>
  <c r="D469" i="1"/>
  <c r="E469" i="1"/>
  <c r="F469" i="1"/>
  <c r="D470" i="1"/>
  <c r="E470" i="1"/>
  <c r="F470" i="1"/>
  <c r="D471" i="1"/>
  <c r="E471" i="1"/>
  <c r="F471" i="1"/>
  <c r="D472" i="1"/>
  <c r="E472" i="1"/>
  <c r="F472" i="1"/>
  <c r="D473" i="1"/>
  <c r="E473" i="1"/>
  <c r="F473" i="1"/>
  <c r="D474" i="1"/>
  <c r="E474" i="1"/>
  <c r="F474" i="1"/>
  <c r="D475" i="1"/>
  <c r="E475" i="1"/>
  <c r="F475" i="1"/>
  <c r="D476" i="1"/>
  <c r="E476" i="1"/>
  <c r="F476" i="1"/>
  <c r="D477" i="1"/>
  <c r="E477" i="1"/>
  <c r="F477" i="1"/>
  <c r="D478" i="1"/>
  <c r="E478" i="1"/>
  <c r="F478" i="1"/>
  <c r="D479" i="1"/>
  <c r="E479" i="1"/>
  <c r="F479" i="1"/>
  <c r="D480" i="1"/>
  <c r="E480" i="1"/>
  <c r="F480" i="1"/>
  <c r="D481" i="1"/>
  <c r="E481" i="1"/>
  <c r="F481" i="1"/>
  <c r="D482" i="1"/>
  <c r="E482" i="1"/>
  <c r="F482" i="1"/>
  <c r="D483" i="1"/>
  <c r="E483" i="1"/>
  <c r="F483" i="1"/>
  <c r="D484" i="1"/>
  <c r="E484" i="1"/>
  <c r="F484" i="1"/>
  <c r="D485" i="1"/>
  <c r="E485" i="1"/>
  <c r="F485" i="1"/>
  <c r="D486" i="1"/>
  <c r="E486" i="1"/>
  <c r="F486" i="1"/>
  <c r="D487" i="1"/>
  <c r="E487" i="1"/>
  <c r="F487" i="1"/>
  <c r="D488" i="1"/>
  <c r="E488" i="1"/>
  <c r="F488" i="1"/>
  <c r="D489" i="1"/>
  <c r="E489" i="1"/>
  <c r="F489" i="1"/>
  <c r="D490" i="1"/>
  <c r="E490" i="1"/>
  <c r="F490" i="1"/>
  <c r="D491" i="1"/>
  <c r="E491" i="1"/>
  <c r="F491" i="1"/>
  <c r="D492" i="1"/>
  <c r="E492" i="1"/>
  <c r="F492" i="1"/>
  <c r="D493" i="1"/>
  <c r="E493" i="1"/>
  <c r="F493" i="1"/>
  <c r="D494" i="1"/>
  <c r="E494" i="1"/>
  <c r="F494" i="1"/>
  <c r="D495" i="1"/>
  <c r="E495" i="1"/>
  <c r="F495" i="1"/>
  <c r="D496" i="1"/>
  <c r="E496" i="1"/>
  <c r="F496" i="1"/>
  <c r="D497" i="1"/>
  <c r="E497" i="1"/>
  <c r="F497" i="1"/>
  <c r="D498" i="1"/>
  <c r="E498" i="1"/>
  <c r="F498" i="1"/>
  <c r="D499" i="1"/>
  <c r="E499" i="1"/>
  <c r="F499" i="1"/>
  <c r="D500" i="1"/>
  <c r="E500" i="1"/>
  <c r="F500" i="1"/>
  <c r="D501" i="1"/>
  <c r="E501" i="1"/>
  <c r="F501" i="1"/>
  <c r="D502" i="1"/>
  <c r="E502" i="1"/>
  <c r="F502" i="1"/>
  <c r="D503" i="1"/>
  <c r="E503" i="1"/>
  <c r="F503" i="1"/>
  <c r="D504" i="1"/>
  <c r="E504" i="1"/>
  <c r="F504" i="1"/>
  <c r="D505" i="1"/>
  <c r="E505" i="1"/>
  <c r="F505" i="1"/>
  <c r="D506" i="1"/>
  <c r="E506" i="1"/>
  <c r="F506" i="1"/>
  <c r="D507" i="1"/>
  <c r="E507" i="1"/>
  <c r="F507" i="1"/>
  <c r="D508" i="1"/>
  <c r="E508" i="1"/>
  <c r="F508" i="1"/>
  <c r="D509" i="1"/>
  <c r="E509" i="1"/>
  <c r="F509" i="1"/>
  <c r="D510" i="1"/>
  <c r="E510" i="1"/>
  <c r="F510" i="1"/>
  <c r="D511" i="1"/>
  <c r="E511" i="1"/>
  <c r="F511" i="1"/>
  <c r="D512" i="1"/>
  <c r="E512" i="1"/>
  <c r="F512" i="1"/>
  <c r="D513" i="1"/>
  <c r="E513" i="1"/>
  <c r="F513" i="1"/>
  <c r="D514" i="1"/>
  <c r="E514" i="1"/>
  <c r="F514" i="1"/>
  <c r="D515" i="1"/>
  <c r="E515" i="1"/>
  <c r="F515" i="1"/>
  <c r="D516" i="1"/>
  <c r="E516" i="1"/>
  <c r="F516" i="1"/>
  <c r="D517" i="1"/>
  <c r="E517" i="1"/>
  <c r="F517" i="1"/>
  <c r="D518" i="1"/>
  <c r="E518" i="1"/>
  <c r="F518" i="1"/>
  <c r="D519" i="1"/>
  <c r="E519" i="1"/>
  <c r="F519" i="1"/>
  <c r="D520" i="1"/>
  <c r="E520" i="1"/>
  <c r="F520" i="1"/>
  <c r="D521" i="1"/>
  <c r="E521" i="1"/>
  <c r="F521" i="1"/>
  <c r="D522" i="1"/>
  <c r="E522" i="1"/>
  <c r="F522" i="1"/>
  <c r="D523" i="1"/>
  <c r="E523" i="1"/>
  <c r="F523" i="1"/>
  <c r="D524" i="1"/>
  <c r="E524" i="1"/>
  <c r="F524" i="1"/>
  <c r="D525" i="1"/>
  <c r="E525" i="1"/>
  <c r="F525" i="1"/>
  <c r="D526" i="1"/>
  <c r="E526" i="1"/>
  <c r="F526" i="1"/>
  <c r="D527" i="1"/>
  <c r="E527" i="1"/>
  <c r="F527" i="1"/>
  <c r="D528" i="1"/>
  <c r="E528" i="1"/>
  <c r="F528" i="1"/>
  <c r="D529" i="1"/>
  <c r="E529" i="1"/>
  <c r="F529" i="1"/>
  <c r="D530" i="1"/>
  <c r="E530" i="1"/>
  <c r="F530" i="1"/>
  <c r="D531" i="1"/>
  <c r="E531" i="1"/>
  <c r="F531" i="1"/>
  <c r="D532" i="1"/>
  <c r="E532" i="1"/>
  <c r="F532" i="1"/>
  <c r="D533" i="1"/>
  <c r="E533" i="1"/>
  <c r="F533" i="1"/>
  <c r="D534" i="1"/>
  <c r="E534" i="1"/>
  <c r="F534" i="1"/>
  <c r="D535" i="1"/>
  <c r="E535" i="1"/>
  <c r="F535" i="1"/>
  <c r="D536" i="1"/>
  <c r="E536" i="1"/>
  <c r="F536" i="1"/>
  <c r="D537" i="1"/>
  <c r="E537" i="1"/>
  <c r="F537" i="1"/>
  <c r="D538" i="1"/>
  <c r="E538" i="1"/>
  <c r="F538" i="1"/>
  <c r="D539" i="1"/>
  <c r="E539" i="1"/>
  <c r="F539" i="1"/>
  <c r="D540" i="1"/>
  <c r="E540" i="1"/>
  <c r="F540" i="1"/>
  <c r="D541" i="1"/>
  <c r="E541" i="1"/>
  <c r="F541" i="1"/>
  <c r="D542" i="1"/>
  <c r="E542" i="1"/>
  <c r="F542" i="1"/>
  <c r="D543" i="1"/>
  <c r="E543" i="1"/>
  <c r="F543" i="1"/>
  <c r="D544" i="1"/>
  <c r="E544" i="1"/>
  <c r="F544" i="1"/>
  <c r="D545" i="1"/>
  <c r="E545" i="1"/>
  <c r="F545" i="1"/>
  <c r="D546" i="1"/>
  <c r="E546" i="1"/>
  <c r="F546" i="1"/>
  <c r="D547" i="1"/>
  <c r="E547" i="1"/>
  <c r="F547" i="1"/>
  <c r="D548" i="1"/>
  <c r="E548" i="1"/>
  <c r="F548" i="1"/>
  <c r="D549" i="1"/>
  <c r="E549" i="1"/>
  <c r="F549" i="1"/>
  <c r="D550" i="1"/>
  <c r="E550" i="1"/>
  <c r="F550" i="1"/>
  <c r="D551" i="1"/>
  <c r="E551" i="1"/>
  <c r="F551" i="1"/>
  <c r="D552" i="1"/>
  <c r="E552" i="1"/>
  <c r="F552" i="1"/>
  <c r="D553" i="1"/>
  <c r="E553" i="1"/>
  <c r="F553" i="1"/>
  <c r="D554" i="1"/>
  <c r="E554" i="1"/>
  <c r="F554" i="1"/>
  <c r="D555" i="1"/>
  <c r="E555" i="1"/>
  <c r="F555" i="1"/>
  <c r="D556" i="1"/>
  <c r="E556" i="1"/>
  <c r="F556" i="1"/>
  <c r="D557" i="1"/>
  <c r="E557" i="1"/>
  <c r="F557" i="1"/>
  <c r="D558" i="1"/>
  <c r="E558" i="1"/>
  <c r="F558" i="1"/>
  <c r="D559" i="1"/>
  <c r="E559" i="1"/>
  <c r="F559" i="1"/>
  <c r="D560" i="1"/>
  <c r="E560" i="1"/>
  <c r="F560" i="1"/>
  <c r="D561" i="1"/>
  <c r="E561" i="1"/>
  <c r="F561" i="1"/>
  <c r="D562" i="1"/>
  <c r="E562" i="1"/>
  <c r="F562" i="1"/>
  <c r="D563" i="1"/>
  <c r="E563" i="1"/>
  <c r="F563" i="1"/>
  <c r="D564" i="1"/>
  <c r="E564" i="1"/>
  <c r="F564" i="1"/>
  <c r="D565" i="1"/>
  <c r="E565" i="1"/>
  <c r="F565" i="1"/>
  <c r="D566" i="1"/>
  <c r="E566" i="1"/>
  <c r="F566" i="1"/>
  <c r="D567" i="1"/>
  <c r="E567" i="1"/>
  <c r="F567" i="1"/>
  <c r="D568" i="1"/>
  <c r="E568" i="1"/>
  <c r="F568" i="1"/>
  <c r="D569" i="1"/>
  <c r="E569" i="1"/>
  <c r="F569" i="1"/>
  <c r="D570" i="1"/>
  <c r="E570" i="1"/>
  <c r="F570" i="1"/>
  <c r="D571" i="1"/>
  <c r="E571" i="1"/>
  <c r="F571" i="1"/>
  <c r="D572" i="1"/>
  <c r="E572" i="1"/>
  <c r="F572" i="1"/>
  <c r="D573" i="1"/>
  <c r="E573" i="1"/>
  <c r="F573" i="1"/>
  <c r="D574" i="1"/>
  <c r="E574" i="1"/>
  <c r="F574" i="1"/>
  <c r="D575" i="1"/>
  <c r="E575" i="1"/>
  <c r="F575" i="1"/>
  <c r="D576" i="1"/>
  <c r="E576" i="1"/>
  <c r="F576" i="1"/>
  <c r="D577" i="1"/>
  <c r="E577" i="1"/>
  <c r="F577" i="1"/>
  <c r="D578" i="1"/>
  <c r="E578" i="1"/>
  <c r="F578" i="1"/>
  <c r="D579" i="1"/>
  <c r="E579" i="1"/>
  <c r="F579" i="1"/>
  <c r="D580" i="1"/>
  <c r="E580" i="1"/>
  <c r="F580" i="1"/>
  <c r="D581" i="1"/>
  <c r="E581" i="1"/>
  <c r="F581" i="1"/>
  <c r="D582" i="1"/>
  <c r="E582" i="1"/>
  <c r="F582" i="1"/>
  <c r="D583" i="1"/>
  <c r="E583" i="1"/>
  <c r="F583" i="1"/>
  <c r="D584" i="1"/>
  <c r="E584" i="1"/>
  <c r="F584" i="1"/>
  <c r="D585" i="1"/>
  <c r="E585" i="1"/>
  <c r="F585" i="1"/>
  <c r="D586" i="1"/>
  <c r="E586" i="1"/>
  <c r="F586" i="1"/>
  <c r="D587" i="1"/>
  <c r="E587" i="1"/>
  <c r="F587" i="1"/>
  <c r="D588" i="1"/>
  <c r="E588" i="1"/>
  <c r="F588" i="1"/>
  <c r="D589" i="1"/>
  <c r="E589" i="1"/>
  <c r="F589" i="1"/>
  <c r="D590" i="1"/>
  <c r="E590" i="1"/>
  <c r="F590" i="1"/>
  <c r="D591" i="1"/>
  <c r="E591" i="1"/>
  <c r="F591" i="1"/>
  <c r="D592" i="1"/>
  <c r="E592" i="1"/>
  <c r="F592" i="1"/>
  <c r="D593" i="1"/>
  <c r="E593" i="1"/>
  <c r="F593" i="1"/>
  <c r="D594" i="1"/>
  <c r="E594" i="1"/>
  <c r="F594" i="1"/>
  <c r="D595" i="1"/>
  <c r="E595" i="1"/>
  <c r="F595" i="1"/>
  <c r="D596" i="1"/>
  <c r="E596" i="1"/>
  <c r="F596" i="1"/>
  <c r="D597" i="1"/>
  <c r="E597" i="1"/>
  <c r="F597" i="1"/>
  <c r="D598" i="1"/>
  <c r="E598" i="1"/>
  <c r="F598" i="1"/>
  <c r="D599" i="1"/>
  <c r="E599" i="1"/>
  <c r="F599" i="1"/>
  <c r="D600" i="1"/>
  <c r="E600" i="1"/>
  <c r="F600" i="1"/>
  <c r="D601" i="1"/>
  <c r="E601" i="1"/>
  <c r="F601" i="1"/>
  <c r="D602" i="1"/>
  <c r="E602" i="1"/>
  <c r="F602" i="1"/>
  <c r="D603" i="1"/>
  <c r="E603" i="1"/>
  <c r="F603" i="1"/>
  <c r="D604" i="1"/>
  <c r="E604" i="1"/>
  <c r="F604" i="1"/>
  <c r="D605" i="1"/>
  <c r="E605" i="1"/>
  <c r="F605" i="1"/>
  <c r="D606" i="1"/>
  <c r="E606" i="1"/>
  <c r="F606" i="1"/>
  <c r="D607" i="1"/>
  <c r="E607" i="1"/>
  <c r="F607" i="1"/>
  <c r="D608" i="1"/>
  <c r="E608" i="1"/>
  <c r="F608" i="1"/>
  <c r="D609" i="1"/>
  <c r="E609" i="1"/>
  <c r="F609" i="1"/>
  <c r="D610" i="1"/>
  <c r="E610" i="1"/>
  <c r="F610" i="1"/>
  <c r="D611" i="1"/>
  <c r="E611" i="1"/>
  <c r="F611" i="1"/>
  <c r="D612" i="1"/>
  <c r="E612" i="1"/>
  <c r="F612" i="1"/>
  <c r="D613" i="1"/>
  <c r="E613" i="1"/>
  <c r="F613" i="1"/>
  <c r="D614" i="1"/>
  <c r="E614" i="1"/>
  <c r="F614" i="1"/>
  <c r="D615" i="1"/>
  <c r="E615" i="1"/>
  <c r="F615" i="1"/>
  <c r="D616" i="1"/>
  <c r="E616" i="1"/>
  <c r="F616" i="1"/>
  <c r="D617" i="1"/>
  <c r="E617" i="1"/>
  <c r="F617" i="1"/>
  <c r="D618" i="1"/>
  <c r="E618" i="1"/>
  <c r="F618" i="1"/>
  <c r="D619" i="1"/>
  <c r="E619" i="1"/>
  <c r="F619" i="1"/>
  <c r="D620" i="1"/>
  <c r="E620" i="1"/>
  <c r="F620" i="1"/>
  <c r="D621" i="1"/>
  <c r="E621" i="1"/>
  <c r="F621" i="1"/>
  <c r="D622" i="1"/>
  <c r="E622" i="1"/>
  <c r="F622" i="1"/>
  <c r="D623" i="1"/>
  <c r="E623" i="1"/>
  <c r="F623" i="1"/>
  <c r="D624" i="1"/>
  <c r="E624" i="1"/>
  <c r="F624" i="1"/>
  <c r="D625" i="1"/>
  <c r="E625" i="1"/>
  <c r="F625" i="1"/>
  <c r="D626" i="1"/>
  <c r="E626" i="1"/>
  <c r="F626" i="1"/>
  <c r="D627" i="1"/>
  <c r="E627" i="1"/>
  <c r="F627" i="1"/>
  <c r="D628" i="1"/>
  <c r="E628" i="1"/>
  <c r="F628" i="1"/>
  <c r="D629" i="1"/>
  <c r="E629" i="1"/>
  <c r="F629" i="1"/>
  <c r="D630" i="1"/>
  <c r="E630" i="1"/>
  <c r="F630" i="1"/>
  <c r="D631" i="1"/>
  <c r="E631" i="1"/>
  <c r="F631" i="1"/>
  <c r="D632" i="1"/>
  <c r="E632" i="1"/>
  <c r="F632" i="1"/>
  <c r="D633" i="1"/>
  <c r="E633" i="1"/>
  <c r="F633" i="1"/>
  <c r="D634" i="1"/>
  <c r="E634" i="1"/>
  <c r="F634" i="1"/>
  <c r="D635" i="1"/>
  <c r="E635" i="1"/>
  <c r="F635" i="1"/>
  <c r="D636" i="1"/>
  <c r="E636" i="1"/>
  <c r="F636" i="1"/>
  <c r="D637" i="1"/>
  <c r="E637" i="1"/>
  <c r="F637" i="1"/>
  <c r="D638" i="1"/>
  <c r="E638" i="1"/>
  <c r="F638" i="1"/>
  <c r="D639" i="1"/>
  <c r="E639" i="1"/>
  <c r="F639" i="1"/>
  <c r="D640" i="1"/>
  <c r="E640" i="1"/>
  <c r="F640" i="1"/>
  <c r="D641" i="1"/>
  <c r="E641" i="1"/>
  <c r="F641" i="1"/>
  <c r="D642" i="1"/>
  <c r="E642" i="1"/>
  <c r="F642" i="1"/>
  <c r="D643" i="1"/>
  <c r="E643" i="1"/>
  <c r="F643" i="1"/>
  <c r="D644" i="1"/>
  <c r="E644" i="1"/>
  <c r="F644" i="1"/>
  <c r="D645" i="1"/>
  <c r="E645" i="1"/>
  <c r="F645" i="1"/>
  <c r="D646" i="1"/>
  <c r="E646" i="1"/>
  <c r="F646" i="1"/>
  <c r="D647" i="1"/>
  <c r="E647" i="1"/>
  <c r="F647" i="1"/>
  <c r="D648" i="1"/>
  <c r="E648" i="1"/>
  <c r="F648" i="1"/>
  <c r="D649" i="1"/>
  <c r="E649" i="1"/>
  <c r="F649" i="1"/>
  <c r="D650" i="1"/>
  <c r="E650" i="1"/>
  <c r="F650" i="1"/>
  <c r="D651" i="1"/>
  <c r="E651" i="1"/>
  <c r="F651" i="1"/>
  <c r="D652" i="1"/>
  <c r="E652" i="1"/>
  <c r="F652" i="1"/>
  <c r="D653" i="1"/>
  <c r="E653" i="1"/>
  <c r="F653" i="1"/>
  <c r="D654" i="1"/>
  <c r="E654" i="1"/>
  <c r="F654" i="1"/>
  <c r="D655" i="1"/>
  <c r="E655" i="1"/>
  <c r="F655" i="1"/>
  <c r="D656" i="1"/>
  <c r="E656" i="1"/>
  <c r="F656" i="1"/>
  <c r="D657" i="1"/>
  <c r="E657" i="1"/>
  <c r="F657" i="1"/>
  <c r="D658" i="1"/>
  <c r="E658" i="1"/>
  <c r="F658" i="1"/>
  <c r="D659" i="1"/>
  <c r="E659" i="1"/>
  <c r="F659" i="1"/>
  <c r="D660" i="1"/>
  <c r="E660" i="1"/>
  <c r="F660" i="1"/>
  <c r="D661" i="1"/>
  <c r="E661" i="1"/>
  <c r="F661" i="1"/>
  <c r="D662" i="1"/>
  <c r="E662" i="1"/>
  <c r="F662" i="1"/>
  <c r="D663" i="1"/>
  <c r="E663" i="1"/>
  <c r="F663" i="1"/>
  <c r="D664" i="1"/>
  <c r="E664" i="1"/>
  <c r="F664" i="1"/>
  <c r="D665" i="1"/>
  <c r="E665" i="1"/>
  <c r="F665" i="1"/>
  <c r="D666" i="1"/>
  <c r="E666" i="1"/>
  <c r="F666" i="1"/>
  <c r="D667" i="1"/>
  <c r="E667" i="1"/>
  <c r="F667" i="1"/>
  <c r="D668" i="1"/>
  <c r="E668" i="1"/>
  <c r="F668" i="1"/>
  <c r="D669" i="1"/>
  <c r="E669" i="1"/>
  <c r="F669" i="1"/>
  <c r="D670" i="1"/>
  <c r="E670" i="1"/>
  <c r="F670" i="1"/>
  <c r="D671" i="1"/>
  <c r="E671" i="1"/>
  <c r="F671" i="1"/>
  <c r="D672" i="1"/>
  <c r="E672" i="1"/>
  <c r="F672" i="1"/>
  <c r="D673" i="1"/>
  <c r="E673" i="1"/>
  <c r="F673" i="1"/>
  <c r="D674" i="1"/>
  <c r="E674" i="1"/>
  <c r="F674" i="1"/>
  <c r="D675" i="1"/>
  <c r="E675" i="1"/>
  <c r="F675" i="1"/>
  <c r="D676" i="1"/>
  <c r="E676" i="1"/>
  <c r="F676" i="1"/>
  <c r="D677" i="1"/>
  <c r="E677" i="1"/>
  <c r="F677" i="1"/>
  <c r="D678" i="1"/>
  <c r="E678" i="1"/>
  <c r="F678" i="1"/>
  <c r="D679" i="1"/>
  <c r="E679" i="1"/>
  <c r="F679" i="1"/>
  <c r="D680" i="1"/>
  <c r="E680" i="1"/>
  <c r="F680" i="1"/>
  <c r="D681" i="1"/>
  <c r="E681" i="1"/>
  <c r="F681" i="1"/>
  <c r="D682" i="1"/>
  <c r="E682" i="1"/>
  <c r="F682" i="1"/>
  <c r="D683" i="1"/>
  <c r="E683" i="1"/>
  <c r="F683" i="1"/>
  <c r="D684" i="1"/>
  <c r="E684" i="1"/>
  <c r="F684" i="1"/>
  <c r="D685" i="1"/>
  <c r="E685" i="1"/>
  <c r="F685" i="1"/>
  <c r="D686" i="1"/>
  <c r="E686" i="1"/>
  <c r="F686" i="1"/>
  <c r="D687" i="1"/>
  <c r="E687" i="1"/>
  <c r="F687" i="1"/>
  <c r="D688" i="1"/>
  <c r="E688" i="1"/>
  <c r="F688" i="1"/>
  <c r="D689" i="1"/>
  <c r="E689" i="1"/>
  <c r="F689" i="1"/>
  <c r="D690" i="1"/>
  <c r="E690" i="1"/>
  <c r="F690" i="1"/>
  <c r="D691" i="1"/>
  <c r="E691" i="1"/>
  <c r="F691" i="1"/>
  <c r="D692" i="1"/>
  <c r="E692" i="1"/>
  <c r="F692" i="1"/>
  <c r="D693" i="1"/>
  <c r="E693" i="1"/>
  <c r="F693" i="1"/>
  <c r="D694" i="1"/>
  <c r="E694" i="1"/>
  <c r="F694" i="1"/>
  <c r="D695" i="1"/>
  <c r="E695" i="1"/>
  <c r="F695" i="1"/>
  <c r="D696" i="1"/>
  <c r="E696" i="1"/>
  <c r="F696" i="1"/>
  <c r="D697" i="1"/>
  <c r="E697" i="1"/>
  <c r="F697" i="1"/>
  <c r="D698" i="1"/>
  <c r="E698" i="1"/>
  <c r="F698" i="1"/>
  <c r="D699" i="1"/>
  <c r="E699" i="1"/>
  <c r="F699" i="1"/>
  <c r="D700" i="1"/>
  <c r="E700" i="1"/>
  <c r="F700" i="1"/>
  <c r="D701" i="1"/>
  <c r="E701" i="1"/>
  <c r="F701" i="1"/>
  <c r="D702" i="1"/>
  <c r="E702" i="1"/>
  <c r="F702" i="1"/>
  <c r="D703" i="1"/>
  <c r="E703" i="1"/>
  <c r="F703" i="1"/>
  <c r="D704" i="1"/>
  <c r="E704" i="1"/>
  <c r="F704" i="1"/>
  <c r="D705" i="1"/>
  <c r="E705" i="1"/>
  <c r="F705" i="1"/>
  <c r="D706" i="1"/>
  <c r="E706" i="1"/>
  <c r="F706" i="1"/>
  <c r="D707" i="1"/>
  <c r="E707" i="1"/>
  <c r="F707" i="1"/>
  <c r="D708" i="1"/>
  <c r="E708" i="1"/>
  <c r="F708" i="1"/>
  <c r="D709" i="1"/>
  <c r="E709" i="1"/>
  <c r="F709" i="1"/>
  <c r="D710" i="1"/>
  <c r="E710" i="1"/>
  <c r="F710" i="1"/>
  <c r="D711" i="1"/>
  <c r="E711" i="1"/>
  <c r="F711" i="1"/>
  <c r="D712" i="1"/>
  <c r="E712" i="1"/>
  <c r="F712" i="1"/>
  <c r="D713" i="1"/>
  <c r="E713" i="1"/>
  <c r="F713" i="1"/>
  <c r="D714" i="1"/>
  <c r="E714" i="1"/>
  <c r="F714" i="1"/>
  <c r="D715" i="1"/>
  <c r="E715" i="1"/>
  <c r="F715" i="1"/>
  <c r="D716" i="1"/>
  <c r="E716" i="1"/>
  <c r="F716" i="1"/>
  <c r="D717" i="1"/>
  <c r="E717" i="1"/>
  <c r="F717" i="1"/>
  <c r="D718" i="1"/>
  <c r="E718" i="1"/>
  <c r="F718" i="1"/>
  <c r="D719" i="1"/>
  <c r="E719" i="1"/>
  <c r="F719" i="1"/>
  <c r="D720" i="1"/>
  <c r="E720" i="1"/>
  <c r="F720" i="1"/>
  <c r="D721" i="1"/>
  <c r="E721" i="1"/>
  <c r="F721" i="1"/>
  <c r="D722" i="1"/>
  <c r="E722" i="1"/>
  <c r="F722" i="1"/>
  <c r="D723" i="1"/>
  <c r="E723" i="1"/>
  <c r="F723" i="1"/>
  <c r="D724" i="1"/>
  <c r="E724" i="1"/>
  <c r="F724" i="1"/>
  <c r="D725" i="1"/>
  <c r="E725" i="1"/>
  <c r="F725" i="1"/>
  <c r="D726" i="1"/>
  <c r="E726" i="1"/>
  <c r="F726" i="1"/>
  <c r="D727" i="1"/>
  <c r="E727" i="1"/>
  <c r="F727" i="1"/>
  <c r="D728" i="1"/>
  <c r="E728" i="1"/>
  <c r="F728" i="1"/>
  <c r="D729" i="1"/>
  <c r="E729" i="1"/>
  <c r="F729" i="1"/>
  <c r="D730" i="1"/>
  <c r="E730" i="1"/>
  <c r="F730" i="1"/>
  <c r="D731" i="1"/>
  <c r="E731" i="1"/>
  <c r="F731" i="1"/>
  <c r="D732" i="1"/>
  <c r="E732" i="1"/>
  <c r="F732" i="1"/>
  <c r="D733" i="1"/>
  <c r="E733" i="1"/>
  <c r="F733" i="1"/>
  <c r="D734" i="1"/>
  <c r="E734" i="1"/>
  <c r="F734" i="1"/>
  <c r="D735" i="1"/>
  <c r="E735" i="1"/>
  <c r="F735" i="1"/>
  <c r="D736" i="1"/>
  <c r="E736" i="1"/>
  <c r="F736" i="1"/>
  <c r="D737" i="1"/>
  <c r="E737" i="1"/>
  <c r="F737" i="1"/>
  <c r="D738" i="1"/>
  <c r="E738" i="1"/>
  <c r="F738" i="1"/>
  <c r="D739" i="1"/>
  <c r="E739" i="1"/>
  <c r="F739" i="1"/>
  <c r="D740" i="1"/>
  <c r="E740" i="1"/>
  <c r="F740" i="1"/>
  <c r="D741" i="1"/>
  <c r="E741" i="1"/>
  <c r="F741" i="1"/>
  <c r="D742" i="1"/>
  <c r="E742" i="1"/>
  <c r="F742" i="1"/>
  <c r="D743" i="1"/>
  <c r="E743" i="1"/>
  <c r="F743" i="1"/>
  <c r="D744" i="1"/>
  <c r="E744" i="1"/>
  <c r="F744" i="1"/>
  <c r="D745" i="1"/>
  <c r="E745" i="1"/>
  <c r="F745" i="1"/>
  <c r="D746" i="1"/>
  <c r="E746" i="1"/>
  <c r="F746" i="1"/>
  <c r="D747" i="1"/>
  <c r="E747" i="1"/>
  <c r="F747" i="1"/>
  <c r="D748" i="1"/>
  <c r="E748" i="1"/>
  <c r="F748" i="1"/>
  <c r="D749" i="1"/>
  <c r="E749" i="1"/>
  <c r="F749" i="1"/>
  <c r="D750" i="1"/>
  <c r="E750" i="1"/>
  <c r="F750" i="1"/>
  <c r="D751" i="1"/>
  <c r="E751" i="1"/>
  <c r="F751" i="1"/>
  <c r="D752" i="1"/>
  <c r="E752" i="1"/>
  <c r="F752" i="1"/>
  <c r="D753" i="1"/>
  <c r="E753" i="1"/>
  <c r="F753" i="1"/>
  <c r="D754" i="1"/>
  <c r="E754" i="1"/>
  <c r="F754" i="1"/>
  <c r="D755" i="1"/>
  <c r="E755" i="1"/>
  <c r="F755" i="1"/>
  <c r="D756" i="1"/>
  <c r="E756" i="1"/>
  <c r="F756" i="1"/>
  <c r="D757" i="1"/>
  <c r="E757" i="1"/>
  <c r="F757" i="1"/>
  <c r="D758" i="1"/>
  <c r="E758" i="1"/>
  <c r="F758" i="1"/>
  <c r="D759" i="1"/>
  <c r="E759" i="1"/>
  <c r="F759" i="1"/>
  <c r="D760" i="1"/>
  <c r="E760" i="1"/>
  <c r="F760" i="1"/>
  <c r="D761" i="1"/>
  <c r="E761" i="1"/>
  <c r="F761" i="1"/>
  <c r="D762" i="1"/>
  <c r="E762" i="1"/>
  <c r="F762" i="1"/>
  <c r="D763" i="1"/>
  <c r="E763" i="1"/>
  <c r="F763" i="1"/>
  <c r="D764" i="1"/>
  <c r="E764" i="1"/>
  <c r="F764" i="1"/>
  <c r="D765" i="1"/>
  <c r="E765" i="1"/>
  <c r="F765" i="1"/>
  <c r="D766" i="1"/>
  <c r="E766" i="1"/>
  <c r="F766" i="1"/>
  <c r="D767" i="1"/>
  <c r="E767" i="1"/>
  <c r="F767" i="1"/>
  <c r="D768" i="1"/>
  <c r="E768" i="1"/>
  <c r="F768" i="1"/>
  <c r="D769" i="1"/>
  <c r="E769" i="1"/>
  <c r="F769" i="1"/>
  <c r="D770" i="1"/>
  <c r="E770" i="1"/>
  <c r="F770" i="1"/>
  <c r="D771" i="1"/>
  <c r="E771" i="1"/>
  <c r="F771" i="1"/>
  <c r="D772" i="1"/>
  <c r="E772" i="1"/>
  <c r="F772" i="1"/>
  <c r="D773" i="1"/>
  <c r="E773" i="1"/>
  <c r="F773" i="1"/>
  <c r="D774" i="1"/>
  <c r="E774" i="1"/>
  <c r="F774" i="1"/>
  <c r="D775" i="1"/>
  <c r="E775" i="1"/>
  <c r="F775" i="1"/>
  <c r="D776" i="1"/>
  <c r="E776" i="1"/>
  <c r="F776" i="1"/>
  <c r="D777" i="1"/>
  <c r="E777" i="1"/>
  <c r="F777" i="1"/>
  <c r="D778" i="1"/>
  <c r="E778" i="1"/>
  <c r="F778" i="1"/>
  <c r="D779" i="1"/>
  <c r="E779" i="1"/>
  <c r="F779" i="1"/>
  <c r="D780" i="1"/>
  <c r="E780" i="1"/>
  <c r="F780" i="1"/>
  <c r="D781" i="1"/>
  <c r="E781" i="1"/>
  <c r="F781" i="1"/>
  <c r="D782" i="1"/>
  <c r="E782" i="1"/>
  <c r="F782" i="1"/>
  <c r="D783" i="1"/>
  <c r="E783" i="1"/>
  <c r="F783" i="1"/>
  <c r="D784" i="1"/>
  <c r="E784" i="1"/>
  <c r="F784" i="1"/>
  <c r="D785" i="1"/>
  <c r="E785" i="1"/>
  <c r="F785" i="1"/>
  <c r="D786" i="1"/>
  <c r="E786" i="1"/>
  <c r="F786" i="1"/>
  <c r="D787" i="1"/>
  <c r="E787" i="1"/>
  <c r="F787" i="1"/>
  <c r="D788" i="1"/>
  <c r="E788" i="1"/>
  <c r="F788" i="1"/>
  <c r="D789" i="1"/>
  <c r="E789" i="1"/>
  <c r="F789" i="1"/>
  <c r="D790" i="1"/>
  <c r="E790" i="1"/>
  <c r="F790" i="1"/>
  <c r="D791" i="1"/>
  <c r="E791" i="1"/>
  <c r="F791" i="1"/>
  <c r="D792" i="1"/>
  <c r="E792" i="1"/>
  <c r="F792" i="1"/>
  <c r="D793" i="1"/>
  <c r="E793" i="1"/>
  <c r="F793" i="1"/>
  <c r="D794" i="1"/>
  <c r="E794" i="1"/>
  <c r="F794" i="1"/>
  <c r="D795" i="1"/>
  <c r="E795" i="1"/>
  <c r="F795" i="1"/>
  <c r="D796" i="1"/>
  <c r="E796" i="1"/>
  <c r="F796" i="1"/>
  <c r="D797" i="1"/>
  <c r="E797" i="1"/>
  <c r="F797" i="1"/>
  <c r="D798" i="1"/>
  <c r="E798" i="1"/>
  <c r="F798" i="1"/>
  <c r="D799" i="1"/>
  <c r="E799" i="1"/>
  <c r="F799" i="1"/>
  <c r="D800" i="1"/>
  <c r="E800" i="1"/>
  <c r="F800" i="1"/>
  <c r="D801" i="1"/>
  <c r="E801" i="1"/>
  <c r="F801" i="1"/>
  <c r="D802" i="1"/>
  <c r="E802" i="1"/>
  <c r="F802" i="1"/>
  <c r="D803" i="1"/>
  <c r="E803" i="1"/>
  <c r="F803" i="1"/>
  <c r="D804" i="1"/>
  <c r="E804" i="1"/>
  <c r="F804" i="1"/>
  <c r="D805" i="1"/>
  <c r="E805" i="1"/>
  <c r="F805" i="1"/>
  <c r="D806" i="1"/>
  <c r="E806" i="1"/>
  <c r="F806" i="1"/>
  <c r="D807" i="1"/>
  <c r="E807" i="1"/>
  <c r="F807" i="1"/>
  <c r="D808" i="1"/>
  <c r="E808" i="1"/>
  <c r="F808" i="1"/>
  <c r="D809" i="1"/>
  <c r="E809" i="1"/>
  <c r="F809" i="1"/>
  <c r="D810" i="1"/>
  <c r="E810" i="1"/>
  <c r="F810" i="1"/>
  <c r="D811" i="1"/>
  <c r="E811" i="1"/>
  <c r="F811" i="1"/>
  <c r="D812" i="1"/>
  <c r="E812" i="1"/>
  <c r="F812" i="1"/>
  <c r="D813" i="1"/>
  <c r="E813" i="1"/>
  <c r="F813" i="1"/>
  <c r="D814" i="1"/>
  <c r="E814" i="1"/>
  <c r="F814" i="1"/>
  <c r="D815" i="1"/>
  <c r="E815" i="1"/>
  <c r="F815" i="1"/>
  <c r="D816" i="1"/>
  <c r="E816" i="1"/>
  <c r="F816" i="1"/>
  <c r="D817" i="1"/>
  <c r="E817" i="1"/>
  <c r="F817" i="1"/>
  <c r="D818" i="1"/>
  <c r="E818" i="1"/>
  <c r="F818" i="1"/>
  <c r="D819" i="1"/>
  <c r="E819" i="1"/>
  <c r="F819" i="1"/>
  <c r="D820" i="1"/>
  <c r="E820" i="1"/>
  <c r="F820" i="1"/>
  <c r="D821" i="1"/>
  <c r="E821" i="1"/>
  <c r="F821" i="1"/>
  <c r="D822" i="1"/>
  <c r="E822" i="1"/>
  <c r="F822" i="1"/>
  <c r="D823" i="1"/>
  <c r="E823" i="1"/>
  <c r="F823" i="1"/>
  <c r="D824" i="1"/>
  <c r="E824" i="1"/>
  <c r="F824" i="1"/>
  <c r="D825" i="1"/>
  <c r="E825" i="1"/>
  <c r="F825" i="1"/>
  <c r="D826" i="1"/>
  <c r="E826" i="1"/>
  <c r="F826" i="1"/>
  <c r="D827" i="1"/>
  <c r="E827" i="1"/>
  <c r="F827" i="1"/>
  <c r="D828" i="1"/>
  <c r="E828" i="1"/>
  <c r="F828" i="1"/>
  <c r="D829" i="1"/>
  <c r="E829" i="1"/>
  <c r="F829" i="1"/>
  <c r="D830" i="1"/>
  <c r="E830" i="1"/>
  <c r="F830" i="1"/>
  <c r="D831" i="1"/>
  <c r="E831" i="1"/>
  <c r="F831" i="1"/>
  <c r="D832" i="1"/>
  <c r="E832" i="1"/>
  <c r="F832" i="1"/>
  <c r="D833" i="1"/>
  <c r="E833" i="1"/>
  <c r="F833" i="1"/>
  <c r="D834" i="1"/>
  <c r="E834" i="1"/>
  <c r="F834" i="1"/>
  <c r="D835" i="1"/>
  <c r="E835" i="1"/>
  <c r="F835" i="1"/>
  <c r="D836" i="1"/>
  <c r="E836" i="1"/>
  <c r="F836" i="1"/>
  <c r="D837" i="1"/>
  <c r="E837" i="1"/>
  <c r="F837" i="1"/>
  <c r="D838" i="1"/>
  <c r="E838" i="1"/>
  <c r="F838" i="1"/>
  <c r="D839" i="1"/>
  <c r="E839" i="1"/>
  <c r="F839" i="1"/>
  <c r="D840" i="1"/>
  <c r="E840" i="1"/>
  <c r="F840" i="1"/>
  <c r="D841" i="1"/>
  <c r="E841" i="1"/>
  <c r="F841" i="1"/>
  <c r="D842" i="1"/>
  <c r="E842" i="1"/>
  <c r="F842" i="1"/>
  <c r="D843" i="1"/>
  <c r="E843" i="1"/>
  <c r="F843" i="1"/>
  <c r="D844" i="1"/>
  <c r="E844" i="1"/>
  <c r="F844" i="1"/>
  <c r="D845" i="1"/>
  <c r="E845" i="1"/>
  <c r="F845" i="1"/>
  <c r="D846" i="1"/>
  <c r="E846" i="1"/>
  <c r="F846" i="1"/>
  <c r="D847" i="1"/>
  <c r="E847" i="1"/>
  <c r="F847" i="1"/>
  <c r="D848" i="1"/>
  <c r="E848" i="1"/>
  <c r="F848" i="1"/>
  <c r="D849" i="1"/>
  <c r="E849" i="1"/>
  <c r="F849" i="1"/>
  <c r="D850" i="1"/>
  <c r="E850" i="1"/>
  <c r="F850" i="1"/>
  <c r="D851" i="1"/>
  <c r="E851" i="1"/>
  <c r="F851" i="1"/>
  <c r="D852" i="1"/>
  <c r="E852" i="1"/>
  <c r="F852" i="1"/>
  <c r="D853" i="1"/>
  <c r="E853" i="1"/>
  <c r="F853" i="1"/>
  <c r="D854" i="1"/>
  <c r="E854" i="1"/>
  <c r="F854" i="1"/>
  <c r="D855" i="1"/>
  <c r="E855" i="1"/>
  <c r="F855" i="1"/>
  <c r="D856" i="1"/>
  <c r="E856" i="1"/>
  <c r="F856" i="1"/>
  <c r="D857" i="1"/>
  <c r="E857" i="1"/>
  <c r="F857" i="1"/>
  <c r="D858" i="1"/>
  <c r="E858" i="1"/>
  <c r="F858" i="1"/>
  <c r="D859" i="1"/>
  <c r="E859" i="1"/>
  <c r="F859" i="1"/>
  <c r="D860" i="1"/>
  <c r="E860" i="1"/>
  <c r="F860" i="1"/>
  <c r="D861" i="1"/>
  <c r="E861" i="1"/>
  <c r="F861" i="1"/>
  <c r="D862" i="1"/>
  <c r="E862" i="1"/>
  <c r="F862" i="1"/>
  <c r="D863" i="1"/>
  <c r="E863" i="1"/>
  <c r="F863" i="1"/>
  <c r="D864" i="1"/>
  <c r="E864" i="1"/>
  <c r="F864" i="1"/>
  <c r="D865" i="1"/>
  <c r="E865" i="1"/>
  <c r="F865" i="1"/>
  <c r="D866" i="1"/>
  <c r="E866" i="1"/>
  <c r="F866" i="1"/>
  <c r="D867" i="1"/>
  <c r="E867" i="1"/>
  <c r="F867" i="1"/>
  <c r="D868" i="1"/>
  <c r="E868" i="1"/>
  <c r="F868" i="1"/>
  <c r="D869" i="1"/>
  <c r="E869" i="1"/>
  <c r="F869" i="1"/>
  <c r="D870" i="1"/>
  <c r="E870" i="1"/>
  <c r="F870" i="1"/>
  <c r="D871" i="1"/>
  <c r="E871" i="1"/>
  <c r="F871" i="1"/>
  <c r="D872" i="1"/>
  <c r="E872" i="1"/>
  <c r="F872" i="1"/>
  <c r="D873" i="1"/>
  <c r="E873" i="1"/>
  <c r="F873" i="1"/>
  <c r="D874" i="1"/>
  <c r="E874" i="1"/>
  <c r="F874" i="1"/>
  <c r="D875" i="1"/>
  <c r="E875" i="1"/>
  <c r="F875" i="1"/>
  <c r="D876" i="1"/>
  <c r="E876" i="1"/>
  <c r="F876" i="1"/>
  <c r="D877" i="1"/>
  <c r="E877" i="1"/>
  <c r="F877" i="1"/>
  <c r="D878" i="1"/>
  <c r="E878" i="1"/>
  <c r="F878" i="1"/>
  <c r="D879" i="1"/>
  <c r="E879" i="1"/>
  <c r="F879" i="1"/>
  <c r="D880" i="1"/>
  <c r="E880" i="1"/>
  <c r="F880" i="1"/>
  <c r="D881" i="1"/>
  <c r="E881" i="1"/>
  <c r="F881" i="1"/>
  <c r="D882" i="1"/>
  <c r="E882" i="1"/>
  <c r="F882" i="1"/>
  <c r="D883" i="1"/>
  <c r="E883" i="1"/>
  <c r="F883" i="1"/>
  <c r="D884" i="1"/>
  <c r="E884" i="1"/>
  <c r="F884" i="1"/>
  <c r="D885" i="1"/>
  <c r="E885" i="1"/>
  <c r="F885" i="1"/>
  <c r="D886" i="1"/>
  <c r="E886" i="1"/>
  <c r="F886" i="1"/>
  <c r="D887" i="1"/>
  <c r="E887" i="1"/>
  <c r="F887" i="1"/>
  <c r="D888" i="1"/>
  <c r="E888" i="1"/>
  <c r="F888" i="1"/>
  <c r="D889" i="1"/>
  <c r="E889" i="1"/>
  <c r="F889" i="1"/>
  <c r="D890" i="1"/>
  <c r="E890" i="1"/>
  <c r="F890" i="1"/>
  <c r="D891" i="1"/>
  <c r="E891" i="1"/>
  <c r="F891" i="1"/>
  <c r="D892" i="1"/>
  <c r="E892" i="1"/>
  <c r="F892" i="1"/>
  <c r="D893" i="1"/>
  <c r="E893" i="1"/>
  <c r="F893" i="1"/>
  <c r="D894" i="1"/>
  <c r="E894" i="1"/>
  <c r="F894" i="1"/>
  <c r="D895" i="1"/>
  <c r="E895" i="1"/>
  <c r="F895" i="1"/>
  <c r="D896" i="1"/>
  <c r="E896" i="1"/>
  <c r="F896" i="1"/>
  <c r="D897" i="1"/>
  <c r="E897" i="1"/>
  <c r="F897" i="1"/>
  <c r="D898" i="1"/>
  <c r="E898" i="1"/>
  <c r="F898" i="1"/>
  <c r="D899" i="1"/>
  <c r="E899" i="1"/>
  <c r="F899" i="1"/>
  <c r="D900" i="1"/>
  <c r="E900" i="1"/>
  <c r="F900" i="1"/>
  <c r="D901" i="1"/>
  <c r="E901" i="1"/>
  <c r="F901" i="1"/>
  <c r="D902" i="1"/>
  <c r="E902" i="1"/>
  <c r="F902" i="1"/>
  <c r="D903" i="1"/>
  <c r="E903" i="1"/>
  <c r="F903" i="1"/>
  <c r="D904" i="1"/>
  <c r="E904" i="1"/>
  <c r="F904" i="1"/>
  <c r="D905" i="1"/>
  <c r="E905" i="1"/>
  <c r="F905" i="1"/>
  <c r="D906" i="1"/>
  <c r="E906" i="1"/>
  <c r="F906" i="1"/>
  <c r="D907" i="1"/>
  <c r="E907" i="1"/>
  <c r="F907" i="1"/>
  <c r="D908" i="1"/>
  <c r="E908" i="1"/>
  <c r="F908" i="1"/>
  <c r="D909" i="1"/>
  <c r="E909" i="1"/>
  <c r="F909" i="1"/>
  <c r="D910" i="1"/>
  <c r="E910" i="1"/>
  <c r="F910" i="1"/>
  <c r="D911" i="1"/>
  <c r="E911" i="1"/>
  <c r="F911" i="1"/>
  <c r="D912" i="1"/>
  <c r="E912" i="1"/>
  <c r="F912" i="1"/>
  <c r="D913" i="1"/>
  <c r="E913" i="1"/>
  <c r="F913" i="1"/>
  <c r="D914" i="1"/>
  <c r="E914" i="1"/>
  <c r="F914" i="1"/>
  <c r="D915" i="1"/>
  <c r="E915" i="1"/>
  <c r="F915" i="1"/>
  <c r="D916" i="1"/>
  <c r="E916" i="1"/>
  <c r="F916" i="1"/>
  <c r="D917" i="1"/>
  <c r="E917" i="1"/>
  <c r="F917" i="1"/>
  <c r="D918" i="1"/>
  <c r="E918" i="1"/>
  <c r="F918" i="1"/>
  <c r="D919" i="1"/>
  <c r="E919" i="1"/>
  <c r="F919" i="1"/>
  <c r="D920" i="1"/>
  <c r="E920" i="1"/>
  <c r="F920" i="1"/>
  <c r="D921" i="1"/>
  <c r="E921" i="1"/>
  <c r="F921" i="1"/>
  <c r="D922" i="1"/>
  <c r="E922" i="1"/>
  <c r="F922" i="1"/>
  <c r="D923" i="1"/>
  <c r="E923" i="1"/>
  <c r="F923" i="1"/>
  <c r="D924" i="1"/>
  <c r="E924" i="1"/>
  <c r="F924" i="1"/>
  <c r="D925" i="1"/>
  <c r="E925" i="1"/>
  <c r="F925" i="1"/>
  <c r="D926" i="1"/>
  <c r="E926" i="1"/>
  <c r="F926" i="1"/>
  <c r="D927" i="1"/>
  <c r="E927" i="1"/>
  <c r="F927" i="1"/>
  <c r="D928" i="1"/>
  <c r="E928" i="1"/>
  <c r="F928" i="1"/>
  <c r="D929" i="1"/>
  <c r="E929" i="1"/>
  <c r="F929" i="1"/>
  <c r="D930" i="1"/>
  <c r="E930" i="1"/>
  <c r="F930" i="1"/>
  <c r="D931" i="1"/>
  <c r="E931" i="1"/>
  <c r="F931" i="1"/>
  <c r="D932" i="1"/>
  <c r="E932" i="1"/>
  <c r="F932" i="1"/>
  <c r="D933" i="1"/>
  <c r="E933" i="1"/>
  <c r="F933" i="1"/>
  <c r="D934" i="1"/>
  <c r="E934" i="1"/>
  <c r="F934" i="1"/>
  <c r="D935" i="1"/>
  <c r="E935" i="1"/>
  <c r="F935" i="1"/>
  <c r="D936" i="1"/>
  <c r="E936" i="1"/>
  <c r="F936" i="1"/>
  <c r="D937" i="1"/>
  <c r="E937" i="1"/>
  <c r="F937" i="1"/>
  <c r="D938" i="1"/>
  <c r="E938" i="1"/>
  <c r="F938" i="1"/>
  <c r="D939" i="1"/>
  <c r="E939" i="1"/>
  <c r="F939" i="1"/>
  <c r="D940" i="1"/>
  <c r="E940" i="1"/>
  <c r="F940" i="1"/>
  <c r="D941" i="1"/>
  <c r="E941" i="1"/>
  <c r="F941" i="1"/>
  <c r="D942" i="1"/>
  <c r="E942" i="1"/>
  <c r="F942" i="1"/>
  <c r="D943" i="1"/>
  <c r="E943" i="1"/>
  <c r="F943" i="1"/>
  <c r="D944" i="1"/>
  <c r="E944" i="1"/>
  <c r="F944" i="1"/>
  <c r="D945" i="1"/>
  <c r="E945" i="1"/>
  <c r="F945" i="1"/>
  <c r="D946" i="1"/>
  <c r="E946" i="1"/>
  <c r="F946" i="1"/>
  <c r="D947" i="1"/>
  <c r="E947" i="1"/>
  <c r="F947" i="1"/>
  <c r="D948" i="1"/>
  <c r="E948" i="1"/>
  <c r="F948" i="1"/>
  <c r="D949" i="1"/>
  <c r="E949" i="1"/>
  <c r="F949" i="1"/>
  <c r="D950" i="1"/>
  <c r="E950" i="1"/>
  <c r="F950" i="1"/>
  <c r="D951" i="1"/>
  <c r="E951" i="1"/>
  <c r="F951" i="1"/>
  <c r="D952" i="1"/>
  <c r="E952" i="1"/>
  <c r="F952" i="1"/>
  <c r="D953" i="1"/>
  <c r="E953" i="1"/>
  <c r="F953" i="1"/>
  <c r="D954" i="1"/>
  <c r="E954" i="1"/>
  <c r="F954" i="1"/>
  <c r="D955" i="1"/>
  <c r="E955" i="1"/>
  <c r="F955" i="1"/>
  <c r="D956" i="1"/>
  <c r="E956" i="1"/>
  <c r="F956" i="1"/>
  <c r="D957" i="1"/>
  <c r="E957" i="1"/>
  <c r="F957" i="1"/>
  <c r="D958" i="1"/>
  <c r="E958" i="1"/>
  <c r="F958" i="1"/>
  <c r="D959" i="1"/>
  <c r="E959" i="1"/>
  <c r="F959" i="1"/>
  <c r="D960" i="1"/>
  <c r="E960" i="1"/>
  <c r="F960" i="1"/>
  <c r="D961" i="1"/>
  <c r="E961" i="1"/>
  <c r="F961" i="1"/>
  <c r="D962" i="1"/>
  <c r="E962" i="1"/>
  <c r="F962" i="1"/>
  <c r="D963" i="1"/>
  <c r="E963" i="1"/>
  <c r="F963" i="1"/>
  <c r="D964" i="1"/>
  <c r="E964" i="1"/>
  <c r="F964" i="1"/>
  <c r="D965" i="1"/>
  <c r="E965" i="1"/>
  <c r="F965" i="1"/>
  <c r="D966" i="1"/>
  <c r="E966" i="1"/>
  <c r="F966" i="1"/>
  <c r="D967" i="1"/>
  <c r="E967" i="1"/>
  <c r="F967" i="1"/>
  <c r="D968" i="1"/>
  <c r="E968" i="1"/>
  <c r="F968" i="1"/>
  <c r="D969" i="1"/>
  <c r="E969" i="1"/>
  <c r="F969" i="1"/>
  <c r="D970" i="1"/>
  <c r="E970" i="1"/>
  <c r="F970" i="1"/>
  <c r="D971" i="1"/>
  <c r="E971" i="1"/>
  <c r="F971" i="1"/>
  <c r="D972" i="1"/>
  <c r="E972" i="1"/>
  <c r="F972" i="1"/>
  <c r="D973" i="1"/>
  <c r="E973" i="1"/>
  <c r="F973" i="1"/>
  <c r="D974" i="1"/>
  <c r="E974" i="1"/>
  <c r="F974" i="1"/>
  <c r="D975" i="1"/>
  <c r="E975" i="1"/>
  <c r="F975" i="1"/>
  <c r="D976" i="1"/>
  <c r="E976" i="1"/>
  <c r="F976" i="1"/>
  <c r="D977" i="1"/>
  <c r="E977" i="1"/>
  <c r="F977" i="1"/>
  <c r="D978" i="1"/>
  <c r="E978" i="1"/>
  <c r="F978" i="1"/>
  <c r="D979" i="1"/>
  <c r="E979" i="1"/>
  <c r="F979" i="1"/>
  <c r="D980" i="1"/>
  <c r="E980" i="1"/>
  <c r="F980" i="1"/>
  <c r="D981" i="1"/>
  <c r="E981" i="1"/>
  <c r="F981" i="1"/>
  <c r="D982" i="1"/>
  <c r="E982" i="1"/>
  <c r="F982" i="1"/>
  <c r="D983" i="1"/>
  <c r="E983" i="1"/>
  <c r="F983" i="1"/>
  <c r="D984" i="1"/>
  <c r="E984" i="1"/>
  <c r="F984" i="1"/>
  <c r="D985" i="1"/>
  <c r="E985" i="1"/>
  <c r="F985" i="1"/>
  <c r="D986" i="1"/>
  <c r="E986" i="1"/>
  <c r="F986" i="1"/>
  <c r="D987" i="1"/>
  <c r="E987" i="1"/>
  <c r="F987" i="1"/>
  <c r="D988" i="1"/>
  <c r="E988" i="1"/>
  <c r="F988" i="1"/>
  <c r="D989" i="1"/>
  <c r="E989" i="1"/>
  <c r="F989" i="1"/>
  <c r="D990" i="1"/>
  <c r="E990" i="1"/>
  <c r="F990" i="1"/>
  <c r="D991" i="1"/>
  <c r="E991" i="1"/>
  <c r="F991" i="1"/>
  <c r="D992" i="1"/>
  <c r="E992" i="1"/>
  <c r="F992" i="1"/>
  <c r="D993" i="1"/>
  <c r="E993" i="1"/>
  <c r="F993" i="1"/>
  <c r="D994" i="1"/>
  <c r="E994" i="1"/>
  <c r="F994" i="1"/>
  <c r="D995" i="1"/>
  <c r="E995" i="1"/>
  <c r="F995" i="1"/>
  <c r="D996" i="1"/>
  <c r="E996" i="1"/>
  <c r="F996" i="1"/>
  <c r="D997" i="1"/>
  <c r="E997" i="1"/>
  <c r="F997" i="1"/>
  <c r="D998" i="1"/>
  <c r="E998" i="1"/>
  <c r="F998" i="1"/>
  <c r="D999" i="1"/>
  <c r="E999" i="1"/>
  <c r="F999" i="1"/>
  <c r="D1000" i="1"/>
  <c r="E1000" i="1"/>
  <c r="F1000" i="1"/>
  <c r="D1001" i="1"/>
  <c r="E1001" i="1"/>
  <c r="F1001" i="1"/>
  <c r="D1002" i="1"/>
  <c r="E1002" i="1"/>
  <c r="F1002" i="1"/>
  <c r="D1003" i="1"/>
  <c r="E1003" i="1"/>
  <c r="F1003" i="1"/>
  <c r="D1004" i="1"/>
  <c r="E1004" i="1"/>
  <c r="F1004" i="1"/>
  <c r="D1005" i="1"/>
  <c r="E1005" i="1"/>
  <c r="F1005" i="1"/>
  <c r="D1006" i="1"/>
  <c r="E1006" i="1"/>
  <c r="F1006" i="1"/>
  <c r="D1007" i="1"/>
  <c r="E1007" i="1"/>
  <c r="F1007" i="1"/>
  <c r="D1008" i="1"/>
  <c r="E1008" i="1"/>
  <c r="F1008" i="1"/>
  <c r="D1009" i="1"/>
  <c r="E1009" i="1"/>
  <c r="F1009" i="1"/>
  <c r="D1010" i="1"/>
  <c r="E1010" i="1"/>
  <c r="F1010" i="1"/>
  <c r="D1011" i="1"/>
  <c r="E1011" i="1"/>
  <c r="F1011" i="1"/>
  <c r="D1012" i="1"/>
  <c r="E1012" i="1"/>
  <c r="F1012" i="1"/>
  <c r="D1013" i="1"/>
  <c r="E1013" i="1"/>
  <c r="F1013" i="1"/>
  <c r="D1014" i="1"/>
  <c r="E1014" i="1"/>
  <c r="F1014" i="1"/>
  <c r="D1015" i="1"/>
  <c r="E1015" i="1"/>
  <c r="F1015" i="1"/>
  <c r="D1016" i="1"/>
  <c r="E1016" i="1"/>
  <c r="F1016" i="1"/>
  <c r="D1017" i="1"/>
  <c r="E1017" i="1"/>
  <c r="F1017" i="1"/>
  <c r="D1018" i="1"/>
  <c r="E1018" i="1"/>
  <c r="F1018" i="1"/>
  <c r="D1019" i="1"/>
  <c r="E1019" i="1"/>
  <c r="F1019" i="1"/>
  <c r="D1020" i="1"/>
  <c r="E1020" i="1"/>
  <c r="F1020" i="1"/>
  <c r="D1021" i="1"/>
  <c r="E1021" i="1"/>
  <c r="F1021" i="1"/>
  <c r="D1022" i="1"/>
  <c r="E1022" i="1"/>
  <c r="F1022" i="1"/>
  <c r="D1023" i="1"/>
  <c r="E1023" i="1"/>
  <c r="F1023" i="1"/>
  <c r="D1024" i="1"/>
  <c r="E1024" i="1"/>
  <c r="F1024" i="1"/>
  <c r="D1025" i="1"/>
  <c r="E1025" i="1"/>
  <c r="F1025" i="1"/>
  <c r="D1026" i="1"/>
  <c r="E1026" i="1"/>
  <c r="F1026" i="1"/>
  <c r="D1027" i="1"/>
  <c r="E1027" i="1"/>
  <c r="F1027" i="1"/>
  <c r="D1028" i="1"/>
  <c r="E1028" i="1"/>
  <c r="F1028" i="1"/>
  <c r="D1029" i="1"/>
  <c r="E1029" i="1"/>
  <c r="F1029" i="1"/>
  <c r="D1030" i="1"/>
  <c r="E1030" i="1"/>
  <c r="F1030" i="1"/>
  <c r="D1031" i="1"/>
  <c r="E1031" i="1"/>
  <c r="F1031" i="1"/>
  <c r="D1032" i="1"/>
  <c r="E1032" i="1"/>
  <c r="F1032" i="1"/>
  <c r="D1033" i="1"/>
  <c r="E1033" i="1"/>
  <c r="F1033" i="1"/>
  <c r="D1034" i="1"/>
  <c r="E1034" i="1"/>
  <c r="F1034" i="1"/>
  <c r="D1035" i="1"/>
  <c r="E1035" i="1"/>
  <c r="F1035" i="1"/>
  <c r="D1036" i="1"/>
  <c r="E1036" i="1"/>
  <c r="F1036" i="1"/>
  <c r="D1037" i="1"/>
  <c r="E1037" i="1"/>
  <c r="F1037" i="1"/>
  <c r="D1038" i="1"/>
  <c r="E1038" i="1"/>
  <c r="F1038" i="1"/>
  <c r="D1039" i="1"/>
  <c r="E1039" i="1"/>
  <c r="F1039" i="1"/>
  <c r="D1040" i="1"/>
  <c r="E1040" i="1"/>
  <c r="F1040" i="1"/>
  <c r="D1041" i="1"/>
  <c r="E1041" i="1"/>
  <c r="F1041" i="1"/>
  <c r="D1042" i="1"/>
  <c r="E1042" i="1"/>
  <c r="F1042" i="1"/>
  <c r="D1043" i="1"/>
  <c r="E1043" i="1"/>
  <c r="F1043" i="1"/>
  <c r="D1044" i="1"/>
  <c r="E1044" i="1"/>
  <c r="F1044" i="1"/>
  <c r="D1045" i="1"/>
  <c r="E1045" i="1"/>
  <c r="F1045" i="1"/>
  <c r="D1046" i="1"/>
  <c r="E1046" i="1"/>
  <c r="F1046" i="1"/>
  <c r="D1047" i="1"/>
  <c r="E1047" i="1"/>
  <c r="F1047" i="1"/>
  <c r="D1048" i="1"/>
  <c r="E1048" i="1"/>
  <c r="F1048" i="1"/>
  <c r="D1049" i="1"/>
  <c r="E1049" i="1"/>
  <c r="F1049" i="1"/>
  <c r="D1050" i="1"/>
  <c r="E1050" i="1"/>
  <c r="F1050" i="1"/>
  <c r="D1051" i="1"/>
  <c r="E1051" i="1"/>
  <c r="F1051" i="1"/>
  <c r="D1052" i="1"/>
  <c r="E1052" i="1"/>
  <c r="F1052" i="1"/>
  <c r="D1053" i="1"/>
  <c r="E1053" i="1"/>
  <c r="F1053" i="1"/>
  <c r="D1054" i="1"/>
  <c r="E1054" i="1"/>
  <c r="F1054" i="1"/>
  <c r="D1055" i="1"/>
  <c r="E1055" i="1"/>
  <c r="F1055" i="1"/>
  <c r="D1056" i="1"/>
  <c r="E1056" i="1"/>
  <c r="F1056" i="1"/>
  <c r="D1057" i="1"/>
  <c r="E1057" i="1"/>
  <c r="F1057" i="1"/>
  <c r="D1058" i="1"/>
  <c r="E1058" i="1"/>
  <c r="F1058" i="1"/>
  <c r="D1059" i="1"/>
  <c r="E1059" i="1"/>
  <c r="F1059" i="1"/>
  <c r="D1060" i="1"/>
  <c r="E1060" i="1"/>
  <c r="F1060" i="1"/>
  <c r="D1061" i="1"/>
  <c r="E1061" i="1"/>
  <c r="F1061" i="1"/>
  <c r="D1062" i="1"/>
  <c r="E1062" i="1"/>
  <c r="F1062" i="1"/>
  <c r="D1063" i="1"/>
  <c r="E1063" i="1"/>
  <c r="F1063" i="1"/>
  <c r="D1064" i="1"/>
  <c r="E1064" i="1"/>
  <c r="F1064" i="1"/>
  <c r="D1065" i="1"/>
  <c r="E1065" i="1"/>
  <c r="F1065" i="1"/>
  <c r="D1066" i="1"/>
  <c r="E1066" i="1"/>
  <c r="F1066" i="1"/>
  <c r="D1067" i="1"/>
  <c r="E1067" i="1"/>
  <c r="F1067" i="1"/>
  <c r="D1068" i="1"/>
  <c r="E1068" i="1"/>
  <c r="F1068" i="1"/>
  <c r="D1069" i="1"/>
  <c r="E1069" i="1"/>
  <c r="F1069" i="1"/>
  <c r="D1070" i="1"/>
  <c r="E1070" i="1"/>
  <c r="F1070" i="1"/>
  <c r="D1071" i="1"/>
  <c r="E1071" i="1"/>
  <c r="F1071" i="1"/>
  <c r="D1072" i="1"/>
  <c r="E1072" i="1"/>
  <c r="F1072" i="1"/>
  <c r="D1073" i="1"/>
  <c r="E1073" i="1"/>
  <c r="F1073" i="1"/>
  <c r="D1074" i="1"/>
  <c r="E1074" i="1"/>
  <c r="F1074" i="1"/>
  <c r="D1075" i="1"/>
  <c r="E1075" i="1"/>
  <c r="F1075" i="1"/>
  <c r="D1076" i="1"/>
  <c r="E1076" i="1"/>
  <c r="F1076" i="1"/>
  <c r="D1077" i="1"/>
  <c r="E1077" i="1"/>
  <c r="F1077" i="1"/>
  <c r="D1078" i="1"/>
  <c r="E1078" i="1"/>
  <c r="F1078" i="1"/>
  <c r="D1079" i="1"/>
  <c r="E1079" i="1"/>
  <c r="F1079" i="1"/>
  <c r="D1080" i="1"/>
  <c r="E1080" i="1"/>
  <c r="F1080" i="1"/>
  <c r="D1081" i="1"/>
  <c r="E1081" i="1"/>
  <c r="F1081" i="1"/>
  <c r="D1082" i="1"/>
  <c r="E1082" i="1"/>
  <c r="F1082" i="1"/>
  <c r="D1083" i="1"/>
  <c r="E1083" i="1"/>
  <c r="F1083" i="1"/>
  <c r="D1084" i="1"/>
  <c r="E1084" i="1"/>
  <c r="F1084" i="1"/>
  <c r="D1085" i="1"/>
  <c r="E1085" i="1"/>
  <c r="F1085" i="1"/>
  <c r="D1086" i="1"/>
  <c r="E1086" i="1"/>
  <c r="F1086" i="1"/>
  <c r="D1087" i="1"/>
  <c r="E1087" i="1"/>
  <c r="F1087" i="1"/>
  <c r="D1088" i="1"/>
  <c r="E1088" i="1"/>
  <c r="F1088" i="1"/>
  <c r="D1089" i="1"/>
  <c r="E1089" i="1"/>
  <c r="F1089" i="1"/>
  <c r="D1090" i="1"/>
  <c r="E1090" i="1"/>
  <c r="F1090" i="1"/>
  <c r="D1091" i="1"/>
  <c r="E1091" i="1"/>
  <c r="F1091" i="1"/>
  <c r="D1092" i="1"/>
  <c r="E1092" i="1"/>
  <c r="F1092" i="1"/>
  <c r="D1093" i="1"/>
  <c r="E1093" i="1"/>
  <c r="F1093" i="1"/>
  <c r="D1094" i="1"/>
  <c r="E1094" i="1"/>
  <c r="F1094" i="1"/>
  <c r="D1095" i="1"/>
  <c r="E1095" i="1"/>
  <c r="F1095" i="1"/>
  <c r="D1096" i="1"/>
  <c r="E1096" i="1"/>
  <c r="F1096" i="1"/>
  <c r="D1097" i="1"/>
  <c r="E1097" i="1"/>
  <c r="F1097" i="1"/>
  <c r="D1098" i="1"/>
  <c r="E1098" i="1"/>
  <c r="F1098" i="1"/>
  <c r="D1099" i="1"/>
  <c r="E1099" i="1"/>
  <c r="F1099" i="1"/>
  <c r="D1100" i="1"/>
  <c r="E1100" i="1"/>
  <c r="F1100" i="1"/>
  <c r="D1101" i="1"/>
  <c r="E1101" i="1"/>
  <c r="F1101" i="1"/>
  <c r="D1102" i="1"/>
  <c r="E1102" i="1"/>
  <c r="F1102" i="1"/>
  <c r="D1103" i="1"/>
  <c r="E1103" i="1"/>
  <c r="F1103" i="1"/>
  <c r="D1104" i="1"/>
  <c r="E1104" i="1"/>
  <c r="F1104" i="1"/>
  <c r="D1105" i="1"/>
  <c r="E1105" i="1"/>
  <c r="F1105" i="1"/>
  <c r="D1106" i="1"/>
  <c r="E1106" i="1"/>
  <c r="F1106" i="1"/>
  <c r="D1107" i="1"/>
  <c r="E1107" i="1"/>
  <c r="F1107" i="1"/>
  <c r="D1108" i="1"/>
  <c r="E1108" i="1"/>
  <c r="F1108" i="1"/>
  <c r="D1109" i="1"/>
  <c r="E1109" i="1"/>
  <c r="F1109" i="1"/>
  <c r="D1110" i="1"/>
  <c r="E1110" i="1"/>
  <c r="F1110" i="1"/>
  <c r="D1111" i="1"/>
  <c r="E1111" i="1"/>
  <c r="F1111" i="1"/>
  <c r="D1112" i="1"/>
  <c r="E1112" i="1"/>
  <c r="F1112" i="1"/>
  <c r="D1113" i="1"/>
  <c r="E1113" i="1"/>
  <c r="F1113" i="1"/>
  <c r="D1114" i="1"/>
  <c r="E1114" i="1"/>
  <c r="F1114" i="1"/>
  <c r="D1115" i="1"/>
  <c r="E1115" i="1"/>
  <c r="F1115" i="1"/>
  <c r="D1116" i="1"/>
  <c r="E1116" i="1"/>
  <c r="F1116" i="1"/>
  <c r="D1117" i="1"/>
  <c r="E1117" i="1"/>
  <c r="F1117" i="1"/>
  <c r="D1118" i="1"/>
  <c r="E1118" i="1"/>
  <c r="F1118" i="1"/>
  <c r="D1119" i="1"/>
  <c r="E1119" i="1"/>
  <c r="F1119" i="1"/>
  <c r="D1120" i="1"/>
  <c r="E1120" i="1"/>
  <c r="F1120" i="1"/>
  <c r="D1121" i="1"/>
  <c r="E1121" i="1"/>
  <c r="F1121" i="1"/>
  <c r="D1122" i="1"/>
  <c r="E1122" i="1"/>
  <c r="F1122" i="1"/>
  <c r="D1123" i="1"/>
  <c r="E1123" i="1"/>
  <c r="F1123" i="1"/>
  <c r="D1124" i="1"/>
  <c r="E1124" i="1"/>
  <c r="F1124" i="1"/>
  <c r="D1125" i="1"/>
  <c r="E1125" i="1"/>
  <c r="F1125" i="1"/>
  <c r="D1126" i="1"/>
  <c r="E1126" i="1"/>
  <c r="F1126" i="1"/>
  <c r="D1127" i="1"/>
  <c r="E1127" i="1"/>
  <c r="F1127" i="1"/>
  <c r="D1128" i="1"/>
  <c r="E1128" i="1"/>
  <c r="F1128" i="1"/>
  <c r="D1129" i="1"/>
  <c r="E1129" i="1"/>
  <c r="F1129" i="1"/>
  <c r="D1130" i="1"/>
  <c r="E1130" i="1"/>
  <c r="F1130" i="1"/>
  <c r="D1131" i="1"/>
  <c r="E1131" i="1"/>
  <c r="F1131" i="1"/>
  <c r="D1132" i="1"/>
  <c r="E1132" i="1"/>
  <c r="F1132" i="1"/>
  <c r="D1133" i="1"/>
  <c r="E1133" i="1"/>
  <c r="F1133" i="1"/>
  <c r="D1134" i="1"/>
  <c r="E1134" i="1"/>
  <c r="F1134" i="1"/>
  <c r="D1135" i="1"/>
  <c r="E1135" i="1"/>
  <c r="F1135" i="1"/>
  <c r="D1136" i="1"/>
  <c r="E1136" i="1"/>
  <c r="F1136" i="1"/>
  <c r="D1137" i="1"/>
  <c r="E1137" i="1"/>
  <c r="F1137" i="1"/>
  <c r="D1138" i="1"/>
  <c r="E1138" i="1"/>
  <c r="F1138" i="1"/>
  <c r="D1139" i="1"/>
  <c r="E1139" i="1"/>
  <c r="F1139" i="1"/>
  <c r="D1140" i="1"/>
  <c r="E1140" i="1"/>
  <c r="F1140" i="1"/>
  <c r="D1141" i="1"/>
  <c r="E1141" i="1"/>
  <c r="F1141" i="1"/>
  <c r="D1142" i="1"/>
  <c r="E1142" i="1"/>
  <c r="F1142" i="1"/>
  <c r="D1143" i="1"/>
  <c r="E1143" i="1"/>
  <c r="F1143" i="1"/>
  <c r="D1144" i="1"/>
  <c r="E1144" i="1"/>
  <c r="F1144" i="1"/>
  <c r="D1145" i="1"/>
  <c r="E1145" i="1"/>
  <c r="F1145" i="1"/>
  <c r="D1146" i="1"/>
  <c r="E1146" i="1"/>
  <c r="F1146" i="1"/>
  <c r="D1147" i="1"/>
  <c r="E1147" i="1"/>
  <c r="F1147" i="1"/>
  <c r="D1148" i="1"/>
  <c r="E1148" i="1"/>
  <c r="F1148" i="1"/>
  <c r="D1149" i="1"/>
  <c r="E1149" i="1"/>
  <c r="F1149" i="1"/>
  <c r="D1150" i="1"/>
  <c r="E1150" i="1"/>
  <c r="F1150" i="1"/>
  <c r="D1151" i="1"/>
  <c r="E1151" i="1"/>
  <c r="F1151" i="1"/>
  <c r="D1152" i="1"/>
  <c r="E1152" i="1"/>
  <c r="F1152" i="1"/>
  <c r="D1153" i="1"/>
  <c r="E1153" i="1"/>
  <c r="F1153" i="1"/>
  <c r="D1154" i="1"/>
  <c r="E1154" i="1"/>
  <c r="F1154" i="1"/>
  <c r="D1155" i="1"/>
  <c r="E1155" i="1"/>
  <c r="F1155" i="1"/>
  <c r="D1156" i="1"/>
  <c r="E1156" i="1"/>
  <c r="F1156" i="1"/>
  <c r="D1157" i="1"/>
  <c r="E1157" i="1"/>
  <c r="F1157" i="1"/>
  <c r="D1158" i="1"/>
  <c r="E1158" i="1"/>
  <c r="F1158" i="1"/>
  <c r="D1159" i="1"/>
  <c r="E1159" i="1"/>
  <c r="F1159" i="1"/>
  <c r="D1160" i="1"/>
  <c r="E1160" i="1"/>
  <c r="F1160" i="1"/>
  <c r="D1161" i="1"/>
  <c r="E1161" i="1"/>
  <c r="F1161" i="1"/>
  <c r="D1162" i="1"/>
  <c r="E1162" i="1"/>
  <c r="F1162" i="1"/>
  <c r="D1163" i="1"/>
  <c r="E1163" i="1"/>
  <c r="F1163" i="1"/>
  <c r="D1164" i="1"/>
  <c r="E1164" i="1"/>
  <c r="F1164" i="1"/>
  <c r="D1165" i="1"/>
  <c r="E1165" i="1"/>
  <c r="F1165" i="1"/>
  <c r="D1166" i="1"/>
  <c r="E1166" i="1"/>
  <c r="F1166" i="1"/>
  <c r="D1167" i="1"/>
  <c r="E1167" i="1"/>
  <c r="F1167" i="1"/>
  <c r="D1168" i="1"/>
  <c r="E1168" i="1"/>
  <c r="F1168" i="1"/>
  <c r="D1169" i="1"/>
  <c r="E1169" i="1"/>
  <c r="F1169" i="1"/>
  <c r="D1170" i="1"/>
  <c r="E1170" i="1"/>
  <c r="F1170" i="1"/>
  <c r="D1171" i="1"/>
  <c r="E1171" i="1"/>
  <c r="F1171" i="1"/>
  <c r="D1172" i="1"/>
  <c r="E1172" i="1"/>
  <c r="F1172" i="1"/>
  <c r="D1173" i="1"/>
  <c r="E1173" i="1"/>
  <c r="F1173" i="1"/>
  <c r="D1174" i="1"/>
  <c r="E1174" i="1"/>
  <c r="F1174" i="1"/>
  <c r="D1175" i="1"/>
  <c r="E1175" i="1"/>
  <c r="F1175" i="1"/>
  <c r="D1176" i="1"/>
  <c r="E1176" i="1"/>
  <c r="F1176" i="1"/>
  <c r="D1177" i="1"/>
  <c r="E1177" i="1"/>
  <c r="F1177" i="1"/>
  <c r="D1178" i="1"/>
  <c r="E1178" i="1"/>
  <c r="F1178" i="1"/>
  <c r="D1179" i="1"/>
  <c r="E1179" i="1"/>
  <c r="F1179" i="1"/>
  <c r="D1180" i="1"/>
  <c r="E1180" i="1"/>
  <c r="F1180" i="1"/>
  <c r="D1181" i="1"/>
  <c r="E1181" i="1"/>
  <c r="F1181" i="1"/>
  <c r="D1182" i="1"/>
  <c r="E1182" i="1"/>
  <c r="F1182" i="1"/>
  <c r="D1183" i="1"/>
  <c r="E1183" i="1"/>
  <c r="F1183" i="1"/>
  <c r="D1184" i="1"/>
  <c r="E1184" i="1"/>
  <c r="F1184" i="1"/>
  <c r="D1185" i="1"/>
  <c r="E1185" i="1"/>
  <c r="F1185" i="1"/>
  <c r="D1186" i="1"/>
  <c r="E1186" i="1"/>
  <c r="F1186" i="1"/>
  <c r="D1187" i="1"/>
  <c r="E1187" i="1"/>
  <c r="F1187" i="1"/>
  <c r="D1188" i="1"/>
  <c r="E1188" i="1"/>
  <c r="F1188" i="1"/>
  <c r="D1189" i="1"/>
  <c r="E1189" i="1"/>
  <c r="F1189" i="1"/>
  <c r="D1190" i="1"/>
  <c r="E1190" i="1"/>
  <c r="F1190" i="1"/>
  <c r="D1191" i="1"/>
  <c r="E1191" i="1"/>
  <c r="F1191" i="1"/>
  <c r="D1192" i="1"/>
  <c r="E1192" i="1"/>
  <c r="F1192" i="1"/>
  <c r="D1193" i="1"/>
  <c r="E1193" i="1"/>
  <c r="F1193" i="1"/>
  <c r="D1194" i="1"/>
  <c r="E1194" i="1"/>
  <c r="F1194" i="1"/>
  <c r="D1195" i="1"/>
  <c r="E1195" i="1"/>
  <c r="F1195" i="1"/>
  <c r="D1196" i="1"/>
  <c r="E1196" i="1"/>
  <c r="F1196" i="1"/>
  <c r="D1197" i="1"/>
  <c r="E1197" i="1"/>
  <c r="F1197" i="1"/>
  <c r="D1198" i="1"/>
  <c r="E1198" i="1"/>
  <c r="F1198" i="1"/>
  <c r="D1199" i="1"/>
  <c r="E1199" i="1"/>
  <c r="F1199" i="1"/>
  <c r="D1200" i="1"/>
  <c r="E1200" i="1"/>
  <c r="F1200" i="1"/>
  <c r="D1201" i="1"/>
  <c r="E1201" i="1"/>
  <c r="F1201" i="1"/>
  <c r="D1202" i="1"/>
  <c r="E1202" i="1"/>
  <c r="F1202" i="1"/>
  <c r="D1203" i="1"/>
  <c r="E1203" i="1"/>
  <c r="F1203" i="1"/>
  <c r="D1204" i="1"/>
  <c r="E1204" i="1"/>
  <c r="F1204" i="1"/>
  <c r="D1205" i="1"/>
  <c r="E1205" i="1"/>
  <c r="F1205" i="1"/>
  <c r="D1206" i="1"/>
  <c r="E1206" i="1"/>
  <c r="F1206" i="1"/>
  <c r="D1207" i="1"/>
  <c r="E1207" i="1"/>
  <c r="F1207" i="1"/>
  <c r="D1208" i="1"/>
  <c r="E1208" i="1"/>
  <c r="F1208" i="1"/>
  <c r="D1209" i="1"/>
  <c r="E1209" i="1"/>
  <c r="F1209" i="1"/>
  <c r="D1210" i="1"/>
  <c r="E1210" i="1"/>
  <c r="F1210" i="1"/>
  <c r="D1211" i="1"/>
  <c r="E1211" i="1"/>
  <c r="F1211" i="1"/>
  <c r="D1212" i="1"/>
  <c r="E1212" i="1"/>
  <c r="F1212" i="1"/>
  <c r="D1213" i="1"/>
  <c r="E1213" i="1"/>
  <c r="F1213" i="1"/>
  <c r="D1214" i="1"/>
  <c r="E1214" i="1"/>
  <c r="F1214" i="1"/>
  <c r="D1215" i="1"/>
  <c r="E1215" i="1"/>
  <c r="F1215" i="1"/>
  <c r="D1216" i="1"/>
  <c r="E1216" i="1"/>
  <c r="F1216" i="1"/>
  <c r="D1217" i="1"/>
  <c r="E1217" i="1"/>
  <c r="F1217" i="1"/>
  <c r="D1218" i="1"/>
  <c r="E1218" i="1"/>
  <c r="F1218" i="1"/>
  <c r="D1219" i="1"/>
  <c r="E1219" i="1"/>
  <c r="F1219" i="1"/>
  <c r="D1220" i="1"/>
  <c r="E1220" i="1"/>
  <c r="F1220" i="1"/>
  <c r="D1221" i="1"/>
  <c r="E1221" i="1"/>
  <c r="F1221" i="1"/>
  <c r="D1222" i="1"/>
  <c r="E1222" i="1"/>
  <c r="F1222" i="1"/>
  <c r="D1223" i="1"/>
  <c r="E1223" i="1"/>
  <c r="F1223" i="1"/>
  <c r="D1224" i="1"/>
  <c r="E1224" i="1"/>
  <c r="F1224" i="1"/>
  <c r="D1225" i="1"/>
  <c r="E1225" i="1"/>
  <c r="F1225" i="1"/>
  <c r="D1226" i="1"/>
  <c r="E1226" i="1"/>
  <c r="F1226" i="1"/>
  <c r="D1227" i="1"/>
  <c r="E1227" i="1"/>
  <c r="F1227" i="1"/>
  <c r="D1228" i="1"/>
  <c r="E1228" i="1"/>
  <c r="F1228" i="1"/>
  <c r="D1229" i="1"/>
  <c r="E1229" i="1"/>
  <c r="F1229" i="1"/>
  <c r="D1230" i="1"/>
  <c r="E1230" i="1"/>
  <c r="F1230" i="1"/>
  <c r="D1231" i="1"/>
  <c r="E1231" i="1"/>
  <c r="F1231" i="1"/>
  <c r="D1232" i="1"/>
  <c r="E1232" i="1"/>
  <c r="F1232" i="1"/>
  <c r="D1233" i="1"/>
  <c r="E1233" i="1"/>
  <c r="F1233" i="1"/>
  <c r="D1234" i="1"/>
  <c r="E1234" i="1"/>
  <c r="F1234" i="1"/>
  <c r="D1235" i="1"/>
  <c r="E1235" i="1"/>
  <c r="F1235" i="1"/>
  <c r="D1236" i="1"/>
  <c r="E1236" i="1"/>
  <c r="F1236" i="1"/>
  <c r="D1237" i="1"/>
  <c r="E1237" i="1"/>
  <c r="F1237" i="1"/>
  <c r="D1238" i="1"/>
  <c r="E1238" i="1"/>
  <c r="F1238" i="1"/>
  <c r="D1239" i="1"/>
  <c r="E1239" i="1"/>
  <c r="F1239" i="1"/>
  <c r="D1240" i="1"/>
  <c r="E1240" i="1"/>
  <c r="F1240" i="1"/>
  <c r="D1241" i="1"/>
  <c r="E1241" i="1"/>
  <c r="F1241" i="1"/>
  <c r="D1242" i="1"/>
  <c r="E1242" i="1"/>
  <c r="F1242" i="1"/>
  <c r="D1243" i="1"/>
  <c r="E1243" i="1"/>
  <c r="F1243" i="1"/>
  <c r="D1244" i="1"/>
  <c r="E1244" i="1"/>
  <c r="F1244" i="1"/>
  <c r="D1245" i="1"/>
  <c r="E1245" i="1"/>
  <c r="F1245" i="1"/>
  <c r="D1246" i="1"/>
  <c r="E1246" i="1"/>
  <c r="F1246" i="1"/>
  <c r="D1247" i="1"/>
  <c r="E1247" i="1"/>
  <c r="F1247" i="1"/>
  <c r="D1248" i="1"/>
  <c r="E1248" i="1"/>
  <c r="F1248" i="1"/>
  <c r="D1249" i="1"/>
  <c r="E1249" i="1"/>
  <c r="F1249" i="1"/>
  <c r="D1250" i="1"/>
  <c r="E1250" i="1"/>
  <c r="F1250" i="1"/>
  <c r="D1251" i="1"/>
  <c r="E1251" i="1"/>
  <c r="F1251" i="1"/>
  <c r="D1252" i="1"/>
  <c r="E1252" i="1"/>
  <c r="F1252" i="1"/>
  <c r="D1253" i="1"/>
  <c r="E1253" i="1"/>
  <c r="F1253" i="1"/>
  <c r="D1254" i="1"/>
  <c r="E1254" i="1"/>
  <c r="F1254" i="1"/>
  <c r="D1255" i="1"/>
  <c r="E1255" i="1"/>
  <c r="F1255" i="1"/>
  <c r="D1256" i="1"/>
  <c r="E1256" i="1"/>
  <c r="F1256" i="1"/>
  <c r="D1257" i="1"/>
  <c r="E1257" i="1"/>
  <c r="F1257" i="1"/>
  <c r="D1258" i="1"/>
  <c r="E1258" i="1"/>
  <c r="F1258" i="1"/>
  <c r="D1259" i="1"/>
  <c r="E1259" i="1"/>
  <c r="F1259" i="1"/>
  <c r="D1260" i="1"/>
  <c r="E1260" i="1"/>
  <c r="F1260" i="1"/>
  <c r="D1261" i="1"/>
  <c r="E1261" i="1"/>
  <c r="F1261" i="1"/>
  <c r="D1262" i="1"/>
  <c r="E1262" i="1"/>
  <c r="F1262" i="1"/>
  <c r="D1263" i="1"/>
  <c r="E1263" i="1"/>
  <c r="F1263" i="1"/>
  <c r="D1264" i="1"/>
  <c r="E1264" i="1"/>
  <c r="F1264" i="1"/>
  <c r="D1265" i="1"/>
  <c r="E1265" i="1"/>
  <c r="F1265" i="1"/>
  <c r="D1266" i="1"/>
  <c r="E1266" i="1"/>
  <c r="F1266" i="1"/>
  <c r="D1267" i="1"/>
  <c r="E1267" i="1"/>
  <c r="F1267" i="1"/>
  <c r="D1268" i="1"/>
  <c r="E1268" i="1"/>
  <c r="F1268" i="1"/>
  <c r="D1269" i="1"/>
  <c r="E1269" i="1"/>
  <c r="F1269" i="1"/>
  <c r="D1270" i="1"/>
  <c r="E1270" i="1"/>
  <c r="F1270" i="1"/>
  <c r="D1271" i="1"/>
  <c r="E1271" i="1"/>
  <c r="F1271" i="1"/>
  <c r="D1272" i="1"/>
  <c r="E1272" i="1"/>
  <c r="F1272" i="1"/>
  <c r="D1273" i="1"/>
  <c r="E1273" i="1"/>
  <c r="F1273" i="1"/>
  <c r="D1274" i="1"/>
  <c r="E1274" i="1"/>
  <c r="F1274" i="1"/>
  <c r="D1275" i="1"/>
  <c r="E1275" i="1"/>
  <c r="F1275" i="1"/>
  <c r="D1276" i="1"/>
  <c r="E1276" i="1"/>
  <c r="F1276" i="1"/>
  <c r="D1277" i="1"/>
  <c r="E1277" i="1"/>
  <c r="F1277" i="1"/>
  <c r="D1278" i="1"/>
  <c r="E1278" i="1"/>
  <c r="F1278" i="1"/>
  <c r="D1279" i="1"/>
  <c r="E1279" i="1"/>
  <c r="F1279" i="1"/>
  <c r="D1280" i="1"/>
  <c r="E1280" i="1"/>
  <c r="F1280" i="1"/>
  <c r="D1281" i="1"/>
  <c r="E1281" i="1"/>
  <c r="F1281" i="1"/>
  <c r="D1282" i="1"/>
  <c r="E1282" i="1"/>
  <c r="F1282" i="1"/>
  <c r="D1283" i="1"/>
  <c r="E1283" i="1"/>
  <c r="F1283" i="1"/>
  <c r="D1284" i="1"/>
  <c r="E1284" i="1"/>
  <c r="F1284" i="1"/>
  <c r="D1285" i="1"/>
  <c r="E1285" i="1"/>
  <c r="F1285" i="1"/>
  <c r="D1286" i="1"/>
  <c r="E1286" i="1"/>
  <c r="F1286" i="1"/>
  <c r="D1287" i="1"/>
  <c r="E1287" i="1"/>
  <c r="F1287" i="1"/>
  <c r="D1288" i="1"/>
  <c r="E1288" i="1"/>
  <c r="F1288" i="1"/>
  <c r="D1289" i="1"/>
  <c r="E1289" i="1"/>
  <c r="F1289" i="1"/>
  <c r="D1290" i="1"/>
  <c r="E1290" i="1"/>
  <c r="F1290" i="1"/>
  <c r="D1291" i="1"/>
  <c r="E1291" i="1"/>
  <c r="F1291" i="1"/>
  <c r="D1292" i="1"/>
  <c r="E1292" i="1"/>
  <c r="F1292" i="1"/>
  <c r="D1293" i="1"/>
  <c r="E1293" i="1"/>
  <c r="F1293" i="1"/>
  <c r="D1294" i="1"/>
  <c r="E1294" i="1"/>
  <c r="F1294" i="1"/>
  <c r="D1295" i="1"/>
  <c r="E1295" i="1"/>
  <c r="F1295" i="1"/>
  <c r="D1296" i="1"/>
  <c r="E1296" i="1"/>
  <c r="F1296" i="1"/>
  <c r="D1297" i="1"/>
  <c r="E1297" i="1"/>
  <c r="F1297" i="1"/>
  <c r="D1298" i="1"/>
  <c r="E1298" i="1"/>
  <c r="F1298" i="1"/>
  <c r="D1299" i="1"/>
  <c r="E1299" i="1"/>
  <c r="F1299" i="1"/>
  <c r="D1300" i="1"/>
  <c r="E1300" i="1"/>
  <c r="F1300" i="1"/>
  <c r="D1301" i="1"/>
  <c r="E1301" i="1"/>
  <c r="F1301" i="1"/>
  <c r="D1302" i="1"/>
  <c r="E1302" i="1"/>
  <c r="F1302" i="1"/>
  <c r="D1303" i="1"/>
  <c r="E1303" i="1"/>
  <c r="F1303" i="1"/>
  <c r="D1304" i="1"/>
  <c r="E1304" i="1"/>
  <c r="F1304" i="1"/>
  <c r="D1305" i="1"/>
  <c r="E1305" i="1"/>
  <c r="F1305" i="1"/>
  <c r="D1306" i="1"/>
  <c r="E1306" i="1"/>
  <c r="F1306" i="1"/>
  <c r="D1307" i="1"/>
  <c r="E1307" i="1"/>
  <c r="F1307" i="1"/>
  <c r="D1308" i="1"/>
  <c r="E1308" i="1"/>
  <c r="F1308" i="1"/>
  <c r="D1309" i="1"/>
  <c r="E1309" i="1"/>
  <c r="F1309" i="1"/>
  <c r="D1310" i="1"/>
  <c r="E1310" i="1"/>
  <c r="F1310" i="1"/>
  <c r="D1311" i="1"/>
  <c r="E1311" i="1"/>
  <c r="F1311" i="1"/>
  <c r="D1312" i="1"/>
  <c r="E1312" i="1"/>
  <c r="F1312" i="1"/>
  <c r="D1313" i="1"/>
  <c r="E1313" i="1"/>
  <c r="F1313" i="1"/>
  <c r="D1314" i="1"/>
  <c r="E1314" i="1"/>
  <c r="F1314" i="1"/>
  <c r="D1315" i="1"/>
  <c r="E1315" i="1"/>
  <c r="F1315" i="1"/>
  <c r="D1316" i="1"/>
  <c r="E1316" i="1"/>
  <c r="F1316" i="1"/>
  <c r="D1317" i="1"/>
  <c r="E1317" i="1"/>
  <c r="F1317" i="1"/>
  <c r="D1318" i="1"/>
  <c r="E1318" i="1"/>
  <c r="F1318" i="1"/>
  <c r="D1319" i="1"/>
  <c r="E1319" i="1"/>
  <c r="F1319" i="1"/>
  <c r="D1320" i="1"/>
  <c r="E1320" i="1"/>
  <c r="F1320" i="1"/>
  <c r="D1321" i="1"/>
  <c r="E1321" i="1"/>
  <c r="F1321" i="1"/>
  <c r="D1322" i="1"/>
  <c r="E1322" i="1"/>
  <c r="F1322" i="1"/>
  <c r="D1323" i="1"/>
  <c r="E1323" i="1"/>
  <c r="F1323" i="1"/>
  <c r="D1324" i="1"/>
  <c r="E1324" i="1"/>
  <c r="F1324" i="1"/>
  <c r="D1325" i="1"/>
  <c r="E1325" i="1"/>
  <c r="F1325" i="1"/>
  <c r="D1326" i="1"/>
  <c r="E1326" i="1"/>
  <c r="F1326" i="1"/>
  <c r="D1327" i="1"/>
  <c r="E1327" i="1"/>
  <c r="F1327" i="1"/>
  <c r="D1328" i="1"/>
  <c r="E1328" i="1"/>
  <c r="F1328" i="1"/>
  <c r="D1329" i="1"/>
  <c r="E1329" i="1"/>
  <c r="F1329" i="1"/>
  <c r="D1330" i="1"/>
  <c r="E1330" i="1"/>
  <c r="F1330" i="1"/>
  <c r="D1331" i="1"/>
  <c r="E1331" i="1"/>
  <c r="F1331" i="1"/>
  <c r="D1332" i="1"/>
  <c r="E1332" i="1"/>
  <c r="F1332" i="1"/>
  <c r="D1333" i="1"/>
  <c r="E1333" i="1"/>
  <c r="F1333" i="1"/>
  <c r="D1334" i="1"/>
  <c r="E1334" i="1"/>
  <c r="F1334" i="1"/>
  <c r="D1335" i="1"/>
  <c r="E1335" i="1"/>
  <c r="F1335" i="1"/>
  <c r="D1336" i="1"/>
  <c r="E1336" i="1"/>
  <c r="F1336" i="1"/>
  <c r="D1337" i="1"/>
  <c r="E1337" i="1"/>
  <c r="F1337" i="1"/>
  <c r="D1338" i="1"/>
  <c r="E1338" i="1"/>
  <c r="F1338" i="1"/>
  <c r="D1339" i="1"/>
  <c r="E1339" i="1"/>
  <c r="F1339" i="1"/>
  <c r="D1340" i="1"/>
  <c r="E1340" i="1"/>
  <c r="F1340" i="1"/>
  <c r="D1341" i="1"/>
  <c r="E1341" i="1"/>
  <c r="F1341" i="1"/>
  <c r="D1342" i="1"/>
  <c r="E1342" i="1"/>
  <c r="F1342" i="1"/>
  <c r="D1343" i="1"/>
  <c r="E1343" i="1"/>
  <c r="F1343" i="1"/>
  <c r="D1344" i="1"/>
  <c r="E1344" i="1"/>
  <c r="F1344" i="1"/>
  <c r="D1345" i="1"/>
  <c r="E1345" i="1"/>
  <c r="F1345" i="1"/>
  <c r="D1346" i="1"/>
  <c r="E1346" i="1"/>
  <c r="F1346" i="1"/>
  <c r="D1347" i="1"/>
  <c r="E1347" i="1"/>
  <c r="F1347" i="1"/>
  <c r="D1348" i="1"/>
  <c r="E1348" i="1"/>
  <c r="F1348" i="1"/>
  <c r="D1349" i="1"/>
  <c r="E1349" i="1"/>
  <c r="F1349" i="1"/>
  <c r="D1350" i="1"/>
  <c r="E1350" i="1"/>
  <c r="F1350" i="1"/>
  <c r="D1351" i="1"/>
  <c r="E1351" i="1"/>
  <c r="F1351" i="1"/>
  <c r="D1352" i="1"/>
  <c r="E1352" i="1"/>
  <c r="F1352" i="1"/>
  <c r="D1353" i="1"/>
  <c r="E1353" i="1"/>
  <c r="F1353" i="1"/>
  <c r="D1354" i="1"/>
  <c r="E1354" i="1"/>
  <c r="F1354" i="1"/>
  <c r="D1355" i="1"/>
  <c r="E1355" i="1"/>
  <c r="F1355" i="1"/>
  <c r="D1356" i="1"/>
  <c r="E1356" i="1"/>
  <c r="F1356" i="1"/>
  <c r="D1357" i="1"/>
  <c r="E1357" i="1"/>
  <c r="F1357" i="1"/>
  <c r="D1358" i="1"/>
  <c r="E1358" i="1"/>
  <c r="F1358" i="1"/>
  <c r="D1359" i="1"/>
  <c r="E1359" i="1"/>
  <c r="F1359" i="1"/>
  <c r="D1360" i="1"/>
  <c r="E1360" i="1"/>
  <c r="F1360" i="1"/>
  <c r="D1361" i="1"/>
  <c r="E1361" i="1"/>
  <c r="F1361" i="1"/>
  <c r="D1362" i="1"/>
  <c r="E1362" i="1"/>
  <c r="F1362" i="1"/>
  <c r="D1363" i="1"/>
  <c r="E1363" i="1"/>
  <c r="F1363" i="1"/>
  <c r="D1364" i="1"/>
  <c r="E1364" i="1"/>
  <c r="F1364" i="1"/>
  <c r="D1365" i="1"/>
  <c r="E1365" i="1"/>
  <c r="F1365" i="1"/>
  <c r="D1366" i="1"/>
  <c r="E1366" i="1"/>
  <c r="F1366" i="1"/>
  <c r="D1367" i="1"/>
  <c r="E1367" i="1"/>
  <c r="F1367" i="1"/>
  <c r="D1368" i="1"/>
  <c r="E1368" i="1"/>
  <c r="F1368" i="1"/>
  <c r="D1369" i="1"/>
  <c r="E1369" i="1"/>
  <c r="F1369" i="1"/>
  <c r="D1370" i="1"/>
  <c r="E1370" i="1"/>
  <c r="F1370" i="1"/>
  <c r="D1371" i="1"/>
  <c r="E1371" i="1"/>
  <c r="F1371" i="1"/>
  <c r="D1372" i="1"/>
  <c r="E1372" i="1"/>
  <c r="F1372" i="1"/>
  <c r="D1373" i="1"/>
  <c r="E1373" i="1"/>
  <c r="F1373" i="1"/>
  <c r="D1374" i="1"/>
  <c r="E1374" i="1"/>
  <c r="F1374" i="1"/>
  <c r="D1375" i="1"/>
  <c r="E1375" i="1"/>
  <c r="F1375" i="1"/>
  <c r="D1376" i="1"/>
  <c r="E1376" i="1"/>
  <c r="F1376" i="1"/>
  <c r="D1377" i="1"/>
  <c r="E1377" i="1"/>
  <c r="F1377" i="1"/>
  <c r="D1378" i="1"/>
  <c r="E1378" i="1"/>
  <c r="F1378" i="1"/>
  <c r="D1379" i="1"/>
  <c r="E1379" i="1"/>
  <c r="F1379" i="1"/>
  <c r="D1380" i="1"/>
  <c r="E1380" i="1"/>
  <c r="F1380" i="1"/>
  <c r="D1381" i="1"/>
  <c r="E1381" i="1"/>
  <c r="F1381" i="1"/>
  <c r="D1382" i="1"/>
  <c r="E1382" i="1"/>
  <c r="F1382" i="1"/>
  <c r="D1383" i="1"/>
  <c r="E1383" i="1"/>
  <c r="F1383" i="1"/>
  <c r="D1384" i="1"/>
  <c r="E1384" i="1"/>
  <c r="F1384" i="1"/>
  <c r="D1385" i="1"/>
  <c r="E1385" i="1"/>
  <c r="F1385" i="1"/>
  <c r="D1386" i="1"/>
  <c r="E1386" i="1"/>
  <c r="F1386" i="1"/>
  <c r="D1387" i="1"/>
  <c r="E1387" i="1"/>
  <c r="F1387" i="1"/>
  <c r="D1388" i="1"/>
  <c r="E1388" i="1"/>
  <c r="F1388" i="1"/>
  <c r="D1389" i="1"/>
  <c r="E1389" i="1"/>
  <c r="F1389" i="1"/>
  <c r="D1390" i="1"/>
  <c r="E1390" i="1"/>
  <c r="F1390" i="1"/>
  <c r="D1391" i="1"/>
  <c r="E1391" i="1"/>
  <c r="F1391" i="1"/>
  <c r="D1392" i="1"/>
  <c r="E1392" i="1"/>
  <c r="F1392" i="1"/>
  <c r="D1393" i="1"/>
  <c r="E1393" i="1"/>
  <c r="F1393" i="1"/>
  <c r="D1394" i="1"/>
  <c r="E1394" i="1"/>
  <c r="F1394" i="1"/>
  <c r="D1395" i="1"/>
  <c r="E1395" i="1"/>
  <c r="F1395" i="1"/>
  <c r="D1396" i="1"/>
  <c r="E1396" i="1"/>
  <c r="F1396" i="1"/>
  <c r="D1397" i="1"/>
  <c r="E1397" i="1"/>
  <c r="F1397" i="1"/>
  <c r="D1398" i="1"/>
  <c r="E1398" i="1"/>
  <c r="F1398" i="1"/>
  <c r="D1399" i="1"/>
  <c r="E1399" i="1"/>
  <c r="F1399" i="1"/>
  <c r="D1400" i="1"/>
  <c r="E1400" i="1"/>
  <c r="F1400" i="1"/>
  <c r="D1401" i="1"/>
  <c r="E1401" i="1"/>
  <c r="F1401" i="1"/>
  <c r="D1402" i="1"/>
  <c r="E1402" i="1"/>
  <c r="F1402" i="1"/>
  <c r="D1403" i="1"/>
  <c r="E1403" i="1"/>
  <c r="F1403" i="1"/>
  <c r="D1404" i="1"/>
  <c r="E1404" i="1"/>
  <c r="F1404" i="1"/>
  <c r="D1405" i="1"/>
  <c r="E1405" i="1"/>
  <c r="F1405" i="1"/>
  <c r="D1406" i="1"/>
  <c r="E1406" i="1"/>
  <c r="F1406" i="1"/>
  <c r="D1407" i="1"/>
  <c r="E1407" i="1"/>
  <c r="F1407" i="1"/>
  <c r="D1408" i="1"/>
  <c r="E1408" i="1"/>
  <c r="F1408" i="1"/>
  <c r="D1409" i="1"/>
  <c r="E1409" i="1"/>
  <c r="F1409" i="1"/>
  <c r="D1410" i="1"/>
  <c r="E1410" i="1"/>
  <c r="F1410" i="1"/>
  <c r="D1411" i="1"/>
  <c r="E1411" i="1"/>
  <c r="F1411" i="1"/>
  <c r="D1412" i="1"/>
  <c r="E1412" i="1"/>
  <c r="F1412" i="1"/>
  <c r="D1413" i="1"/>
  <c r="E1413" i="1"/>
  <c r="F1413" i="1"/>
  <c r="D1414" i="1"/>
  <c r="E1414" i="1"/>
  <c r="F1414" i="1"/>
  <c r="D1415" i="1"/>
  <c r="E1415" i="1"/>
  <c r="F1415" i="1"/>
  <c r="D1416" i="1"/>
  <c r="E1416" i="1"/>
  <c r="F1416" i="1"/>
  <c r="D1417" i="1"/>
  <c r="E1417" i="1"/>
  <c r="F1417" i="1"/>
  <c r="D1418" i="1"/>
  <c r="E1418" i="1"/>
  <c r="F1418" i="1"/>
  <c r="D1419" i="1"/>
  <c r="E1419" i="1"/>
  <c r="F1419" i="1"/>
  <c r="D1420" i="1"/>
  <c r="E1420" i="1"/>
  <c r="F1420" i="1"/>
  <c r="D1421" i="1"/>
  <c r="E1421" i="1"/>
  <c r="F1421" i="1"/>
  <c r="D1422" i="1"/>
  <c r="E1422" i="1"/>
  <c r="F1422" i="1"/>
  <c r="D1423" i="1"/>
  <c r="E1423" i="1"/>
  <c r="F1423" i="1"/>
  <c r="D1424" i="1"/>
  <c r="E1424" i="1"/>
  <c r="F1424" i="1"/>
  <c r="D1425" i="1"/>
  <c r="E1425" i="1"/>
  <c r="F1425" i="1"/>
  <c r="D1426" i="1"/>
  <c r="E1426" i="1"/>
  <c r="F1426" i="1"/>
  <c r="D1427" i="1"/>
  <c r="E1427" i="1"/>
  <c r="F1427" i="1"/>
  <c r="D1428" i="1"/>
  <c r="E1428" i="1"/>
  <c r="F1428" i="1"/>
  <c r="D1429" i="1"/>
  <c r="E1429" i="1"/>
  <c r="F1429" i="1"/>
  <c r="D1430" i="1"/>
  <c r="E1430" i="1"/>
  <c r="F1430" i="1"/>
  <c r="D1431" i="1"/>
  <c r="E1431" i="1"/>
  <c r="F1431" i="1"/>
  <c r="D1432" i="1"/>
  <c r="E1432" i="1"/>
  <c r="F1432" i="1"/>
  <c r="D1433" i="1"/>
  <c r="E1433" i="1"/>
  <c r="F1433" i="1"/>
  <c r="D1434" i="1"/>
  <c r="E1434" i="1"/>
  <c r="F1434" i="1"/>
  <c r="D1435" i="1"/>
  <c r="E1435" i="1"/>
  <c r="F1435" i="1"/>
  <c r="D1436" i="1"/>
  <c r="E1436" i="1"/>
  <c r="F1436" i="1"/>
  <c r="D1437" i="1"/>
  <c r="E1437" i="1"/>
  <c r="F1437" i="1"/>
  <c r="D1438" i="1"/>
  <c r="E1438" i="1"/>
  <c r="F1438" i="1"/>
  <c r="D1439" i="1"/>
  <c r="E1439" i="1"/>
  <c r="F1439" i="1"/>
  <c r="D1440" i="1"/>
  <c r="E1440" i="1"/>
  <c r="F1440" i="1"/>
  <c r="D1441" i="1"/>
  <c r="E1441" i="1"/>
  <c r="F1441" i="1"/>
  <c r="D1442" i="1"/>
  <c r="E1442" i="1"/>
  <c r="F1442" i="1"/>
  <c r="D1443" i="1"/>
  <c r="E1443" i="1"/>
  <c r="F1443" i="1"/>
  <c r="D1444" i="1"/>
  <c r="E1444" i="1"/>
  <c r="F1444" i="1"/>
  <c r="D1445" i="1"/>
  <c r="E1445" i="1"/>
  <c r="F1445" i="1"/>
  <c r="D1446" i="1"/>
  <c r="E1446" i="1"/>
  <c r="F1446" i="1"/>
  <c r="D1447" i="1"/>
  <c r="E1447" i="1"/>
  <c r="F1447" i="1"/>
  <c r="D1448" i="1"/>
  <c r="E1448" i="1"/>
  <c r="F1448" i="1"/>
  <c r="D1449" i="1"/>
  <c r="E1449" i="1"/>
  <c r="F1449" i="1"/>
  <c r="D1450" i="1"/>
  <c r="E1450" i="1"/>
  <c r="F1450" i="1"/>
  <c r="D1451" i="1"/>
  <c r="E1451" i="1"/>
  <c r="F1451" i="1"/>
  <c r="D1452" i="1"/>
  <c r="E1452" i="1"/>
  <c r="F1452" i="1"/>
  <c r="D1453" i="1"/>
  <c r="E1453" i="1"/>
  <c r="F1453" i="1"/>
  <c r="D1454" i="1"/>
  <c r="E1454" i="1"/>
  <c r="F1454" i="1"/>
  <c r="D1455" i="1"/>
  <c r="E1455" i="1"/>
  <c r="F1455" i="1"/>
  <c r="D1456" i="1"/>
  <c r="E1456" i="1"/>
  <c r="F1456" i="1"/>
  <c r="D1457" i="1"/>
  <c r="E1457" i="1"/>
  <c r="F1457" i="1"/>
  <c r="D1458" i="1"/>
  <c r="E1458" i="1"/>
  <c r="F1458" i="1"/>
  <c r="D1459" i="1"/>
  <c r="E1459" i="1"/>
  <c r="F1459" i="1"/>
  <c r="D1460" i="1"/>
  <c r="E1460" i="1"/>
  <c r="F1460" i="1"/>
  <c r="D1461" i="1"/>
  <c r="E1461" i="1"/>
  <c r="F1461" i="1"/>
  <c r="D1462" i="1"/>
  <c r="E1462" i="1"/>
  <c r="F1462" i="1"/>
  <c r="D1463" i="1"/>
  <c r="E1463" i="1"/>
  <c r="F1463" i="1"/>
  <c r="D1464" i="1"/>
  <c r="E1464" i="1"/>
  <c r="F1464" i="1"/>
  <c r="D1465" i="1"/>
  <c r="E1465" i="1"/>
  <c r="F1465" i="1"/>
  <c r="D1466" i="1"/>
  <c r="E1466" i="1"/>
  <c r="F1466" i="1"/>
  <c r="D1467" i="1"/>
  <c r="E1467" i="1"/>
  <c r="F1467" i="1"/>
  <c r="D1468" i="1"/>
  <c r="E1468" i="1"/>
  <c r="F1468" i="1"/>
  <c r="D1469" i="1"/>
  <c r="E1469" i="1"/>
  <c r="F1469" i="1"/>
  <c r="D1470" i="1"/>
  <c r="E1470" i="1"/>
  <c r="F1470" i="1"/>
  <c r="D1471" i="1"/>
  <c r="E1471" i="1"/>
  <c r="F1471" i="1"/>
  <c r="D1472" i="1"/>
  <c r="E1472" i="1"/>
  <c r="F1472" i="1"/>
  <c r="D1473" i="1"/>
  <c r="E1473" i="1"/>
  <c r="F1473" i="1"/>
  <c r="D1474" i="1"/>
  <c r="E1474" i="1"/>
  <c r="F1474" i="1"/>
  <c r="D1475" i="1"/>
  <c r="E1475" i="1"/>
  <c r="F1475" i="1"/>
  <c r="D1476" i="1"/>
  <c r="E1476" i="1"/>
  <c r="F1476" i="1"/>
  <c r="D1477" i="1"/>
  <c r="E1477" i="1"/>
  <c r="F1477" i="1"/>
  <c r="D1478" i="1"/>
  <c r="E1478" i="1"/>
  <c r="F1478" i="1"/>
  <c r="D1479" i="1"/>
  <c r="E1479" i="1"/>
  <c r="F1479" i="1"/>
  <c r="D1480" i="1"/>
  <c r="E1480" i="1"/>
  <c r="F1480" i="1"/>
  <c r="D1481" i="1"/>
  <c r="E1481" i="1"/>
  <c r="F1481" i="1"/>
  <c r="D1482" i="1"/>
  <c r="E1482" i="1"/>
  <c r="F1482" i="1"/>
  <c r="D1483" i="1"/>
  <c r="E1483" i="1"/>
  <c r="F1483" i="1"/>
  <c r="D1484" i="1"/>
  <c r="E1484" i="1"/>
  <c r="F1484" i="1"/>
  <c r="D1485" i="1"/>
  <c r="E1485" i="1"/>
  <c r="F1485" i="1"/>
  <c r="D1486" i="1"/>
  <c r="E1486" i="1"/>
  <c r="F1486" i="1"/>
  <c r="D1487" i="1"/>
  <c r="E1487" i="1"/>
  <c r="F1487" i="1"/>
  <c r="D1488" i="1"/>
  <c r="E1488" i="1"/>
  <c r="F1488" i="1"/>
  <c r="D1489" i="1"/>
  <c r="E1489" i="1"/>
  <c r="F1489" i="1"/>
  <c r="D1490" i="1"/>
  <c r="E1490" i="1"/>
  <c r="F1490" i="1"/>
  <c r="D1491" i="1"/>
  <c r="E1491" i="1"/>
  <c r="F1491" i="1"/>
  <c r="D1492" i="1"/>
  <c r="E1492" i="1"/>
  <c r="F1492" i="1"/>
  <c r="D1493" i="1"/>
  <c r="E1493" i="1"/>
  <c r="F1493" i="1"/>
  <c r="D1494" i="1"/>
  <c r="E1494" i="1"/>
  <c r="F1494" i="1"/>
  <c r="D1495" i="1"/>
  <c r="E1495" i="1"/>
  <c r="F1495" i="1"/>
  <c r="D1496" i="1"/>
  <c r="E1496" i="1"/>
  <c r="F1496" i="1"/>
  <c r="D1497" i="1"/>
  <c r="E1497" i="1"/>
  <c r="F1497" i="1"/>
  <c r="D1498" i="1"/>
  <c r="E1498" i="1"/>
  <c r="F1498" i="1"/>
  <c r="D1499" i="1"/>
  <c r="E1499" i="1"/>
  <c r="F1499" i="1"/>
  <c r="D1500" i="1"/>
  <c r="E1500" i="1"/>
  <c r="F1500" i="1"/>
  <c r="D1501" i="1"/>
  <c r="E1501" i="1"/>
  <c r="F1501" i="1"/>
  <c r="D1502" i="1"/>
  <c r="E1502" i="1"/>
  <c r="F1502" i="1"/>
  <c r="D1503" i="1"/>
  <c r="E1503" i="1"/>
  <c r="F1503" i="1"/>
  <c r="D1504" i="1"/>
  <c r="E1504" i="1"/>
  <c r="F1504" i="1"/>
  <c r="D1505" i="1"/>
  <c r="E1505" i="1"/>
  <c r="F1505" i="1"/>
  <c r="D1506" i="1"/>
  <c r="E1506" i="1"/>
  <c r="F1506" i="1"/>
  <c r="D1507" i="1"/>
  <c r="E1507" i="1"/>
  <c r="F1507" i="1"/>
  <c r="D1508" i="1"/>
  <c r="E1508" i="1"/>
  <c r="F1508" i="1"/>
  <c r="D1509" i="1"/>
  <c r="E1509" i="1"/>
  <c r="F1509" i="1"/>
  <c r="D1510" i="1"/>
  <c r="E1510" i="1"/>
  <c r="F1510" i="1"/>
  <c r="D1511" i="1"/>
  <c r="E1511" i="1"/>
  <c r="F1511" i="1"/>
  <c r="D1512" i="1"/>
  <c r="E1512" i="1"/>
  <c r="F1512" i="1"/>
  <c r="D1513" i="1"/>
  <c r="E1513" i="1"/>
  <c r="F1513" i="1"/>
  <c r="D1514" i="1"/>
  <c r="E1514" i="1"/>
  <c r="F1514" i="1"/>
  <c r="D1515" i="1"/>
  <c r="E1515" i="1"/>
  <c r="F1515" i="1"/>
  <c r="D1516" i="1"/>
  <c r="E1516" i="1"/>
  <c r="F1516" i="1"/>
  <c r="D1517" i="1"/>
  <c r="E1517" i="1"/>
  <c r="F1517" i="1"/>
  <c r="D1518" i="1"/>
  <c r="E1518" i="1"/>
  <c r="F1518" i="1"/>
  <c r="D1519" i="1"/>
  <c r="E1519" i="1"/>
  <c r="F1519" i="1"/>
  <c r="D1520" i="1"/>
  <c r="E1520" i="1"/>
  <c r="F1520" i="1"/>
  <c r="D1521" i="1"/>
  <c r="E1521" i="1"/>
  <c r="F1521" i="1"/>
  <c r="D1522" i="1"/>
  <c r="E1522" i="1"/>
  <c r="F1522" i="1"/>
  <c r="D1523" i="1"/>
  <c r="E1523" i="1"/>
  <c r="F1523" i="1"/>
  <c r="D1524" i="1"/>
  <c r="E1524" i="1"/>
  <c r="F1524" i="1"/>
  <c r="D1525" i="1"/>
  <c r="E1525" i="1"/>
  <c r="F1525" i="1"/>
  <c r="D1526" i="1"/>
  <c r="E1526" i="1"/>
  <c r="F1526" i="1"/>
  <c r="D1527" i="1"/>
  <c r="E1527" i="1"/>
  <c r="F1527" i="1"/>
  <c r="D1528" i="1"/>
  <c r="E1528" i="1"/>
  <c r="F1528" i="1"/>
  <c r="D1529" i="1"/>
  <c r="E1529" i="1"/>
  <c r="F1529" i="1"/>
  <c r="D1530" i="1"/>
  <c r="E1530" i="1"/>
  <c r="F1530" i="1"/>
  <c r="D1531" i="1"/>
  <c r="E1531" i="1"/>
  <c r="F1531" i="1"/>
  <c r="D1532" i="1"/>
  <c r="E1532" i="1"/>
  <c r="F1532" i="1"/>
  <c r="D1533" i="1"/>
  <c r="E1533" i="1"/>
  <c r="F1533" i="1"/>
  <c r="D1534" i="1"/>
  <c r="E1534" i="1"/>
  <c r="F1534" i="1"/>
  <c r="D1535" i="1"/>
  <c r="E1535" i="1"/>
  <c r="F1535" i="1"/>
  <c r="D1536" i="1"/>
  <c r="E1536" i="1"/>
  <c r="F1536" i="1"/>
  <c r="D1537" i="1"/>
  <c r="E1537" i="1"/>
  <c r="F1537" i="1"/>
  <c r="D1538" i="1"/>
  <c r="E1538" i="1"/>
  <c r="F1538" i="1"/>
  <c r="D1539" i="1"/>
  <c r="E1539" i="1"/>
  <c r="F1539" i="1"/>
  <c r="D1540" i="1"/>
  <c r="E1540" i="1"/>
  <c r="F1540" i="1"/>
  <c r="D1541" i="1"/>
  <c r="E1541" i="1"/>
  <c r="F1541" i="1"/>
  <c r="D1542" i="1"/>
  <c r="E1542" i="1"/>
  <c r="F1542" i="1"/>
  <c r="D1543" i="1"/>
  <c r="E1543" i="1"/>
  <c r="F1543" i="1"/>
  <c r="D1544" i="1"/>
  <c r="E1544" i="1"/>
  <c r="F1544" i="1"/>
  <c r="D1545" i="1"/>
  <c r="E1545" i="1"/>
  <c r="F1545" i="1"/>
  <c r="D1546" i="1"/>
  <c r="E1546" i="1"/>
  <c r="F1546" i="1"/>
  <c r="D1547" i="1"/>
  <c r="E1547" i="1"/>
  <c r="F1547" i="1"/>
  <c r="D1548" i="1"/>
  <c r="E1548" i="1"/>
  <c r="F1548" i="1"/>
  <c r="D1549" i="1"/>
  <c r="E1549" i="1"/>
  <c r="F1549" i="1"/>
  <c r="D1550" i="1"/>
  <c r="E1550" i="1"/>
  <c r="F1550" i="1"/>
  <c r="D1551" i="1"/>
  <c r="E1551" i="1"/>
  <c r="F1551" i="1"/>
  <c r="D1552" i="1"/>
  <c r="E1552" i="1"/>
  <c r="F1552" i="1"/>
  <c r="D1553" i="1"/>
  <c r="E1553" i="1"/>
  <c r="F1553" i="1"/>
  <c r="D1554" i="1"/>
  <c r="E1554" i="1"/>
  <c r="F1554" i="1"/>
  <c r="D1555" i="1"/>
  <c r="E1555" i="1"/>
  <c r="F1555" i="1"/>
  <c r="D1556" i="1"/>
  <c r="E1556" i="1"/>
  <c r="F1556" i="1"/>
  <c r="D1557" i="1"/>
  <c r="E1557" i="1"/>
  <c r="F1557" i="1"/>
  <c r="D1558" i="1"/>
  <c r="E1558" i="1"/>
  <c r="F1558" i="1"/>
  <c r="D1559" i="1"/>
  <c r="E1559" i="1"/>
  <c r="F1559" i="1"/>
  <c r="D1560" i="1"/>
  <c r="E1560" i="1"/>
  <c r="F1560" i="1"/>
  <c r="D1561" i="1"/>
  <c r="E1561" i="1"/>
  <c r="F1561" i="1"/>
  <c r="D1562" i="1"/>
  <c r="E1562" i="1"/>
  <c r="F1562" i="1"/>
  <c r="D1563" i="1"/>
  <c r="E1563" i="1"/>
  <c r="F1563" i="1"/>
  <c r="D1564" i="1"/>
  <c r="E1564" i="1"/>
  <c r="F1564" i="1"/>
  <c r="D1565" i="1"/>
  <c r="E1565" i="1"/>
  <c r="F1565" i="1"/>
  <c r="D1566" i="1"/>
  <c r="E1566" i="1"/>
  <c r="F1566" i="1"/>
  <c r="D1567" i="1"/>
  <c r="E1567" i="1"/>
  <c r="F1567" i="1"/>
  <c r="D1568" i="1"/>
  <c r="E1568" i="1"/>
  <c r="F1568" i="1"/>
  <c r="D1569" i="1"/>
  <c r="E1569" i="1"/>
  <c r="F1569" i="1"/>
  <c r="D1570" i="1"/>
  <c r="E1570" i="1"/>
  <c r="F1570" i="1"/>
  <c r="D1571" i="1"/>
  <c r="E1571" i="1"/>
  <c r="F1571" i="1"/>
  <c r="D1572" i="1"/>
  <c r="E1572" i="1"/>
  <c r="F1572" i="1"/>
  <c r="D1573" i="1"/>
  <c r="E1573" i="1"/>
  <c r="F1573" i="1"/>
  <c r="D1574" i="1"/>
  <c r="E1574" i="1"/>
  <c r="F1574" i="1"/>
  <c r="D1575" i="1"/>
  <c r="E1575" i="1"/>
  <c r="F1575" i="1"/>
  <c r="D1576" i="1"/>
  <c r="E1576" i="1"/>
  <c r="F1576" i="1"/>
  <c r="D1577" i="1"/>
  <c r="E1577" i="1"/>
  <c r="F1577" i="1"/>
  <c r="D1578" i="1"/>
  <c r="E1578" i="1"/>
  <c r="F1578" i="1"/>
  <c r="D1579" i="1"/>
  <c r="E1579" i="1"/>
  <c r="F1579" i="1"/>
  <c r="D1580" i="1"/>
  <c r="E1580" i="1"/>
  <c r="F1580" i="1"/>
  <c r="D1581" i="1"/>
  <c r="E1581" i="1"/>
  <c r="F1581" i="1"/>
  <c r="D1582" i="1"/>
  <c r="E1582" i="1"/>
  <c r="F1582" i="1"/>
  <c r="D1583" i="1"/>
  <c r="E1583" i="1"/>
  <c r="F1583" i="1"/>
  <c r="D1584" i="1"/>
  <c r="E1584" i="1"/>
  <c r="F1584" i="1"/>
  <c r="D1585" i="1"/>
  <c r="E1585" i="1"/>
  <c r="F1585" i="1"/>
  <c r="D1586" i="1"/>
  <c r="E1586" i="1"/>
  <c r="F1586" i="1"/>
  <c r="D1587" i="1"/>
  <c r="E1587" i="1"/>
  <c r="F1587" i="1"/>
  <c r="D1588" i="1"/>
  <c r="E1588" i="1"/>
  <c r="F1588" i="1"/>
  <c r="D1589" i="1"/>
  <c r="E1589" i="1"/>
  <c r="F1589" i="1"/>
  <c r="D1590" i="1"/>
  <c r="E1590" i="1"/>
  <c r="F1590" i="1"/>
  <c r="D1591" i="1"/>
  <c r="E1591" i="1"/>
  <c r="F1591" i="1"/>
  <c r="D1592" i="1"/>
  <c r="E1592" i="1"/>
  <c r="F1592" i="1"/>
  <c r="D1593" i="1"/>
  <c r="E1593" i="1"/>
  <c r="F1593" i="1"/>
  <c r="D1594" i="1"/>
  <c r="E1594" i="1"/>
  <c r="F1594" i="1"/>
  <c r="D1595" i="1"/>
  <c r="E1595" i="1"/>
  <c r="F1595" i="1"/>
  <c r="D1596" i="1"/>
  <c r="E1596" i="1"/>
  <c r="F1596" i="1"/>
  <c r="D1597" i="1"/>
  <c r="E1597" i="1"/>
  <c r="F1597" i="1"/>
  <c r="D1598" i="1"/>
  <c r="E1598" i="1"/>
  <c r="F1598" i="1"/>
  <c r="D1599" i="1"/>
  <c r="E1599" i="1"/>
  <c r="F1599" i="1"/>
  <c r="D1600" i="1"/>
  <c r="E1600" i="1"/>
  <c r="F1600" i="1"/>
  <c r="D1601" i="1"/>
  <c r="E1601" i="1"/>
  <c r="F1601" i="1"/>
  <c r="D1602" i="1"/>
  <c r="E1602" i="1"/>
  <c r="F1602" i="1"/>
  <c r="D1603" i="1"/>
  <c r="E1603" i="1"/>
  <c r="F1603" i="1"/>
  <c r="D1604" i="1"/>
  <c r="E1604" i="1"/>
  <c r="F1604" i="1"/>
  <c r="D1605" i="1"/>
  <c r="E1605" i="1"/>
  <c r="F1605" i="1"/>
  <c r="D1606" i="1"/>
  <c r="E1606" i="1"/>
  <c r="F1606" i="1"/>
  <c r="D1607" i="1"/>
  <c r="E1607" i="1"/>
  <c r="F1607" i="1"/>
  <c r="D1608" i="1"/>
  <c r="E1608" i="1"/>
  <c r="F1608" i="1"/>
  <c r="D1609" i="1"/>
  <c r="E1609" i="1"/>
  <c r="F1609" i="1"/>
  <c r="D1610" i="1"/>
  <c r="E1610" i="1"/>
  <c r="F1610" i="1"/>
  <c r="D1611" i="1"/>
  <c r="E1611" i="1"/>
  <c r="F1611" i="1"/>
  <c r="D1612" i="1"/>
  <c r="E1612" i="1"/>
  <c r="F1612" i="1"/>
  <c r="D1613" i="1"/>
  <c r="E1613" i="1"/>
  <c r="F1613" i="1"/>
  <c r="D1614" i="1"/>
  <c r="E1614" i="1"/>
  <c r="F1614" i="1"/>
  <c r="D1615" i="1"/>
  <c r="E1615" i="1"/>
  <c r="F1615" i="1"/>
  <c r="D1616" i="1"/>
  <c r="E1616" i="1"/>
  <c r="F1616" i="1"/>
  <c r="D1617" i="1"/>
  <c r="E1617" i="1"/>
  <c r="F1617" i="1"/>
  <c r="D1618" i="1"/>
  <c r="E1618" i="1"/>
  <c r="F1618" i="1"/>
  <c r="D1619" i="1"/>
  <c r="E1619" i="1"/>
  <c r="F1619" i="1"/>
  <c r="D1620" i="1"/>
  <c r="E1620" i="1"/>
  <c r="F1620" i="1"/>
  <c r="D1621" i="1"/>
  <c r="E1621" i="1"/>
  <c r="F1621" i="1"/>
  <c r="D1622" i="1"/>
  <c r="E1622" i="1"/>
  <c r="F1622" i="1"/>
  <c r="D1623" i="1"/>
  <c r="E1623" i="1"/>
  <c r="F1623" i="1"/>
  <c r="D1624" i="1"/>
  <c r="E1624" i="1"/>
  <c r="F1624" i="1"/>
  <c r="D1625" i="1"/>
  <c r="E1625" i="1"/>
  <c r="F1625" i="1"/>
  <c r="D1626" i="1"/>
  <c r="E1626" i="1"/>
  <c r="F1626" i="1"/>
  <c r="D1627" i="1"/>
  <c r="E1627" i="1"/>
  <c r="F1627" i="1"/>
  <c r="D1628" i="1"/>
  <c r="E1628" i="1"/>
  <c r="F1628" i="1"/>
  <c r="D1629" i="1"/>
  <c r="E1629" i="1"/>
  <c r="F1629" i="1"/>
  <c r="D1630" i="1"/>
  <c r="E1630" i="1"/>
  <c r="F1630" i="1"/>
  <c r="D1631" i="1"/>
  <c r="E1631" i="1"/>
  <c r="F1631" i="1"/>
  <c r="D1632" i="1"/>
  <c r="E1632" i="1"/>
  <c r="F1632" i="1"/>
  <c r="D1633" i="1"/>
  <c r="E1633" i="1"/>
  <c r="F1633" i="1"/>
  <c r="D1634" i="1"/>
  <c r="E1634" i="1"/>
  <c r="F1634" i="1"/>
  <c r="D1635" i="1"/>
  <c r="E1635" i="1"/>
  <c r="F1635" i="1"/>
  <c r="D1636" i="1"/>
  <c r="E1636" i="1"/>
  <c r="F1636" i="1"/>
  <c r="D1637" i="1"/>
  <c r="E1637" i="1"/>
  <c r="F1637" i="1"/>
  <c r="D1638" i="1"/>
  <c r="E1638" i="1"/>
  <c r="F1638" i="1"/>
  <c r="D1639" i="1"/>
  <c r="E1639" i="1"/>
  <c r="F1639" i="1"/>
  <c r="D1640" i="1"/>
  <c r="E1640" i="1"/>
  <c r="F1640" i="1"/>
  <c r="D1641" i="1"/>
  <c r="E1641" i="1"/>
  <c r="F1641" i="1"/>
  <c r="D1642" i="1"/>
  <c r="E1642" i="1"/>
  <c r="F1642" i="1"/>
  <c r="D1643" i="1"/>
  <c r="E1643" i="1"/>
  <c r="F1643" i="1"/>
  <c r="D1644" i="1"/>
  <c r="E1644" i="1"/>
  <c r="F1644" i="1"/>
  <c r="D1645" i="1"/>
  <c r="E1645" i="1"/>
  <c r="F1645" i="1"/>
  <c r="D1646" i="1"/>
  <c r="E1646" i="1"/>
  <c r="F1646" i="1"/>
  <c r="D1647" i="1"/>
  <c r="E1647" i="1"/>
  <c r="F1647" i="1"/>
  <c r="D1648" i="1"/>
  <c r="E1648" i="1"/>
  <c r="F1648" i="1"/>
  <c r="D1649" i="1"/>
  <c r="E1649" i="1"/>
  <c r="F1649" i="1"/>
  <c r="D1650" i="1"/>
  <c r="E1650" i="1"/>
  <c r="F1650" i="1"/>
  <c r="D1651" i="1"/>
  <c r="E1651" i="1"/>
  <c r="F1651" i="1"/>
  <c r="D1652" i="1"/>
  <c r="E1652" i="1"/>
  <c r="F1652" i="1"/>
  <c r="D1653" i="1"/>
  <c r="E1653" i="1"/>
  <c r="F1653" i="1"/>
  <c r="D1654" i="1"/>
  <c r="E1654" i="1"/>
  <c r="F1654" i="1"/>
  <c r="D1655" i="1"/>
  <c r="E1655" i="1"/>
  <c r="F1655" i="1"/>
  <c r="D1656" i="1"/>
  <c r="E1656" i="1"/>
  <c r="F1656" i="1"/>
  <c r="D1657" i="1"/>
  <c r="E1657" i="1"/>
  <c r="F1657" i="1"/>
  <c r="D1658" i="1"/>
  <c r="E1658" i="1"/>
  <c r="F1658" i="1"/>
  <c r="D1659" i="1"/>
  <c r="E1659" i="1"/>
  <c r="F1659" i="1"/>
  <c r="D1660" i="1"/>
  <c r="E1660" i="1"/>
  <c r="F1660" i="1"/>
  <c r="D1661" i="1"/>
  <c r="E1661" i="1"/>
  <c r="F1661" i="1"/>
  <c r="D1662" i="1"/>
  <c r="E1662" i="1"/>
  <c r="F1662" i="1"/>
  <c r="D1663" i="1"/>
  <c r="E1663" i="1"/>
  <c r="F1663" i="1"/>
  <c r="D1664" i="1"/>
  <c r="E1664" i="1"/>
  <c r="F1664" i="1"/>
  <c r="D1665" i="1"/>
  <c r="E1665" i="1"/>
  <c r="F1665" i="1"/>
  <c r="D1666" i="1"/>
  <c r="E1666" i="1"/>
  <c r="F1666" i="1"/>
  <c r="D1667" i="1"/>
  <c r="E1667" i="1"/>
  <c r="F1667" i="1"/>
  <c r="D1668" i="1"/>
  <c r="E1668" i="1"/>
  <c r="F1668" i="1"/>
  <c r="D1669" i="1"/>
  <c r="E1669" i="1"/>
  <c r="F1669" i="1"/>
  <c r="D1670" i="1"/>
  <c r="E1670" i="1"/>
  <c r="F1670" i="1"/>
  <c r="D1671" i="1"/>
  <c r="E1671" i="1"/>
  <c r="F1671" i="1"/>
  <c r="D1672" i="1"/>
  <c r="E1672" i="1"/>
  <c r="F1672" i="1"/>
  <c r="D1673" i="1"/>
  <c r="E1673" i="1"/>
  <c r="F1673" i="1"/>
  <c r="D1674" i="1"/>
  <c r="E1674" i="1"/>
  <c r="F1674" i="1"/>
  <c r="D1675" i="1"/>
  <c r="E1675" i="1"/>
  <c r="F1675" i="1"/>
  <c r="D1676" i="1"/>
  <c r="E1676" i="1"/>
  <c r="F1676" i="1"/>
  <c r="D1677" i="1"/>
  <c r="E1677" i="1"/>
  <c r="F1677" i="1"/>
  <c r="D1678" i="1"/>
  <c r="E1678" i="1"/>
  <c r="F1678" i="1"/>
  <c r="D1679" i="1"/>
  <c r="E1679" i="1"/>
  <c r="F1679" i="1"/>
  <c r="D1680" i="1"/>
  <c r="E1680" i="1"/>
  <c r="F1680" i="1"/>
  <c r="D1681" i="1"/>
  <c r="E1681" i="1"/>
  <c r="F1681" i="1"/>
  <c r="D1682" i="1"/>
  <c r="E1682" i="1"/>
  <c r="F1682" i="1"/>
  <c r="D1683" i="1"/>
  <c r="E1683" i="1"/>
  <c r="F1683" i="1"/>
  <c r="D1684" i="1"/>
  <c r="E1684" i="1"/>
  <c r="F1684" i="1"/>
  <c r="D1685" i="1"/>
  <c r="E1685" i="1"/>
  <c r="F1685" i="1"/>
  <c r="D1686" i="1"/>
  <c r="E1686" i="1"/>
  <c r="F1686" i="1"/>
  <c r="D1687" i="1"/>
  <c r="E1687" i="1"/>
  <c r="F1687" i="1"/>
  <c r="D1688" i="1"/>
  <c r="E1688" i="1"/>
  <c r="F1688" i="1"/>
  <c r="D1689" i="1"/>
  <c r="E1689" i="1"/>
  <c r="F1689" i="1"/>
  <c r="D1690" i="1"/>
  <c r="E1690" i="1"/>
  <c r="F1690" i="1"/>
  <c r="D1691" i="1"/>
  <c r="E1691" i="1"/>
  <c r="F1691" i="1"/>
  <c r="D1692" i="1"/>
  <c r="E1692" i="1"/>
  <c r="F1692" i="1"/>
  <c r="D1693" i="1"/>
  <c r="E1693" i="1"/>
  <c r="F1693" i="1"/>
  <c r="D1694" i="1"/>
  <c r="E1694" i="1"/>
  <c r="F1694" i="1"/>
  <c r="D1695" i="1"/>
  <c r="E1695" i="1"/>
  <c r="F1695" i="1"/>
  <c r="D1696" i="1"/>
  <c r="E1696" i="1"/>
  <c r="F1696" i="1"/>
  <c r="D1697" i="1"/>
  <c r="E1697" i="1"/>
  <c r="F1697" i="1"/>
  <c r="D1698" i="1"/>
  <c r="E1698" i="1"/>
  <c r="F1698" i="1"/>
  <c r="D1699" i="1"/>
  <c r="E1699" i="1"/>
  <c r="F1699" i="1"/>
  <c r="D1700" i="1"/>
  <c r="E1700" i="1"/>
  <c r="F1700" i="1"/>
  <c r="D1701" i="1"/>
  <c r="E1701" i="1"/>
  <c r="F1701" i="1"/>
  <c r="D1702" i="1"/>
  <c r="E1702" i="1"/>
  <c r="F1702" i="1"/>
  <c r="D1703" i="1"/>
  <c r="E1703" i="1"/>
  <c r="F1703" i="1"/>
  <c r="D1704" i="1"/>
  <c r="E1704" i="1"/>
  <c r="F1704" i="1"/>
  <c r="D1705" i="1"/>
  <c r="E1705" i="1"/>
  <c r="F1705" i="1"/>
  <c r="D1706" i="1"/>
  <c r="E1706" i="1"/>
  <c r="F1706" i="1"/>
  <c r="D1707" i="1"/>
  <c r="E1707" i="1"/>
  <c r="F1707" i="1"/>
  <c r="D1708" i="1"/>
  <c r="E1708" i="1"/>
  <c r="F1708" i="1"/>
  <c r="D1709" i="1"/>
  <c r="E1709" i="1"/>
  <c r="F1709" i="1"/>
  <c r="D1710" i="1"/>
  <c r="E1710" i="1"/>
  <c r="F1710" i="1"/>
  <c r="D1711" i="1"/>
  <c r="E1711" i="1"/>
  <c r="F1711" i="1"/>
  <c r="D1712" i="1"/>
  <c r="E1712" i="1"/>
  <c r="F1712" i="1"/>
  <c r="D1713" i="1"/>
  <c r="E1713" i="1"/>
  <c r="F1713" i="1"/>
  <c r="D1714" i="1"/>
  <c r="E1714" i="1"/>
  <c r="F1714" i="1"/>
  <c r="D1715" i="1"/>
  <c r="E1715" i="1"/>
  <c r="F1715" i="1"/>
  <c r="D1716" i="1"/>
  <c r="E1716" i="1"/>
  <c r="F1716" i="1"/>
  <c r="D1717" i="1"/>
  <c r="E1717" i="1"/>
  <c r="F1717" i="1"/>
  <c r="D1718" i="1"/>
  <c r="E1718" i="1"/>
  <c r="F1718" i="1"/>
  <c r="D1719" i="1"/>
  <c r="E1719" i="1"/>
  <c r="F1719" i="1"/>
  <c r="D1720" i="1"/>
  <c r="E1720" i="1"/>
  <c r="F1720" i="1"/>
  <c r="D1721" i="1"/>
  <c r="E1721" i="1"/>
  <c r="F1721" i="1"/>
  <c r="D1722" i="1"/>
  <c r="E1722" i="1"/>
  <c r="F1722" i="1"/>
  <c r="D1723" i="1"/>
  <c r="E1723" i="1"/>
  <c r="F1723" i="1"/>
  <c r="D1724" i="1"/>
  <c r="E1724" i="1"/>
  <c r="F1724" i="1"/>
  <c r="D1725" i="1"/>
  <c r="E1725" i="1"/>
  <c r="F1725" i="1"/>
  <c r="D1726" i="1"/>
  <c r="E1726" i="1"/>
  <c r="F1726" i="1"/>
  <c r="D1727" i="1"/>
  <c r="E1727" i="1"/>
  <c r="F1727" i="1"/>
  <c r="D1728" i="1"/>
  <c r="E1728" i="1"/>
  <c r="F1728" i="1"/>
  <c r="D1729" i="1"/>
  <c r="E1729" i="1"/>
  <c r="F1729" i="1"/>
  <c r="D1730" i="1"/>
  <c r="E1730" i="1"/>
  <c r="F1730" i="1"/>
  <c r="D1731" i="1"/>
  <c r="E1731" i="1"/>
  <c r="F1731" i="1"/>
  <c r="D1732" i="1"/>
  <c r="E1732" i="1"/>
  <c r="F1732" i="1"/>
  <c r="D1733" i="1"/>
  <c r="E1733" i="1"/>
  <c r="F1733" i="1"/>
  <c r="D1734" i="1"/>
  <c r="E1734" i="1"/>
  <c r="F1734" i="1"/>
  <c r="D1735" i="1"/>
  <c r="E1735" i="1"/>
  <c r="F1735" i="1"/>
  <c r="D1736" i="1"/>
  <c r="E1736" i="1"/>
  <c r="F1736" i="1"/>
  <c r="D1737" i="1"/>
  <c r="E1737" i="1"/>
  <c r="F1737" i="1"/>
  <c r="D1738" i="1"/>
  <c r="E1738" i="1"/>
  <c r="F1738" i="1"/>
  <c r="D1739" i="1"/>
  <c r="E1739" i="1"/>
  <c r="F1739" i="1"/>
  <c r="D1740" i="1"/>
  <c r="E1740" i="1"/>
  <c r="F1740" i="1"/>
  <c r="D1741" i="1"/>
  <c r="E1741" i="1"/>
  <c r="F1741" i="1"/>
  <c r="D1742" i="1"/>
  <c r="E1742" i="1"/>
  <c r="F1742" i="1"/>
  <c r="D1743" i="1"/>
  <c r="E1743" i="1"/>
  <c r="F1743" i="1"/>
  <c r="D1744" i="1"/>
  <c r="E1744" i="1"/>
  <c r="F1744" i="1"/>
  <c r="D1745" i="1"/>
  <c r="E1745" i="1"/>
  <c r="F1745" i="1"/>
  <c r="D1746" i="1"/>
  <c r="E1746" i="1"/>
  <c r="F1746" i="1"/>
  <c r="D1747" i="1"/>
  <c r="E1747" i="1"/>
  <c r="F1747" i="1"/>
  <c r="D1748" i="1"/>
  <c r="E1748" i="1"/>
  <c r="F1748" i="1"/>
  <c r="D1749" i="1"/>
  <c r="E1749" i="1"/>
  <c r="F1749" i="1"/>
  <c r="D1750" i="1"/>
  <c r="E1750" i="1"/>
  <c r="F1750" i="1"/>
  <c r="D1751" i="1"/>
  <c r="E1751" i="1"/>
  <c r="F1751" i="1"/>
  <c r="D1752" i="1"/>
  <c r="E1752" i="1"/>
  <c r="F1752" i="1"/>
  <c r="D1753" i="1"/>
  <c r="E1753" i="1"/>
  <c r="F1753" i="1"/>
  <c r="D1754" i="1"/>
  <c r="E1754" i="1"/>
  <c r="F1754" i="1"/>
  <c r="D1755" i="1"/>
  <c r="E1755" i="1"/>
  <c r="F1755" i="1"/>
  <c r="D1756" i="1"/>
  <c r="E1756" i="1"/>
  <c r="F1756" i="1"/>
  <c r="D1757" i="1"/>
  <c r="E1757" i="1"/>
  <c r="F1757" i="1"/>
  <c r="D1758" i="1"/>
  <c r="E1758" i="1"/>
  <c r="F1758" i="1"/>
  <c r="D1759" i="1"/>
  <c r="E1759" i="1"/>
  <c r="F1759" i="1"/>
  <c r="D1760" i="1"/>
  <c r="E1760" i="1"/>
  <c r="F1760" i="1"/>
  <c r="D1761" i="1"/>
  <c r="E1761" i="1"/>
  <c r="F1761" i="1"/>
  <c r="D1762" i="1"/>
  <c r="E1762" i="1"/>
  <c r="F1762" i="1"/>
  <c r="D1763" i="1"/>
  <c r="E1763" i="1"/>
  <c r="F1763" i="1"/>
  <c r="D1764" i="1"/>
  <c r="E1764" i="1"/>
  <c r="F1764" i="1"/>
  <c r="D1765" i="1"/>
  <c r="E1765" i="1"/>
  <c r="F1765" i="1"/>
  <c r="D1766" i="1"/>
  <c r="E1766" i="1"/>
  <c r="F1766" i="1"/>
  <c r="D1767" i="1"/>
  <c r="E1767" i="1"/>
  <c r="F1767" i="1"/>
  <c r="D1768" i="1"/>
  <c r="E1768" i="1"/>
  <c r="F1768" i="1"/>
  <c r="D1769" i="1"/>
  <c r="E1769" i="1"/>
  <c r="F1769" i="1"/>
  <c r="D1770" i="1"/>
  <c r="E1770" i="1"/>
  <c r="F1770" i="1"/>
  <c r="D1771" i="1"/>
  <c r="E1771" i="1"/>
  <c r="F1771" i="1"/>
  <c r="D1772" i="1"/>
  <c r="E1772" i="1"/>
  <c r="F1772" i="1"/>
  <c r="D1773" i="1"/>
  <c r="E1773" i="1"/>
  <c r="F1773" i="1"/>
  <c r="D1774" i="1"/>
  <c r="E1774" i="1"/>
  <c r="F1774" i="1"/>
  <c r="D1775" i="1"/>
  <c r="E1775" i="1"/>
  <c r="F1775" i="1"/>
  <c r="D1776" i="1"/>
  <c r="E1776" i="1"/>
  <c r="F1776" i="1"/>
  <c r="D1777" i="1"/>
  <c r="E1777" i="1"/>
  <c r="F1777" i="1"/>
  <c r="D1778" i="1"/>
  <c r="E1778" i="1"/>
  <c r="F1778" i="1"/>
  <c r="D1779" i="1"/>
  <c r="E1779" i="1"/>
  <c r="F1779" i="1"/>
  <c r="D1780" i="1"/>
  <c r="E1780" i="1"/>
  <c r="F1780" i="1"/>
  <c r="D1781" i="1"/>
  <c r="E1781" i="1"/>
  <c r="F1781" i="1"/>
  <c r="D1782" i="1"/>
  <c r="E1782" i="1"/>
  <c r="F1782" i="1"/>
  <c r="D1783" i="1"/>
  <c r="E1783" i="1"/>
  <c r="F1783" i="1"/>
  <c r="D1784" i="1"/>
  <c r="E1784" i="1"/>
  <c r="F1784" i="1"/>
  <c r="D1785" i="1"/>
  <c r="E1785" i="1"/>
  <c r="F1785" i="1"/>
  <c r="D1786" i="1"/>
  <c r="E1786" i="1"/>
  <c r="F1786" i="1"/>
  <c r="D1787" i="1"/>
  <c r="E1787" i="1"/>
  <c r="F1787" i="1"/>
  <c r="D1788" i="1"/>
  <c r="E1788" i="1"/>
  <c r="F1788" i="1"/>
  <c r="D1789" i="1"/>
  <c r="E1789" i="1"/>
  <c r="F1789" i="1"/>
  <c r="D1790" i="1"/>
  <c r="E1790" i="1"/>
  <c r="F1790" i="1"/>
  <c r="D1791" i="1"/>
  <c r="E1791" i="1"/>
  <c r="F1791" i="1"/>
  <c r="D1792" i="1"/>
  <c r="E1792" i="1"/>
  <c r="F1792" i="1"/>
  <c r="D1793" i="1"/>
  <c r="E1793" i="1"/>
  <c r="F1793" i="1"/>
  <c r="D1794" i="1"/>
  <c r="E1794" i="1"/>
  <c r="F1794" i="1"/>
  <c r="D1795" i="1"/>
  <c r="E1795" i="1"/>
  <c r="F1795" i="1"/>
  <c r="D1796" i="1"/>
  <c r="E1796" i="1"/>
  <c r="F1796" i="1"/>
  <c r="D1797" i="1"/>
  <c r="E1797" i="1"/>
  <c r="F1797" i="1"/>
  <c r="D1798" i="1"/>
  <c r="E1798" i="1"/>
  <c r="F1798" i="1"/>
  <c r="D1799" i="1"/>
  <c r="E1799" i="1"/>
  <c r="F1799" i="1"/>
  <c r="D1800" i="1"/>
  <c r="E1800" i="1"/>
  <c r="F1800" i="1"/>
  <c r="D1801" i="1"/>
  <c r="E1801" i="1"/>
  <c r="F1801" i="1"/>
  <c r="D1802" i="1"/>
  <c r="E1802" i="1"/>
  <c r="F1802" i="1"/>
  <c r="D1803" i="1"/>
  <c r="E1803" i="1"/>
  <c r="F1803" i="1"/>
  <c r="D1804" i="1"/>
  <c r="E1804" i="1"/>
  <c r="F1804" i="1"/>
  <c r="D1805" i="1"/>
  <c r="E1805" i="1"/>
  <c r="F1805" i="1"/>
  <c r="D1806" i="1"/>
  <c r="E1806" i="1"/>
  <c r="F1806" i="1"/>
  <c r="D1807" i="1"/>
  <c r="E1807" i="1"/>
  <c r="F1807" i="1"/>
  <c r="D1808" i="1"/>
  <c r="E1808" i="1"/>
  <c r="F1808" i="1"/>
  <c r="D1809" i="1"/>
  <c r="E1809" i="1"/>
  <c r="F1809" i="1"/>
  <c r="D1810" i="1"/>
  <c r="E1810" i="1"/>
  <c r="F1810" i="1"/>
  <c r="D1811" i="1"/>
  <c r="E1811" i="1"/>
  <c r="F1811" i="1"/>
  <c r="D1812" i="1"/>
  <c r="E1812" i="1"/>
  <c r="F1812" i="1"/>
  <c r="D1813" i="1"/>
  <c r="E1813" i="1"/>
  <c r="F1813" i="1"/>
  <c r="D1814" i="1"/>
  <c r="E1814" i="1"/>
  <c r="F1814" i="1"/>
  <c r="D1815" i="1"/>
  <c r="E1815" i="1"/>
  <c r="F1815" i="1"/>
  <c r="D1816" i="1"/>
  <c r="E1816" i="1"/>
  <c r="F1816" i="1"/>
  <c r="D1817" i="1"/>
  <c r="E1817" i="1"/>
  <c r="F1817" i="1"/>
  <c r="D1818" i="1"/>
  <c r="E1818" i="1"/>
  <c r="F1818" i="1"/>
  <c r="D1819" i="1"/>
  <c r="E1819" i="1"/>
  <c r="F1819" i="1"/>
  <c r="D1820" i="1"/>
  <c r="E1820" i="1"/>
  <c r="F1820" i="1"/>
  <c r="D1821" i="1"/>
  <c r="E1821" i="1"/>
  <c r="F1821" i="1"/>
  <c r="D1822" i="1"/>
  <c r="E1822" i="1"/>
  <c r="F1822" i="1"/>
  <c r="D1823" i="1"/>
  <c r="E1823" i="1"/>
  <c r="F1823" i="1"/>
  <c r="D1824" i="1"/>
  <c r="E1824" i="1"/>
  <c r="F1824" i="1"/>
  <c r="D1825" i="1"/>
  <c r="E1825" i="1"/>
  <c r="F1825" i="1"/>
  <c r="D1826" i="1"/>
  <c r="E1826" i="1"/>
  <c r="F1826" i="1"/>
  <c r="D1827" i="1"/>
  <c r="E1827" i="1"/>
  <c r="F1827" i="1"/>
  <c r="D1828" i="1"/>
  <c r="E1828" i="1"/>
  <c r="F1828" i="1"/>
  <c r="D1829" i="1"/>
  <c r="E1829" i="1"/>
  <c r="F1829" i="1"/>
  <c r="D1830" i="1"/>
  <c r="E1830" i="1"/>
  <c r="F1830" i="1"/>
  <c r="D1831" i="1"/>
  <c r="E1831" i="1"/>
  <c r="F1831" i="1"/>
  <c r="D1832" i="1"/>
  <c r="E1832" i="1"/>
  <c r="F1832" i="1"/>
  <c r="D1833" i="1"/>
  <c r="E1833" i="1"/>
  <c r="F1833" i="1"/>
  <c r="D1834" i="1"/>
  <c r="E1834" i="1"/>
  <c r="F1834" i="1"/>
  <c r="D1835" i="1"/>
  <c r="E1835" i="1"/>
  <c r="F1835" i="1"/>
  <c r="D1836" i="1"/>
  <c r="E1836" i="1"/>
  <c r="F1836" i="1"/>
  <c r="D1837" i="1"/>
  <c r="E1837" i="1"/>
  <c r="F1837" i="1"/>
  <c r="D1838" i="1"/>
  <c r="E1838" i="1"/>
  <c r="F1838" i="1"/>
  <c r="D1839" i="1"/>
  <c r="E1839" i="1"/>
  <c r="F1839" i="1"/>
  <c r="D1840" i="1"/>
  <c r="E1840" i="1"/>
  <c r="F1840" i="1"/>
  <c r="D1841" i="1"/>
  <c r="E1841" i="1"/>
  <c r="F1841" i="1"/>
  <c r="D1842" i="1"/>
  <c r="E1842" i="1"/>
  <c r="F1842" i="1"/>
  <c r="D1843" i="1"/>
  <c r="E1843" i="1"/>
  <c r="F1843" i="1"/>
  <c r="D1844" i="1"/>
  <c r="E1844" i="1"/>
  <c r="F1844" i="1"/>
  <c r="D1845" i="1"/>
  <c r="E1845" i="1"/>
  <c r="F1845" i="1"/>
  <c r="D1846" i="1"/>
  <c r="E1846" i="1"/>
  <c r="F1846" i="1"/>
  <c r="D1847" i="1"/>
  <c r="E1847" i="1"/>
  <c r="F1847" i="1"/>
  <c r="D1848" i="1"/>
  <c r="E1848" i="1"/>
  <c r="F1848" i="1"/>
  <c r="D1849" i="1"/>
  <c r="E1849" i="1"/>
  <c r="F1849" i="1"/>
  <c r="D1850" i="1"/>
  <c r="E1850" i="1"/>
  <c r="F1850" i="1"/>
  <c r="D1851" i="1"/>
  <c r="E1851" i="1"/>
  <c r="F1851" i="1"/>
  <c r="D1852" i="1"/>
  <c r="E1852" i="1"/>
  <c r="F1852" i="1"/>
  <c r="D1853" i="1"/>
  <c r="E1853" i="1"/>
  <c r="F1853" i="1"/>
  <c r="D1854" i="1"/>
  <c r="E1854" i="1"/>
  <c r="F1854" i="1"/>
  <c r="D1855" i="1"/>
  <c r="E1855" i="1"/>
  <c r="F1855" i="1"/>
  <c r="D1856" i="1"/>
  <c r="E1856" i="1"/>
  <c r="F1856" i="1"/>
  <c r="D1857" i="1"/>
  <c r="E1857" i="1"/>
  <c r="F1857" i="1"/>
  <c r="D1858" i="1"/>
  <c r="E1858" i="1"/>
  <c r="F1858" i="1"/>
  <c r="D1859" i="1"/>
  <c r="E1859" i="1"/>
  <c r="F1859" i="1"/>
  <c r="D1860" i="1"/>
  <c r="E1860" i="1"/>
  <c r="F1860" i="1"/>
  <c r="D1861" i="1"/>
  <c r="E1861" i="1"/>
  <c r="F1861" i="1"/>
  <c r="D1862" i="1"/>
  <c r="E1862" i="1"/>
  <c r="F1862" i="1"/>
  <c r="D1863" i="1"/>
  <c r="E1863" i="1"/>
  <c r="F1863" i="1"/>
  <c r="D1864" i="1"/>
  <c r="E1864" i="1"/>
  <c r="F1864" i="1"/>
  <c r="D1865" i="1"/>
  <c r="E1865" i="1"/>
  <c r="F1865" i="1"/>
  <c r="D1866" i="1"/>
  <c r="E1866" i="1"/>
  <c r="F1866" i="1"/>
  <c r="D1867" i="1"/>
  <c r="E1867" i="1"/>
  <c r="F1867" i="1"/>
  <c r="D1868" i="1"/>
  <c r="E1868" i="1"/>
  <c r="F1868" i="1"/>
  <c r="D1869" i="1"/>
  <c r="E1869" i="1"/>
  <c r="F1869" i="1"/>
  <c r="D1870" i="1"/>
  <c r="E1870" i="1"/>
  <c r="F1870" i="1"/>
  <c r="D1871" i="1"/>
  <c r="E1871" i="1"/>
  <c r="F1871" i="1"/>
  <c r="D1872" i="1"/>
  <c r="E1872" i="1"/>
  <c r="F1872" i="1"/>
  <c r="D1873" i="1"/>
  <c r="E1873" i="1"/>
  <c r="F1873" i="1"/>
  <c r="D1874" i="1"/>
  <c r="E1874" i="1"/>
  <c r="F1874" i="1"/>
  <c r="D1875" i="1"/>
  <c r="E1875" i="1"/>
  <c r="F1875" i="1"/>
  <c r="D1876" i="1"/>
  <c r="E1876" i="1"/>
  <c r="F1876" i="1"/>
  <c r="D1877" i="1"/>
  <c r="E1877" i="1"/>
  <c r="F1877" i="1"/>
  <c r="D1878" i="1"/>
  <c r="E1878" i="1"/>
  <c r="F1878" i="1"/>
  <c r="D1879" i="1"/>
  <c r="E1879" i="1"/>
  <c r="F1879" i="1"/>
  <c r="D1880" i="1"/>
  <c r="E1880" i="1"/>
  <c r="F1880" i="1"/>
  <c r="D1881" i="1"/>
  <c r="E1881" i="1"/>
  <c r="F1881" i="1"/>
  <c r="D1882" i="1"/>
  <c r="E1882" i="1"/>
  <c r="F1882" i="1"/>
  <c r="D1883" i="1"/>
  <c r="E1883" i="1"/>
  <c r="F1883" i="1"/>
  <c r="D1884" i="1"/>
  <c r="E1884" i="1"/>
  <c r="F1884" i="1"/>
  <c r="D1885" i="1"/>
  <c r="E1885" i="1"/>
  <c r="F1885" i="1"/>
  <c r="D1886" i="1"/>
  <c r="E1886" i="1"/>
  <c r="F1886" i="1"/>
  <c r="D1887" i="1"/>
  <c r="E1887" i="1"/>
  <c r="F1887" i="1"/>
  <c r="D1888" i="1"/>
  <c r="E1888" i="1"/>
  <c r="F1888" i="1"/>
  <c r="D1889" i="1"/>
  <c r="E1889" i="1"/>
  <c r="F1889" i="1"/>
  <c r="D1890" i="1"/>
  <c r="E1890" i="1"/>
  <c r="F1890" i="1"/>
  <c r="D1891" i="1"/>
  <c r="E1891" i="1"/>
  <c r="F1891" i="1"/>
  <c r="D1892" i="1"/>
  <c r="E1892" i="1"/>
  <c r="F1892" i="1"/>
  <c r="D1893" i="1"/>
  <c r="E1893" i="1"/>
  <c r="F1893" i="1"/>
  <c r="D1894" i="1"/>
  <c r="E1894" i="1"/>
  <c r="F1894" i="1"/>
  <c r="D1895" i="1"/>
  <c r="E1895" i="1"/>
  <c r="F1895" i="1"/>
  <c r="D1896" i="1"/>
  <c r="E1896" i="1"/>
  <c r="F1896" i="1"/>
  <c r="D1897" i="1"/>
  <c r="E1897" i="1"/>
  <c r="F1897" i="1"/>
  <c r="D1898" i="1"/>
  <c r="E1898" i="1"/>
  <c r="F1898" i="1"/>
  <c r="D1899" i="1"/>
  <c r="E1899" i="1"/>
  <c r="F1899" i="1"/>
  <c r="D1900" i="1"/>
  <c r="E1900" i="1"/>
  <c r="F1900" i="1"/>
  <c r="D1901" i="1"/>
  <c r="E1901" i="1"/>
  <c r="F1901" i="1"/>
  <c r="D1902" i="1"/>
  <c r="E1902" i="1"/>
  <c r="F1902" i="1"/>
  <c r="D1903" i="1"/>
  <c r="E1903" i="1"/>
  <c r="F1903" i="1"/>
  <c r="D1904" i="1"/>
  <c r="E1904" i="1"/>
  <c r="F1904" i="1"/>
  <c r="D1905" i="1"/>
  <c r="E1905" i="1"/>
  <c r="F1905" i="1"/>
  <c r="D1906" i="1"/>
  <c r="E1906" i="1"/>
  <c r="F1906" i="1"/>
  <c r="D1907" i="1"/>
  <c r="E1907" i="1"/>
  <c r="F1907" i="1"/>
  <c r="D1908" i="1"/>
  <c r="E1908" i="1"/>
  <c r="F1908" i="1"/>
  <c r="D1909" i="1"/>
  <c r="E1909" i="1"/>
  <c r="F1909" i="1"/>
  <c r="D1910" i="1"/>
  <c r="E1910" i="1"/>
  <c r="F1910" i="1"/>
  <c r="D1911" i="1"/>
  <c r="E1911" i="1"/>
  <c r="F1911" i="1"/>
  <c r="D1912" i="1"/>
  <c r="E1912" i="1"/>
  <c r="F1912" i="1"/>
  <c r="D1913" i="1"/>
  <c r="E1913" i="1"/>
  <c r="F1913" i="1"/>
  <c r="D1914" i="1"/>
  <c r="E1914" i="1"/>
  <c r="F1914" i="1"/>
  <c r="D1915" i="1"/>
  <c r="E1915" i="1"/>
  <c r="F1915" i="1"/>
  <c r="D1916" i="1"/>
  <c r="E1916" i="1"/>
  <c r="F1916" i="1"/>
  <c r="D1917" i="1"/>
  <c r="E1917" i="1"/>
  <c r="F1917" i="1"/>
  <c r="D1918" i="1"/>
  <c r="E1918" i="1"/>
  <c r="F1918" i="1"/>
  <c r="D1919" i="1"/>
  <c r="E1919" i="1"/>
  <c r="F1919" i="1"/>
  <c r="D1920" i="1"/>
  <c r="E1920" i="1"/>
  <c r="F1920" i="1"/>
  <c r="D1921" i="1"/>
  <c r="E1921" i="1"/>
  <c r="F1921" i="1"/>
  <c r="D1922" i="1"/>
  <c r="E1922" i="1"/>
  <c r="F1922" i="1"/>
  <c r="D1923" i="1"/>
  <c r="E1923" i="1"/>
  <c r="F1923" i="1"/>
  <c r="D1924" i="1"/>
  <c r="E1924" i="1"/>
  <c r="F1924" i="1"/>
  <c r="D1925" i="1"/>
  <c r="E1925" i="1"/>
  <c r="F1925" i="1"/>
  <c r="D1926" i="1"/>
  <c r="E1926" i="1"/>
  <c r="F1926" i="1"/>
  <c r="D1927" i="1"/>
  <c r="E1927" i="1"/>
  <c r="F1927" i="1"/>
  <c r="D1928" i="1"/>
  <c r="E1928" i="1"/>
  <c r="F1928" i="1"/>
  <c r="D1929" i="1"/>
  <c r="E1929" i="1"/>
  <c r="F1929" i="1"/>
  <c r="D1930" i="1"/>
  <c r="E1930" i="1"/>
  <c r="F1930" i="1"/>
  <c r="D1931" i="1"/>
  <c r="E1931" i="1"/>
  <c r="F1931" i="1"/>
  <c r="D1932" i="1"/>
  <c r="E1932" i="1"/>
  <c r="F1932" i="1"/>
  <c r="D1933" i="1"/>
  <c r="E1933" i="1"/>
  <c r="F1933" i="1"/>
  <c r="D1934" i="1"/>
  <c r="E1934" i="1"/>
  <c r="F1934" i="1"/>
  <c r="D1935" i="1"/>
  <c r="E1935" i="1"/>
  <c r="F1935" i="1"/>
  <c r="D1936" i="1"/>
  <c r="E1936" i="1"/>
  <c r="F1936" i="1"/>
  <c r="D1937" i="1"/>
  <c r="E1937" i="1"/>
  <c r="F1937" i="1"/>
  <c r="D1938" i="1"/>
  <c r="E1938" i="1"/>
  <c r="F1938" i="1"/>
  <c r="D1939" i="1"/>
  <c r="E1939" i="1"/>
  <c r="F1939" i="1"/>
  <c r="D1940" i="1"/>
  <c r="E1940" i="1"/>
  <c r="F1940" i="1"/>
  <c r="D1941" i="1"/>
  <c r="E1941" i="1"/>
  <c r="F1941" i="1"/>
  <c r="D1942" i="1"/>
  <c r="E1942" i="1"/>
  <c r="F1942" i="1"/>
  <c r="D1943" i="1"/>
  <c r="E1943" i="1"/>
  <c r="F1943" i="1"/>
  <c r="D1944" i="1"/>
  <c r="E1944" i="1"/>
  <c r="F1944" i="1"/>
  <c r="D1945" i="1"/>
  <c r="E1945" i="1"/>
  <c r="F1945" i="1"/>
  <c r="D1946" i="1"/>
  <c r="E1946" i="1"/>
  <c r="F1946" i="1"/>
  <c r="D1947" i="1"/>
  <c r="E1947" i="1"/>
  <c r="F1947" i="1"/>
  <c r="D1948" i="1"/>
  <c r="E1948" i="1"/>
  <c r="F1948" i="1"/>
  <c r="D1949" i="1"/>
  <c r="E1949" i="1"/>
  <c r="F1949" i="1"/>
  <c r="D1950" i="1"/>
  <c r="E1950" i="1"/>
  <c r="F1950" i="1"/>
  <c r="D1951" i="1"/>
  <c r="E1951" i="1"/>
  <c r="F1951" i="1"/>
  <c r="D1952" i="1"/>
  <c r="E1952" i="1"/>
  <c r="F1952" i="1"/>
  <c r="D1953" i="1"/>
  <c r="E1953" i="1"/>
  <c r="F1953" i="1"/>
  <c r="D1954" i="1"/>
  <c r="E1954" i="1"/>
  <c r="F1954" i="1"/>
  <c r="D1955" i="1"/>
  <c r="E1955" i="1"/>
  <c r="F1955" i="1"/>
  <c r="D1956" i="1"/>
  <c r="E1956" i="1"/>
  <c r="F1956" i="1"/>
  <c r="D1957" i="1"/>
  <c r="E1957" i="1"/>
  <c r="F1957" i="1"/>
  <c r="D1958" i="1"/>
  <c r="E1958" i="1"/>
  <c r="F1958" i="1"/>
  <c r="D1959" i="1"/>
  <c r="E1959" i="1"/>
  <c r="F1959" i="1"/>
  <c r="D1960" i="1"/>
  <c r="E1960" i="1"/>
  <c r="F1960" i="1"/>
  <c r="D1961" i="1"/>
  <c r="E1961" i="1"/>
  <c r="F1961" i="1"/>
  <c r="D1962" i="1"/>
  <c r="E1962" i="1"/>
  <c r="F1962" i="1"/>
  <c r="D1963" i="1"/>
  <c r="E1963" i="1"/>
  <c r="F1963" i="1"/>
  <c r="D1964" i="1"/>
  <c r="E1964" i="1"/>
  <c r="F1964" i="1"/>
  <c r="D1965" i="1"/>
  <c r="E1965" i="1"/>
  <c r="F1965" i="1"/>
  <c r="D1966" i="1"/>
  <c r="E1966" i="1"/>
  <c r="F1966" i="1"/>
  <c r="D1967" i="1"/>
  <c r="E1967" i="1"/>
  <c r="F1967" i="1"/>
  <c r="D1968" i="1"/>
  <c r="E1968" i="1"/>
  <c r="F1968" i="1"/>
  <c r="D1969" i="1"/>
  <c r="E1969" i="1"/>
  <c r="F1969" i="1"/>
  <c r="D1970" i="1"/>
  <c r="E1970" i="1"/>
  <c r="F1970" i="1"/>
  <c r="D1971" i="1"/>
  <c r="E1971" i="1"/>
  <c r="F1971" i="1"/>
  <c r="D1972" i="1"/>
  <c r="E1972" i="1"/>
  <c r="F1972" i="1"/>
  <c r="D1973" i="1"/>
  <c r="E1973" i="1"/>
  <c r="F1973" i="1"/>
  <c r="D1974" i="1"/>
  <c r="E1974" i="1"/>
  <c r="F1974" i="1"/>
  <c r="D1975" i="1"/>
  <c r="E1975" i="1"/>
  <c r="F1975" i="1"/>
  <c r="D1976" i="1"/>
  <c r="E1976" i="1"/>
  <c r="F1976" i="1"/>
  <c r="D1977" i="1"/>
  <c r="E1977" i="1"/>
  <c r="F1977" i="1"/>
  <c r="D1978" i="1"/>
  <c r="E1978" i="1"/>
  <c r="F1978" i="1"/>
  <c r="D1979" i="1"/>
  <c r="E1979" i="1"/>
  <c r="F1979" i="1"/>
  <c r="D1980" i="1"/>
  <c r="E1980" i="1"/>
  <c r="F1980" i="1"/>
  <c r="D1981" i="1"/>
  <c r="E1981" i="1"/>
  <c r="F1981" i="1"/>
  <c r="D1982" i="1"/>
  <c r="E1982" i="1"/>
  <c r="F1982" i="1"/>
  <c r="D1983" i="1"/>
  <c r="E1983" i="1"/>
  <c r="F1983" i="1"/>
  <c r="D1984" i="1"/>
  <c r="E1984" i="1"/>
  <c r="F1984" i="1"/>
  <c r="D1985" i="1"/>
  <c r="E1985" i="1"/>
  <c r="F1985" i="1"/>
  <c r="D1986" i="1"/>
  <c r="E1986" i="1"/>
  <c r="F1986" i="1"/>
  <c r="D1987" i="1"/>
  <c r="E1987" i="1"/>
  <c r="F1987" i="1"/>
  <c r="D1988" i="1"/>
  <c r="E1988" i="1"/>
  <c r="F1988" i="1"/>
  <c r="D1989" i="1"/>
  <c r="E1989" i="1"/>
  <c r="F1989" i="1"/>
  <c r="D1990" i="1"/>
  <c r="E1990" i="1"/>
  <c r="F1990" i="1"/>
  <c r="D1991" i="1"/>
  <c r="E1991" i="1"/>
  <c r="F1991" i="1"/>
  <c r="D1992" i="1"/>
  <c r="E1992" i="1"/>
  <c r="F1992" i="1"/>
  <c r="D1993" i="1"/>
  <c r="E1993" i="1"/>
  <c r="F1993" i="1"/>
  <c r="D1994" i="1"/>
  <c r="E1994" i="1"/>
  <c r="F1994" i="1"/>
  <c r="D1995" i="1"/>
  <c r="E1995" i="1"/>
  <c r="F1995" i="1"/>
  <c r="D1996" i="1"/>
  <c r="E1996" i="1"/>
  <c r="F1996" i="1"/>
  <c r="D1997" i="1"/>
  <c r="E1997" i="1"/>
  <c r="F1997" i="1"/>
  <c r="D1998" i="1"/>
  <c r="E1998" i="1"/>
  <c r="F1998" i="1"/>
  <c r="D1999" i="1"/>
  <c r="E1999" i="1"/>
  <c r="F1999" i="1"/>
  <c r="D2000" i="1"/>
  <c r="E2000" i="1"/>
  <c r="F2000" i="1"/>
  <c r="D2001" i="1"/>
  <c r="E2001" i="1"/>
  <c r="F2001" i="1"/>
  <c r="D2002" i="1"/>
  <c r="E2002" i="1"/>
  <c r="F2002" i="1"/>
  <c r="D2003" i="1"/>
  <c r="E2003" i="1"/>
  <c r="F2003" i="1"/>
  <c r="D2004" i="1"/>
  <c r="E2004" i="1"/>
  <c r="F2004" i="1"/>
  <c r="D2005" i="1"/>
  <c r="E2005" i="1"/>
  <c r="F2005" i="1"/>
  <c r="D2006" i="1"/>
  <c r="E2006" i="1"/>
  <c r="F2006" i="1"/>
  <c r="D2007" i="1"/>
  <c r="E2007" i="1"/>
  <c r="F2007" i="1"/>
  <c r="D2008" i="1"/>
  <c r="E2008" i="1"/>
  <c r="F2008" i="1"/>
  <c r="D2009" i="1"/>
  <c r="E2009" i="1"/>
  <c r="F2009" i="1"/>
  <c r="D2010" i="1"/>
  <c r="E2010" i="1"/>
  <c r="F2010" i="1"/>
  <c r="D2011" i="1"/>
  <c r="E2011" i="1"/>
  <c r="F2011" i="1"/>
  <c r="D2012" i="1"/>
  <c r="E2012" i="1"/>
  <c r="F2012" i="1"/>
  <c r="D2013" i="1"/>
  <c r="E2013" i="1"/>
  <c r="F2013" i="1"/>
  <c r="D2014" i="1"/>
  <c r="E2014" i="1"/>
  <c r="F2014" i="1"/>
  <c r="D2015" i="1"/>
  <c r="E2015" i="1"/>
  <c r="F2015" i="1"/>
  <c r="D2016" i="1"/>
  <c r="E2016" i="1"/>
  <c r="F2016" i="1"/>
  <c r="D2017" i="1"/>
  <c r="E2017" i="1"/>
  <c r="F2017" i="1"/>
  <c r="D2018" i="1"/>
  <c r="E2018" i="1"/>
  <c r="F2018" i="1"/>
  <c r="D2019" i="1"/>
  <c r="E2019" i="1"/>
  <c r="F2019" i="1"/>
  <c r="D2020" i="1"/>
  <c r="E2020" i="1"/>
  <c r="F2020" i="1"/>
  <c r="D2021" i="1"/>
  <c r="E2021" i="1"/>
  <c r="F2021" i="1"/>
  <c r="D2022" i="1"/>
  <c r="E2022" i="1"/>
  <c r="F2022" i="1"/>
  <c r="D2023" i="1"/>
  <c r="E2023" i="1"/>
  <c r="F2023" i="1"/>
  <c r="D2024" i="1"/>
  <c r="E2024" i="1"/>
  <c r="F2024" i="1"/>
  <c r="D2025" i="1"/>
  <c r="E2025" i="1"/>
  <c r="F2025" i="1"/>
  <c r="D2026" i="1"/>
  <c r="E2026" i="1"/>
  <c r="F2026" i="1"/>
  <c r="D2027" i="1"/>
  <c r="E2027" i="1"/>
  <c r="F2027" i="1"/>
  <c r="D2028" i="1"/>
  <c r="E2028" i="1"/>
  <c r="F2028" i="1"/>
  <c r="D2029" i="1"/>
  <c r="E2029" i="1"/>
  <c r="F2029" i="1"/>
  <c r="D2030" i="1"/>
  <c r="E2030" i="1"/>
  <c r="F2030" i="1"/>
  <c r="D2031" i="1"/>
  <c r="E2031" i="1"/>
  <c r="F2031" i="1"/>
  <c r="D2032" i="1"/>
  <c r="E2032" i="1"/>
  <c r="F2032" i="1"/>
  <c r="D2033" i="1"/>
  <c r="E2033" i="1"/>
  <c r="F2033" i="1"/>
  <c r="D2034" i="1"/>
  <c r="E2034" i="1"/>
  <c r="F2034" i="1"/>
  <c r="D2035" i="1"/>
  <c r="E2035" i="1"/>
  <c r="F2035" i="1"/>
  <c r="D2036" i="1"/>
  <c r="E2036" i="1"/>
  <c r="F2036" i="1"/>
  <c r="D2037" i="1"/>
  <c r="E2037" i="1"/>
  <c r="F2037" i="1"/>
  <c r="D2038" i="1"/>
  <c r="E2038" i="1"/>
  <c r="F2038" i="1"/>
  <c r="D2039" i="1"/>
  <c r="E2039" i="1"/>
  <c r="F2039" i="1"/>
  <c r="D2040" i="1"/>
  <c r="E2040" i="1"/>
  <c r="F2040" i="1"/>
  <c r="D2041" i="1"/>
  <c r="E2041" i="1"/>
  <c r="F2041" i="1"/>
  <c r="D2042" i="1"/>
  <c r="E2042" i="1"/>
  <c r="F2042" i="1"/>
  <c r="D2043" i="1"/>
  <c r="E2043" i="1"/>
  <c r="F2043" i="1"/>
  <c r="D2044" i="1"/>
  <c r="E2044" i="1"/>
  <c r="F2044" i="1"/>
  <c r="D2045" i="1"/>
  <c r="E2045" i="1"/>
  <c r="F2045" i="1"/>
  <c r="D2046" i="1"/>
  <c r="E2046" i="1"/>
  <c r="F2046" i="1"/>
  <c r="D2047" i="1"/>
  <c r="E2047" i="1"/>
  <c r="F2047" i="1"/>
  <c r="D2048" i="1"/>
  <c r="E2048" i="1"/>
  <c r="F2048" i="1"/>
  <c r="D2049" i="1"/>
  <c r="E2049" i="1"/>
  <c r="F2049" i="1"/>
  <c r="D2050" i="1"/>
  <c r="E2050" i="1"/>
  <c r="F2050" i="1"/>
  <c r="D2051" i="1"/>
  <c r="E2051" i="1"/>
  <c r="F2051" i="1"/>
  <c r="D2052" i="1"/>
  <c r="E2052" i="1"/>
  <c r="F2052" i="1"/>
  <c r="D2053" i="1"/>
  <c r="E2053" i="1"/>
  <c r="F2053" i="1"/>
  <c r="D2054" i="1"/>
  <c r="E2054" i="1"/>
  <c r="F2054" i="1"/>
  <c r="D2055" i="1"/>
  <c r="E2055" i="1"/>
  <c r="F2055" i="1"/>
  <c r="D2056" i="1"/>
  <c r="E2056" i="1"/>
  <c r="F2056" i="1"/>
  <c r="D2057" i="1"/>
  <c r="E2057" i="1"/>
  <c r="F2057" i="1"/>
  <c r="D2058" i="1"/>
  <c r="E2058" i="1"/>
  <c r="F2058" i="1"/>
  <c r="D2059" i="1"/>
  <c r="E2059" i="1"/>
  <c r="F2059" i="1"/>
  <c r="D2060" i="1"/>
  <c r="E2060" i="1"/>
  <c r="F2060" i="1"/>
  <c r="D2061" i="1"/>
  <c r="E2061" i="1"/>
  <c r="F2061" i="1"/>
  <c r="D2062" i="1"/>
  <c r="E2062" i="1"/>
  <c r="F2062" i="1"/>
  <c r="D2063" i="1"/>
  <c r="E2063" i="1"/>
  <c r="F2063" i="1"/>
  <c r="D2064" i="1"/>
  <c r="E2064" i="1"/>
  <c r="F2064" i="1"/>
  <c r="D2065" i="1"/>
  <c r="E2065" i="1"/>
  <c r="F2065" i="1"/>
  <c r="D2066" i="1"/>
  <c r="E2066" i="1"/>
  <c r="F2066" i="1"/>
  <c r="D2067" i="1"/>
  <c r="E2067" i="1"/>
  <c r="F2067" i="1"/>
  <c r="D2068" i="1"/>
  <c r="E2068" i="1"/>
  <c r="F2068" i="1"/>
  <c r="D2069" i="1"/>
  <c r="E2069" i="1"/>
  <c r="F2069" i="1"/>
  <c r="D2070" i="1"/>
  <c r="E2070" i="1"/>
  <c r="F2070" i="1"/>
  <c r="D2071" i="1"/>
  <c r="E2071" i="1"/>
  <c r="F2071" i="1"/>
  <c r="D2072" i="1"/>
  <c r="E2072" i="1"/>
  <c r="F2072" i="1"/>
  <c r="D2073" i="1"/>
  <c r="E2073" i="1"/>
  <c r="F2073" i="1"/>
  <c r="D2074" i="1"/>
  <c r="E2074" i="1"/>
  <c r="F2074" i="1"/>
  <c r="D2075" i="1"/>
  <c r="E2075" i="1"/>
  <c r="F2075" i="1"/>
  <c r="D2076" i="1"/>
  <c r="E2076" i="1"/>
  <c r="F2076" i="1"/>
  <c r="D2077" i="1"/>
  <c r="E2077" i="1"/>
  <c r="F2077" i="1"/>
  <c r="D2078" i="1"/>
  <c r="E2078" i="1"/>
  <c r="F2078" i="1"/>
  <c r="D2079" i="1"/>
  <c r="E2079" i="1"/>
  <c r="F2079" i="1"/>
  <c r="D2080" i="1"/>
  <c r="E2080" i="1"/>
  <c r="F2080" i="1"/>
  <c r="D2081" i="1"/>
  <c r="E2081" i="1"/>
  <c r="F2081" i="1"/>
  <c r="D2082" i="1"/>
  <c r="E2082" i="1"/>
  <c r="F2082" i="1"/>
  <c r="D2083" i="1"/>
  <c r="E2083" i="1"/>
  <c r="F2083" i="1"/>
  <c r="D2084" i="1"/>
  <c r="E2084" i="1"/>
  <c r="F2084" i="1"/>
  <c r="D2085" i="1"/>
  <c r="E2085" i="1"/>
  <c r="F2085" i="1"/>
  <c r="D2086" i="1"/>
  <c r="E2086" i="1"/>
  <c r="F2086" i="1"/>
  <c r="D2087" i="1"/>
  <c r="E2087" i="1"/>
  <c r="F2087" i="1"/>
  <c r="D2088" i="1"/>
  <c r="E2088" i="1"/>
  <c r="F2088" i="1"/>
  <c r="D2089" i="1"/>
  <c r="E2089" i="1"/>
  <c r="F2089" i="1"/>
  <c r="D2090" i="1"/>
  <c r="E2090" i="1"/>
  <c r="F2090" i="1"/>
  <c r="D2091" i="1"/>
  <c r="E2091" i="1"/>
  <c r="F2091" i="1"/>
  <c r="D2092" i="1"/>
  <c r="E2092" i="1"/>
  <c r="F2092" i="1"/>
  <c r="D2093" i="1"/>
  <c r="E2093" i="1"/>
  <c r="F2093" i="1"/>
  <c r="D2094" i="1"/>
  <c r="E2094" i="1"/>
  <c r="F2094" i="1"/>
  <c r="D2095" i="1"/>
  <c r="E2095" i="1"/>
  <c r="F2095" i="1"/>
  <c r="D2096" i="1"/>
  <c r="E2096" i="1"/>
  <c r="F2096" i="1"/>
  <c r="D2097" i="1"/>
  <c r="E2097" i="1"/>
  <c r="F2097" i="1"/>
  <c r="D2098" i="1"/>
  <c r="E2098" i="1"/>
  <c r="F2098" i="1"/>
  <c r="D2099" i="1"/>
  <c r="E2099" i="1"/>
  <c r="F2099" i="1"/>
  <c r="D2100" i="1"/>
  <c r="E2100" i="1"/>
  <c r="F2100" i="1"/>
  <c r="D2101" i="1"/>
  <c r="E2101" i="1"/>
  <c r="F2101" i="1"/>
  <c r="D2102" i="1"/>
  <c r="E2102" i="1"/>
  <c r="F2102" i="1"/>
  <c r="D2103" i="1"/>
  <c r="E2103" i="1"/>
  <c r="F2103" i="1"/>
  <c r="D2104" i="1"/>
  <c r="E2104" i="1"/>
  <c r="F2104" i="1"/>
  <c r="D2105" i="1"/>
  <c r="E2105" i="1"/>
  <c r="F2105" i="1"/>
  <c r="D2106" i="1"/>
  <c r="E2106" i="1"/>
  <c r="F2106" i="1"/>
  <c r="D2107" i="1"/>
  <c r="E2107" i="1"/>
  <c r="F2107" i="1"/>
  <c r="D2108" i="1"/>
  <c r="E2108" i="1"/>
  <c r="F2108" i="1"/>
  <c r="D2109" i="1"/>
  <c r="E2109" i="1"/>
  <c r="F2109" i="1"/>
  <c r="D2110" i="1"/>
  <c r="E2110" i="1"/>
  <c r="F2110" i="1"/>
  <c r="D2111" i="1"/>
  <c r="E2111" i="1"/>
  <c r="F2111" i="1"/>
  <c r="D2112" i="1"/>
  <c r="E2112" i="1"/>
  <c r="F2112" i="1"/>
  <c r="D2113" i="1"/>
  <c r="E2113" i="1"/>
  <c r="F2113" i="1"/>
  <c r="D2114" i="1"/>
  <c r="E2114" i="1"/>
  <c r="F2114" i="1"/>
  <c r="D2115" i="1"/>
  <c r="E2115" i="1"/>
  <c r="F2115" i="1"/>
  <c r="D2116" i="1"/>
  <c r="E2116" i="1"/>
  <c r="F2116" i="1"/>
  <c r="D2117" i="1"/>
  <c r="E2117" i="1"/>
  <c r="F2117" i="1"/>
  <c r="D2118" i="1"/>
  <c r="E2118" i="1"/>
  <c r="F2118" i="1"/>
  <c r="D2119" i="1"/>
  <c r="E2119" i="1"/>
  <c r="F2119" i="1"/>
  <c r="D2120" i="1"/>
  <c r="E2120" i="1"/>
  <c r="F2120" i="1"/>
  <c r="D2121" i="1"/>
  <c r="E2121" i="1"/>
  <c r="F2121" i="1"/>
  <c r="D2122" i="1"/>
  <c r="E2122" i="1"/>
  <c r="F2122" i="1"/>
  <c r="D2123" i="1"/>
  <c r="E2123" i="1"/>
  <c r="F2123" i="1"/>
  <c r="D2124" i="1"/>
  <c r="E2124" i="1"/>
  <c r="F2124" i="1"/>
  <c r="D2125" i="1"/>
  <c r="E2125" i="1"/>
  <c r="F2125" i="1"/>
  <c r="D2126" i="1"/>
  <c r="E2126" i="1"/>
  <c r="F2126" i="1"/>
  <c r="D2127" i="1"/>
  <c r="E2127" i="1"/>
  <c r="F2127" i="1"/>
  <c r="D2128" i="1"/>
  <c r="E2128" i="1"/>
  <c r="F2128" i="1"/>
  <c r="D2129" i="1"/>
  <c r="E2129" i="1"/>
  <c r="F2129" i="1"/>
  <c r="D2130" i="1"/>
  <c r="E2130" i="1"/>
  <c r="F2130" i="1"/>
  <c r="D2131" i="1"/>
  <c r="E2131" i="1"/>
  <c r="F2131" i="1"/>
  <c r="D2132" i="1"/>
  <c r="E2132" i="1"/>
  <c r="F2132" i="1"/>
  <c r="D2133" i="1"/>
  <c r="E2133" i="1"/>
  <c r="F2133" i="1"/>
  <c r="D2134" i="1"/>
  <c r="E2134" i="1"/>
  <c r="F2134" i="1"/>
  <c r="D2135" i="1"/>
  <c r="E2135" i="1"/>
  <c r="F2135" i="1"/>
  <c r="D2136" i="1"/>
  <c r="E2136" i="1"/>
  <c r="F2136" i="1"/>
  <c r="D2137" i="1"/>
  <c r="E2137" i="1"/>
  <c r="F2137" i="1"/>
  <c r="D2138" i="1"/>
  <c r="E2138" i="1"/>
  <c r="F2138" i="1"/>
  <c r="D2139" i="1"/>
  <c r="E2139" i="1"/>
  <c r="F2139" i="1"/>
  <c r="D2140" i="1"/>
  <c r="E2140" i="1"/>
  <c r="F2140" i="1"/>
  <c r="D2141" i="1"/>
  <c r="E2141" i="1"/>
  <c r="F2141" i="1"/>
  <c r="D2142" i="1"/>
  <c r="E2142" i="1"/>
  <c r="F2142" i="1"/>
  <c r="D2143" i="1"/>
  <c r="E2143" i="1"/>
  <c r="F2143" i="1"/>
  <c r="D2144" i="1"/>
  <c r="E2144" i="1"/>
  <c r="F2144" i="1"/>
  <c r="D2145" i="1"/>
  <c r="E2145" i="1"/>
  <c r="F2145" i="1"/>
  <c r="D2146" i="1"/>
  <c r="E2146" i="1"/>
  <c r="F2146" i="1"/>
  <c r="D2147" i="1"/>
  <c r="E2147" i="1"/>
  <c r="F2147" i="1"/>
  <c r="D2148" i="1"/>
  <c r="E2148" i="1"/>
  <c r="F2148" i="1"/>
  <c r="D2149" i="1"/>
  <c r="E2149" i="1"/>
  <c r="F2149" i="1"/>
  <c r="D2150" i="1"/>
  <c r="E2150" i="1"/>
  <c r="F2150" i="1"/>
  <c r="D2151" i="1"/>
  <c r="E2151" i="1"/>
  <c r="F2151" i="1"/>
  <c r="D2152" i="1"/>
  <c r="E2152" i="1"/>
  <c r="F2152" i="1"/>
  <c r="D2153" i="1"/>
  <c r="E2153" i="1"/>
  <c r="F2153" i="1"/>
  <c r="D2154" i="1"/>
  <c r="E2154" i="1"/>
  <c r="F2154" i="1"/>
  <c r="D2155" i="1"/>
  <c r="E2155" i="1"/>
  <c r="F2155" i="1"/>
  <c r="D2156" i="1"/>
  <c r="E2156" i="1"/>
  <c r="F2156" i="1"/>
  <c r="D2157" i="1"/>
  <c r="E2157" i="1"/>
  <c r="F2157" i="1"/>
  <c r="D2158" i="1"/>
  <c r="E2158" i="1"/>
  <c r="F2158" i="1"/>
  <c r="D2159" i="1"/>
  <c r="E2159" i="1"/>
  <c r="F2159" i="1"/>
  <c r="D2160" i="1"/>
  <c r="E2160" i="1"/>
  <c r="F2160" i="1"/>
  <c r="D2161" i="1"/>
  <c r="E2161" i="1"/>
  <c r="F2161" i="1"/>
  <c r="D2162" i="1"/>
  <c r="E2162" i="1"/>
  <c r="F2162" i="1"/>
  <c r="D2163" i="1"/>
  <c r="E2163" i="1"/>
  <c r="F2163" i="1"/>
  <c r="D2164" i="1"/>
  <c r="E2164" i="1"/>
  <c r="F2164" i="1"/>
  <c r="D2165" i="1"/>
  <c r="E2165" i="1"/>
  <c r="F2165" i="1"/>
  <c r="D2166" i="1"/>
  <c r="E2166" i="1"/>
  <c r="F2166" i="1"/>
  <c r="D2167" i="1"/>
  <c r="E2167" i="1"/>
  <c r="F2167" i="1"/>
  <c r="D2168" i="1"/>
  <c r="E2168" i="1"/>
  <c r="F2168" i="1"/>
  <c r="D2169" i="1"/>
  <c r="E2169" i="1"/>
  <c r="F2169" i="1"/>
  <c r="D2170" i="1"/>
  <c r="E2170" i="1"/>
  <c r="F2170" i="1"/>
  <c r="D2171" i="1"/>
  <c r="E2171" i="1"/>
  <c r="F2171" i="1"/>
  <c r="D2172" i="1"/>
  <c r="E2172" i="1"/>
  <c r="F2172" i="1"/>
  <c r="D2173" i="1"/>
  <c r="E2173" i="1"/>
  <c r="F2173" i="1"/>
  <c r="D2174" i="1"/>
  <c r="E2174" i="1"/>
  <c r="F2174" i="1"/>
  <c r="D2175" i="1"/>
  <c r="E2175" i="1"/>
  <c r="F2175" i="1"/>
  <c r="D2176" i="1"/>
  <c r="E2176" i="1"/>
  <c r="F2176" i="1"/>
  <c r="D2177" i="1"/>
  <c r="E2177" i="1"/>
  <c r="F2177" i="1"/>
  <c r="D2178" i="1"/>
  <c r="E2178" i="1"/>
  <c r="F2178" i="1"/>
  <c r="D2179" i="1"/>
  <c r="E2179" i="1"/>
  <c r="F2179" i="1"/>
  <c r="D2180" i="1"/>
  <c r="E2180" i="1"/>
  <c r="F2180" i="1"/>
  <c r="D2181" i="1"/>
  <c r="E2181" i="1"/>
  <c r="F2181" i="1"/>
  <c r="D2182" i="1"/>
  <c r="E2182" i="1"/>
  <c r="F2182" i="1"/>
  <c r="D2183" i="1"/>
  <c r="E2183" i="1"/>
  <c r="F2183" i="1"/>
  <c r="D2184" i="1"/>
  <c r="E2184" i="1"/>
  <c r="F2184" i="1"/>
  <c r="D2185" i="1"/>
  <c r="E2185" i="1"/>
  <c r="F2185" i="1"/>
  <c r="D2186" i="1"/>
  <c r="E2186" i="1"/>
  <c r="F2186" i="1"/>
  <c r="D2187" i="1"/>
  <c r="E2187" i="1"/>
  <c r="F2187" i="1"/>
  <c r="D2188" i="1"/>
  <c r="E2188" i="1"/>
  <c r="F2188" i="1"/>
  <c r="D2189" i="1"/>
  <c r="E2189" i="1"/>
  <c r="F2189" i="1"/>
  <c r="D2190" i="1"/>
  <c r="E2190" i="1"/>
  <c r="F2190" i="1"/>
  <c r="D2191" i="1"/>
  <c r="E2191" i="1"/>
  <c r="F2191" i="1"/>
  <c r="D2192" i="1"/>
  <c r="E2192" i="1"/>
  <c r="F2192" i="1"/>
  <c r="D2193" i="1"/>
  <c r="E2193" i="1"/>
  <c r="F2193" i="1"/>
  <c r="D2194" i="1"/>
  <c r="E2194" i="1"/>
  <c r="F2194" i="1"/>
  <c r="D2195" i="1"/>
  <c r="E2195" i="1"/>
  <c r="F2195" i="1"/>
  <c r="D2196" i="1"/>
  <c r="E2196" i="1"/>
  <c r="F2196" i="1"/>
  <c r="D2197" i="1"/>
  <c r="E2197" i="1"/>
  <c r="F2197" i="1"/>
  <c r="D2198" i="1"/>
  <c r="E2198" i="1"/>
  <c r="F2198" i="1"/>
  <c r="D2199" i="1"/>
  <c r="E2199" i="1"/>
  <c r="F2199" i="1"/>
  <c r="D2200" i="1"/>
  <c r="E2200" i="1"/>
  <c r="F2200" i="1"/>
  <c r="D2201" i="1"/>
  <c r="E2201" i="1"/>
  <c r="F2201" i="1"/>
  <c r="D2202" i="1"/>
  <c r="E2202" i="1"/>
  <c r="F2202" i="1"/>
  <c r="D2203" i="1"/>
  <c r="E2203" i="1"/>
  <c r="F2203" i="1"/>
  <c r="D2204" i="1"/>
  <c r="E2204" i="1"/>
  <c r="F2204" i="1"/>
  <c r="D2205" i="1"/>
  <c r="E2205" i="1"/>
  <c r="F2205" i="1"/>
  <c r="D2206" i="1"/>
  <c r="E2206" i="1"/>
  <c r="F2206" i="1"/>
  <c r="D2207" i="1"/>
  <c r="E2207" i="1"/>
  <c r="F2207" i="1"/>
  <c r="D2208" i="1"/>
  <c r="E2208" i="1"/>
  <c r="F2208" i="1"/>
  <c r="D2209" i="1"/>
  <c r="E2209" i="1"/>
  <c r="F2209" i="1"/>
  <c r="D2210" i="1"/>
  <c r="E2210" i="1"/>
  <c r="F2210" i="1"/>
  <c r="D2211" i="1"/>
  <c r="E2211" i="1"/>
  <c r="F2211" i="1"/>
  <c r="D2212" i="1"/>
  <c r="E2212" i="1"/>
  <c r="F2212" i="1"/>
  <c r="D2213" i="1"/>
  <c r="E2213" i="1"/>
  <c r="F2213" i="1"/>
  <c r="D2214" i="1"/>
  <c r="E2214" i="1"/>
  <c r="F2214" i="1"/>
  <c r="D2215" i="1"/>
  <c r="E2215" i="1"/>
  <c r="F2215" i="1"/>
  <c r="D2216" i="1"/>
  <c r="E2216" i="1"/>
  <c r="F2216" i="1"/>
  <c r="D2217" i="1"/>
  <c r="E2217" i="1"/>
  <c r="F2217" i="1"/>
  <c r="D2218" i="1"/>
  <c r="E2218" i="1"/>
  <c r="F2218" i="1"/>
  <c r="D2219" i="1"/>
  <c r="E2219" i="1"/>
  <c r="F2219" i="1"/>
  <c r="D2220" i="1"/>
  <c r="E2220" i="1"/>
  <c r="F2220" i="1"/>
  <c r="D2221" i="1"/>
  <c r="E2221" i="1"/>
  <c r="F2221" i="1"/>
  <c r="D2222" i="1"/>
  <c r="E2222" i="1"/>
  <c r="F2222" i="1"/>
  <c r="D2223" i="1"/>
  <c r="E2223" i="1"/>
  <c r="F2223" i="1"/>
  <c r="D2224" i="1"/>
  <c r="E2224" i="1"/>
  <c r="F2224" i="1"/>
  <c r="D2225" i="1"/>
  <c r="E2225" i="1"/>
  <c r="F2225" i="1"/>
  <c r="D2226" i="1"/>
  <c r="E2226" i="1"/>
  <c r="F2226" i="1"/>
  <c r="D2227" i="1"/>
  <c r="E2227" i="1"/>
  <c r="F2227" i="1"/>
  <c r="D2228" i="1"/>
  <c r="E2228" i="1"/>
  <c r="F2228" i="1"/>
  <c r="D2229" i="1"/>
  <c r="E2229" i="1"/>
  <c r="F2229" i="1"/>
  <c r="D2230" i="1"/>
  <c r="E2230" i="1"/>
  <c r="F2230" i="1"/>
  <c r="D2231" i="1"/>
  <c r="E2231" i="1"/>
  <c r="F2231" i="1"/>
  <c r="D2232" i="1"/>
  <c r="E2232" i="1"/>
  <c r="F2232" i="1"/>
  <c r="D2233" i="1"/>
  <c r="E2233" i="1"/>
  <c r="F2233" i="1"/>
  <c r="D2234" i="1"/>
  <c r="E2234" i="1"/>
  <c r="F2234" i="1"/>
  <c r="D2235" i="1"/>
  <c r="E2235" i="1"/>
  <c r="F2235" i="1"/>
  <c r="D2236" i="1"/>
  <c r="E2236" i="1"/>
  <c r="F2236" i="1"/>
  <c r="D2237" i="1"/>
  <c r="E2237" i="1"/>
  <c r="F2237" i="1"/>
  <c r="D2238" i="1"/>
  <c r="E2238" i="1"/>
  <c r="F2238" i="1"/>
  <c r="D2239" i="1"/>
  <c r="E2239" i="1"/>
  <c r="F2239" i="1"/>
  <c r="D2240" i="1"/>
  <c r="E2240" i="1"/>
  <c r="F2240" i="1"/>
  <c r="D2241" i="1"/>
  <c r="E2241" i="1"/>
  <c r="F2241" i="1"/>
  <c r="D2242" i="1"/>
  <c r="E2242" i="1"/>
  <c r="F2242" i="1"/>
  <c r="D2243" i="1"/>
  <c r="E2243" i="1"/>
  <c r="F2243" i="1"/>
  <c r="D2244" i="1"/>
  <c r="E2244" i="1"/>
  <c r="F2244" i="1"/>
  <c r="D2245" i="1"/>
  <c r="E2245" i="1"/>
  <c r="F2245" i="1"/>
  <c r="D2246" i="1"/>
  <c r="E2246" i="1"/>
  <c r="F2246" i="1"/>
  <c r="D2247" i="1"/>
  <c r="E2247" i="1"/>
  <c r="F2247" i="1"/>
  <c r="D2248" i="1"/>
  <c r="E2248" i="1"/>
  <c r="F2248" i="1"/>
  <c r="D2249" i="1"/>
  <c r="E2249" i="1"/>
  <c r="F2249" i="1"/>
  <c r="D2250" i="1"/>
  <c r="E2250" i="1"/>
  <c r="F2250" i="1"/>
  <c r="D2251" i="1"/>
  <c r="E2251" i="1"/>
  <c r="F2251" i="1"/>
  <c r="D2252" i="1"/>
  <c r="E2252" i="1"/>
  <c r="F2252" i="1"/>
  <c r="D2253" i="1"/>
  <c r="E2253" i="1"/>
  <c r="F2253" i="1"/>
  <c r="D2254" i="1"/>
  <c r="E2254" i="1"/>
  <c r="F2254" i="1"/>
  <c r="D2255" i="1"/>
  <c r="E2255" i="1"/>
  <c r="F2255" i="1"/>
  <c r="D2256" i="1"/>
  <c r="E2256" i="1"/>
  <c r="F2256" i="1"/>
  <c r="D2257" i="1"/>
  <c r="E2257" i="1"/>
  <c r="F2257" i="1"/>
  <c r="D2258" i="1"/>
  <c r="E2258" i="1"/>
  <c r="F2258" i="1"/>
  <c r="D2259" i="1"/>
  <c r="E2259" i="1"/>
  <c r="F2259" i="1"/>
  <c r="D2260" i="1"/>
  <c r="E2260" i="1"/>
  <c r="F2260" i="1"/>
  <c r="D2261" i="1"/>
  <c r="E2261" i="1"/>
  <c r="F2261" i="1"/>
  <c r="D2262" i="1"/>
  <c r="E2262" i="1"/>
  <c r="F2262" i="1"/>
  <c r="D2263" i="1"/>
  <c r="E2263" i="1"/>
  <c r="F2263" i="1"/>
  <c r="D2264" i="1"/>
  <c r="E2264" i="1"/>
  <c r="F2264" i="1"/>
  <c r="D2265" i="1"/>
  <c r="E2265" i="1"/>
  <c r="F2265" i="1"/>
  <c r="D2266" i="1"/>
  <c r="E2266" i="1"/>
  <c r="F2266" i="1"/>
  <c r="D2267" i="1"/>
  <c r="E2267" i="1"/>
  <c r="F2267" i="1"/>
  <c r="D2268" i="1"/>
  <c r="E2268" i="1"/>
  <c r="F2268" i="1"/>
  <c r="D2269" i="1"/>
  <c r="E2269" i="1"/>
  <c r="F2269" i="1"/>
  <c r="D2270" i="1"/>
  <c r="E2270" i="1"/>
  <c r="F2270" i="1"/>
  <c r="D2271" i="1"/>
  <c r="E2271" i="1"/>
  <c r="F2271" i="1"/>
  <c r="D2272" i="1"/>
  <c r="E2272" i="1"/>
  <c r="F2272" i="1"/>
  <c r="D2273" i="1"/>
  <c r="E2273" i="1"/>
  <c r="F2273" i="1"/>
  <c r="D2274" i="1"/>
  <c r="E2274" i="1"/>
  <c r="F2274" i="1"/>
  <c r="D2275" i="1"/>
  <c r="E2275" i="1"/>
  <c r="F2275" i="1"/>
  <c r="D2276" i="1"/>
  <c r="E2276" i="1"/>
  <c r="F2276" i="1"/>
  <c r="D2277" i="1"/>
  <c r="E2277" i="1"/>
  <c r="F2277" i="1"/>
  <c r="D2278" i="1"/>
  <c r="E2278" i="1"/>
  <c r="F2278" i="1"/>
  <c r="D2279" i="1"/>
  <c r="E2279" i="1"/>
  <c r="F2279" i="1"/>
  <c r="D2280" i="1"/>
  <c r="E2280" i="1"/>
  <c r="F2280" i="1"/>
  <c r="D2281" i="1"/>
  <c r="E2281" i="1"/>
  <c r="F2281" i="1"/>
  <c r="D2282" i="1"/>
  <c r="E2282" i="1"/>
  <c r="F2282" i="1"/>
  <c r="D2283" i="1"/>
  <c r="E2283" i="1"/>
  <c r="F2283" i="1"/>
  <c r="D2284" i="1"/>
  <c r="E2284" i="1"/>
  <c r="F2284" i="1"/>
  <c r="D2285" i="1"/>
  <c r="E2285" i="1"/>
  <c r="F2285" i="1"/>
  <c r="D2286" i="1"/>
  <c r="E2286" i="1"/>
  <c r="F2286" i="1"/>
  <c r="D2287" i="1"/>
  <c r="E2287" i="1"/>
  <c r="F2287" i="1"/>
  <c r="D2288" i="1"/>
  <c r="E2288" i="1"/>
  <c r="F2288" i="1"/>
  <c r="D2289" i="1"/>
  <c r="E2289" i="1"/>
  <c r="F2289" i="1"/>
  <c r="D2290" i="1"/>
  <c r="E2290" i="1"/>
  <c r="F2290" i="1"/>
  <c r="D2291" i="1"/>
  <c r="E2291" i="1"/>
  <c r="F2291" i="1"/>
  <c r="D2292" i="1"/>
  <c r="E2292" i="1"/>
  <c r="F2292" i="1"/>
  <c r="D2293" i="1"/>
  <c r="E2293" i="1"/>
  <c r="F2293" i="1"/>
  <c r="D2294" i="1"/>
  <c r="E2294" i="1"/>
  <c r="F2294" i="1"/>
  <c r="D2295" i="1"/>
  <c r="E2295" i="1"/>
  <c r="F2295" i="1"/>
  <c r="D2296" i="1"/>
  <c r="E2296" i="1"/>
  <c r="F2296" i="1"/>
  <c r="D2297" i="1"/>
  <c r="E2297" i="1"/>
  <c r="F2297" i="1"/>
  <c r="D2298" i="1"/>
  <c r="E2298" i="1"/>
  <c r="F2298" i="1"/>
  <c r="D2299" i="1"/>
  <c r="E2299" i="1"/>
  <c r="F2299" i="1"/>
  <c r="D2300" i="1"/>
  <c r="E2300" i="1"/>
  <c r="F2300" i="1"/>
  <c r="D2301" i="1"/>
  <c r="E2301" i="1"/>
  <c r="F2301" i="1"/>
  <c r="D2302" i="1"/>
  <c r="E2302" i="1"/>
  <c r="F2302" i="1"/>
  <c r="D2303" i="1"/>
  <c r="E2303" i="1"/>
  <c r="F2303" i="1"/>
  <c r="D2304" i="1"/>
  <c r="E2304" i="1"/>
  <c r="F2304" i="1"/>
  <c r="D2305" i="1"/>
  <c r="E2305" i="1"/>
  <c r="F2305" i="1"/>
  <c r="D2306" i="1"/>
  <c r="E2306" i="1"/>
  <c r="F2306" i="1"/>
  <c r="D2307" i="1"/>
  <c r="E2307" i="1"/>
  <c r="F2307" i="1"/>
  <c r="D2308" i="1"/>
  <c r="E2308" i="1"/>
  <c r="F2308" i="1"/>
  <c r="D2309" i="1"/>
  <c r="E2309" i="1"/>
  <c r="F2309" i="1"/>
  <c r="D2310" i="1"/>
  <c r="E2310" i="1"/>
  <c r="F2310" i="1"/>
  <c r="D2311" i="1"/>
  <c r="E2311" i="1"/>
  <c r="F2311" i="1"/>
  <c r="D2312" i="1"/>
  <c r="E2312" i="1"/>
  <c r="F2312" i="1"/>
  <c r="D2313" i="1"/>
  <c r="E2313" i="1"/>
  <c r="F2313" i="1"/>
  <c r="D2314" i="1"/>
  <c r="E2314" i="1"/>
  <c r="F2314" i="1"/>
  <c r="D2315" i="1"/>
  <c r="E2315" i="1"/>
  <c r="F2315" i="1"/>
  <c r="D2316" i="1"/>
  <c r="E2316" i="1"/>
  <c r="F2316" i="1"/>
  <c r="D2317" i="1"/>
  <c r="E2317" i="1"/>
  <c r="F2317" i="1"/>
  <c r="D2318" i="1"/>
  <c r="E2318" i="1"/>
  <c r="F2318" i="1"/>
  <c r="D2319" i="1"/>
  <c r="E2319" i="1"/>
  <c r="F2319" i="1"/>
  <c r="D2320" i="1"/>
  <c r="E2320" i="1"/>
  <c r="F2320" i="1"/>
  <c r="D2321" i="1"/>
  <c r="E2321" i="1"/>
  <c r="F2321" i="1"/>
  <c r="D2322" i="1"/>
  <c r="E2322" i="1"/>
  <c r="F2322" i="1"/>
  <c r="D2323" i="1"/>
  <c r="E2323" i="1"/>
  <c r="F2323" i="1"/>
  <c r="D2324" i="1"/>
  <c r="E2324" i="1"/>
  <c r="F2324" i="1"/>
  <c r="D2325" i="1"/>
  <c r="E2325" i="1"/>
  <c r="F2325" i="1"/>
  <c r="D2326" i="1"/>
  <c r="E2326" i="1"/>
  <c r="F2326" i="1"/>
  <c r="D2327" i="1"/>
  <c r="E2327" i="1"/>
  <c r="F2327" i="1"/>
  <c r="D2328" i="1"/>
  <c r="E2328" i="1"/>
  <c r="F2328" i="1"/>
  <c r="D2329" i="1"/>
  <c r="E2329" i="1"/>
  <c r="F2329" i="1"/>
  <c r="D2330" i="1"/>
  <c r="E2330" i="1"/>
  <c r="F2330" i="1"/>
  <c r="D2331" i="1"/>
  <c r="E2331" i="1"/>
  <c r="F2331" i="1"/>
  <c r="D2332" i="1"/>
  <c r="E2332" i="1"/>
  <c r="F2332" i="1"/>
  <c r="D2333" i="1"/>
  <c r="E2333" i="1"/>
  <c r="F2333" i="1"/>
  <c r="D2334" i="1"/>
  <c r="E2334" i="1"/>
  <c r="F2334" i="1"/>
  <c r="D2335" i="1"/>
  <c r="E2335" i="1"/>
  <c r="F2335" i="1"/>
  <c r="D2336" i="1"/>
  <c r="E2336" i="1"/>
  <c r="F2336" i="1"/>
  <c r="D2337" i="1"/>
  <c r="E2337" i="1"/>
  <c r="F2337" i="1"/>
  <c r="D2338" i="1"/>
  <c r="E2338" i="1"/>
  <c r="F2338" i="1"/>
  <c r="D2339" i="1"/>
  <c r="E2339" i="1"/>
  <c r="F2339" i="1"/>
  <c r="D2340" i="1"/>
  <c r="E2340" i="1"/>
  <c r="F2340" i="1"/>
  <c r="D2341" i="1"/>
  <c r="E2341" i="1"/>
  <c r="F2341" i="1"/>
  <c r="D2342" i="1"/>
  <c r="E2342" i="1"/>
  <c r="F2342" i="1"/>
  <c r="D2343" i="1"/>
  <c r="E2343" i="1"/>
  <c r="F2343" i="1"/>
  <c r="D2344" i="1"/>
  <c r="E2344" i="1"/>
  <c r="F2344" i="1"/>
  <c r="D2345" i="1"/>
  <c r="E2345" i="1"/>
  <c r="F2345" i="1"/>
  <c r="D2346" i="1"/>
  <c r="E2346" i="1"/>
  <c r="F2346" i="1"/>
  <c r="D2347" i="1"/>
  <c r="E2347" i="1"/>
  <c r="F2347" i="1"/>
  <c r="D2348" i="1"/>
  <c r="E2348" i="1"/>
  <c r="F2348" i="1"/>
  <c r="D2349" i="1"/>
  <c r="E2349" i="1"/>
  <c r="F2349" i="1"/>
  <c r="D2350" i="1"/>
  <c r="E2350" i="1"/>
  <c r="F2350" i="1"/>
  <c r="D2351" i="1"/>
  <c r="E2351" i="1"/>
  <c r="F2351" i="1"/>
  <c r="D2352" i="1"/>
  <c r="E2352" i="1"/>
  <c r="F2352" i="1"/>
  <c r="D2353" i="1"/>
  <c r="E2353" i="1"/>
  <c r="F2353" i="1"/>
  <c r="D2354" i="1"/>
  <c r="E2354" i="1"/>
  <c r="F2354" i="1"/>
  <c r="D2355" i="1"/>
  <c r="E2355" i="1"/>
  <c r="F2355" i="1"/>
  <c r="D2356" i="1"/>
  <c r="E2356" i="1"/>
  <c r="F2356" i="1"/>
  <c r="D2357" i="1"/>
  <c r="E2357" i="1"/>
  <c r="F2357" i="1"/>
  <c r="D2358" i="1"/>
  <c r="E2358" i="1"/>
  <c r="F2358" i="1"/>
  <c r="D2359" i="1"/>
  <c r="E2359" i="1"/>
  <c r="F2359" i="1"/>
  <c r="D2360" i="1"/>
  <c r="E2360" i="1"/>
  <c r="F2360" i="1"/>
  <c r="D2361" i="1"/>
  <c r="E2361" i="1"/>
  <c r="F2361" i="1"/>
  <c r="D2362" i="1"/>
  <c r="E2362" i="1"/>
  <c r="F2362" i="1"/>
  <c r="D2363" i="1"/>
  <c r="E2363" i="1"/>
  <c r="F2363" i="1"/>
  <c r="D2364" i="1"/>
  <c r="E2364" i="1"/>
  <c r="F2364" i="1"/>
  <c r="D2365" i="1"/>
  <c r="E2365" i="1"/>
  <c r="F2365" i="1"/>
  <c r="D2366" i="1"/>
  <c r="E2366" i="1"/>
  <c r="F2366" i="1"/>
  <c r="D2367" i="1"/>
  <c r="E2367" i="1"/>
  <c r="F2367" i="1"/>
  <c r="D2368" i="1"/>
  <c r="E2368" i="1"/>
  <c r="F2368" i="1"/>
  <c r="D2369" i="1"/>
  <c r="E2369" i="1"/>
  <c r="F2369" i="1"/>
  <c r="D2370" i="1"/>
  <c r="E2370" i="1"/>
  <c r="F2370" i="1"/>
  <c r="D2371" i="1"/>
  <c r="E2371" i="1"/>
  <c r="F2371" i="1"/>
  <c r="D2372" i="1"/>
  <c r="E2372" i="1"/>
  <c r="F2372" i="1"/>
  <c r="D2373" i="1"/>
  <c r="E2373" i="1"/>
  <c r="F2373" i="1"/>
  <c r="D2374" i="1"/>
  <c r="E2374" i="1"/>
  <c r="F2374" i="1"/>
  <c r="D2375" i="1"/>
  <c r="E2375" i="1"/>
  <c r="F2375" i="1"/>
  <c r="D2376" i="1"/>
  <c r="E2376" i="1"/>
  <c r="F2376" i="1"/>
  <c r="D2377" i="1"/>
  <c r="E2377" i="1"/>
  <c r="F2377" i="1"/>
  <c r="D2378" i="1"/>
  <c r="E2378" i="1"/>
  <c r="F2378" i="1"/>
  <c r="D2379" i="1"/>
  <c r="E2379" i="1"/>
  <c r="F2379" i="1"/>
  <c r="D2380" i="1"/>
  <c r="E2380" i="1"/>
  <c r="F2380" i="1"/>
  <c r="D2381" i="1"/>
  <c r="E2381" i="1"/>
  <c r="F2381" i="1"/>
  <c r="D2382" i="1"/>
  <c r="E2382" i="1"/>
  <c r="F2382" i="1"/>
  <c r="D2383" i="1"/>
  <c r="E2383" i="1"/>
  <c r="F2383" i="1"/>
  <c r="D2384" i="1"/>
  <c r="E2384" i="1"/>
  <c r="F2384" i="1"/>
  <c r="D2385" i="1"/>
  <c r="E2385" i="1"/>
  <c r="F2385" i="1"/>
  <c r="D2386" i="1"/>
  <c r="E2386" i="1"/>
  <c r="F2386" i="1"/>
  <c r="D2387" i="1"/>
  <c r="E2387" i="1"/>
  <c r="F2387" i="1"/>
  <c r="D2388" i="1"/>
  <c r="E2388" i="1"/>
  <c r="F2388" i="1"/>
  <c r="D2389" i="1"/>
  <c r="E2389" i="1"/>
  <c r="F2389" i="1"/>
  <c r="D2390" i="1"/>
  <c r="E2390" i="1"/>
  <c r="F2390" i="1"/>
  <c r="D2391" i="1"/>
  <c r="E2391" i="1"/>
  <c r="F2391" i="1"/>
  <c r="D2392" i="1"/>
  <c r="E2392" i="1"/>
  <c r="F2392" i="1"/>
  <c r="D2393" i="1"/>
  <c r="E2393" i="1"/>
  <c r="F2393" i="1"/>
  <c r="D2394" i="1"/>
  <c r="E2394" i="1"/>
  <c r="F2394" i="1"/>
  <c r="D2395" i="1"/>
  <c r="E2395" i="1"/>
  <c r="F2395" i="1"/>
  <c r="D2396" i="1"/>
  <c r="E2396" i="1"/>
  <c r="F2396" i="1"/>
  <c r="D2397" i="1"/>
  <c r="E2397" i="1"/>
  <c r="F2397" i="1"/>
  <c r="D2398" i="1"/>
  <c r="E2398" i="1"/>
  <c r="F2398" i="1"/>
  <c r="D2399" i="1"/>
  <c r="E2399" i="1"/>
  <c r="F2399" i="1"/>
  <c r="D2400" i="1"/>
  <c r="E2400" i="1"/>
  <c r="F2400" i="1"/>
  <c r="D2401" i="1"/>
  <c r="E2401" i="1"/>
  <c r="F2401" i="1"/>
  <c r="D2402" i="1"/>
  <c r="E2402" i="1"/>
  <c r="F2402" i="1"/>
  <c r="D2403" i="1"/>
  <c r="E2403" i="1"/>
  <c r="F2403" i="1"/>
  <c r="D2404" i="1"/>
  <c r="E2404" i="1"/>
  <c r="F2404" i="1"/>
  <c r="D2405" i="1"/>
  <c r="E2405" i="1"/>
  <c r="F2405" i="1"/>
  <c r="D2406" i="1"/>
  <c r="E2406" i="1"/>
  <c r="F2406" i="1"/>
  <c r="D2407" i="1"/>
  <c r="E2407" i="1"/>
  <c r="F2407" i="1"/>
  <c r="D2408" i="1"/>
  <c r="E2408" i="1"/>
  <c r="F2408" i="1"/>
  <c r="D2409" i="1"/>
  <c r="E2409" i="1"/>
  <c r="F2409" i="1"/>
  <c r="D2410" i="1"/>
  <c r="E2410" i="1"/>
  <c r="F2410" i="1"/>
  <c r="D2411" i="1"/>
  <c r="E2411" i="1"/>
  <c r="F2411" i="1"/>
  <c r="D2412" i="1"/>
  <c r="E2412" i="1"/>
  <c r="F2412" i="1"/>
  <c r="D2413" i="1"/>
  <c r="E2413" i="1"/>
  <c r="F2413" i="1"/>
  <c r="D2414" i="1"/>
  <c r="E2414" i="1"/>
  <c r="F2414" i="1"/>
  <c r="D2415" i="1"/>
  <c r="E2415" i="1"/>
  <c r="F2415" i="1"/>
  <c r="D2416" i="1"/>
  <c r="E2416" i="1"/>
  <c r="F2416" i="1"/>
  <c r="D2417" i="1"/>
  <c r="E2417" i="1"/>
  <c r="F2417" i="1"/>
  <c r="D2418" i="1"/>
  <c r="E2418" i="1"/>
  <c r="F2418" i="1"/>
  <c r="D2419" i="1"/>
  <c r="E2419" i="1"/>
  <c r="F2419" i="1"/>
  <c r="D2420" i="1"/>
  <c r="E2420" i="1"/>
  <c r="F2420" i="1"/>
  <c r="D2421" i="1"/>
  <c r="E2421" i="1"/>
  <c r="F2421" i="1"/>
  <c r="D2422" i="1"/>
  <c r="E2422" i="1"/>
  <c r="F2422" i="1"/>
  <c r="D2423" i="1"/>
  <c r="E2423" i="1"/>
  <c r="F2423" i="1"/>
  <c r="D2424" i="1"/>
  <c r="E2424" i="1"/>
  <c r="F2424" i="1"/>
  <c r="D2425" i="1"/>
  <c r="E2425" i="1"/>
  <c r="F2425" i="1"/>
  <c r="D2426" i="1"/>
  <c r="E2426" i="1"/>
  <c r="F2426" i="1"/>
  <c r="D2427" i="1"/>
  <c r="E2427" i="1"/>
  <c r="F2427" i="1"/>
  <c r="D2428" i="1"/>
  <c r="E2428" i="1"/>
  <c r="F2428" i="1"/>
  <c r="D2429" i="1"/>
  <c r="E2429" i="1"/>
  <c r="F2429" i="1"/>
  <c r="D2430" i="1"/>
  <c r="E2430" i="1"/>
  <c r="F2430" i="1"/>
  <c r="D2431" i="1"/>
  <c r="E2431" i="1"/>
  <c r="F2431" i="1"/>
  <c r="D2432" i="1"/>
  <c r="E2432" i="1"/>
  <c r="F2432" i="1"/>
  <c r="D2433" i="1"/>
  <c r="E2433" i="1"/>
  <c r="F2433" i="1"/>
  <c r="D2434" i="1"/>
  <c r="E2434" i="1"/>
  <c r="F2434" i="1"/>
  <c r="D2435" i="1"/>
  <c r="E2435" i="1"/>
  <c r="F2435" i="1"/>
  <c r="D2436" i="1"/>
  <c r="E2436" i="1"/>
  <c r="F2436" i="1"/>
  <c r="D2437" i="1"/>
  <c r="E2437" i="1"/>
  <c r="F2437" i="1"/>
  <c r="D2438" i="1"/>
  <c r="E2438" i="1"/>
  <c r="F2438" i="1"/>
  <c r="D2439" i="1"/>
  <c r="E2439" i="1"/>
  <c r="F2439" i="1"/>
  <c r="D2440" i="1"/>
  <c r="E2440" i="1"/>
  <c r="F2440" i="1"/>
  <c r="D2441" i="1"/>
  <c r="E2441" i="1"/>
  <c r="F2441" i="1"/>
  <c r="D2442" i="1"/>
  <c r="E2442" i="1"/>
  <c r="F2442" i="1"/>
  <c r="D2443" i="1"/>
  <c r="E2443" i="1"/>
  <c r="F2443" i="1"/>
  <c r="D2444" i="1"/>
  <c r="E2444" i="1"/>
  <c r="F2444" i="1"/>
  <c r="D2445" i="1"/>
  <c r="E2445" i="1"/>
  <c r="F2445" i="1"/>
  <c r="D2446" i="1"/>
  <c r="E2446" i="1"/>
  <c r="F2446" i="1"/>
  <c r="D2447" i="1"/>
  <c r="E2447" i="1"/>
  <c r="F2447" i="1"/>
  <c r="D2448" i="1"/>
  <c r="E2448" i="1"/>
  <c r="F2448" i="1"/>
  <c r="D2449" i="1"/>
  <c r="E2449" i="1"/>
  <c r="F2449" i="1"/>
  <c r="D2450" i="1"/>
  <c r="E2450" i="1"/>
  <c r="F2450" i="1"/>
  <c r="D2451" i="1"/>
  <c r="E2451" i="1"/>
  <c r="F2451" i="1"/>
  <c r="D2452" i="1"/>
  <c r="E2452" i="1"/>
  <c r="F2452" i="1"/>
  <c r="D2453" i="1"/>
  <c r="E2453" i="1"/>
  <c r="F2453" i="1"/>
  <c r="D2454" i="1"/>
  <c r="E2454" i="1"/>
  <c r="F2454" i="1"/>
  <c r="D2455" i="1"/>
  <c r="E2455" i="1"/>
  <c r="F2455" i="1"/>
  <c r="D2456" i="1"/>
  <c r="E2456" i="1"/>
  <c r="F2456" i="1"/>
  <c r="D2457" i="1"/>
  <c r="E2457" i="1"/>
  <c r="F2457" i="1"/>
  <c r="D2458" i="1"/>
  <c r="E2458" i="1"/>
  <c r="F2458" i="1"/>
  <c r="D2459" i="1"/>
  <c r="E2459" i="1"/>
  <c r="F2459" i="1"/>
  <c r="D2460" i="1"/>
  <c r="E2460" i="1"/>
  <c r="F2460" i="1"/>
  <c r="D2461" i="1"/>
  <c r="E2461" i="1"/>
  <c r="F2461" i="1"/>
  <c r="D2462" i="1"/>
  <c r="E2462" i="1"/>
  <c r="F2462" i="1"/>
  <c r="D2463" i="1"/>
  <c r="E2463" i="1"/>
  <c r="F2463" i="1"/>
  <c r="D2464" i="1"/>
  <c r="E2464" i="1"/>
  <c r="F2464" i="1"/>
  <c r="D2465" i="1"/>
  <c r="E2465" i="1"/>
  <c r="F2465" i="1"/>
  <c r="D2466" i="1"/>
  <c r="E2466" i="1"/>
  <c r="F2466" i="1"/>
  <c r="D2467" i="1"/>
  <c r="E2467" i="1"/>
  <c r="F2467" i="1"/>
  <c r="D2468" i="1"/>
  <c r="E2468" i="1"/>
  <c r="F2468" i="1"/>
  <c r="D2469" i="1"/>
  <c r="E2469" i="1"/>
  <c r="F2469" i="1"/>
  <c r="D2470" i="1"/>
  <c r="E2470" i="1"/>
  <c r="F2470" i="1"/>
  <c r="D2471" i="1"/>
  <c r="E2471" i="1"/>
  <c r="F2471" i="1"/>
  <c r="D2472" i="1"/>
  <c r="E2472" i="1"/>
  <c r="F2472" i="1"/>
  <c r="D2473" i="1"/>
  <c r="E2473" i="1"/>
  <c r="F2473" i="1"/>
  <c r="D2474" i="1"/>
  <c r="E2474" i="1"/>
  <c r="F2474" i="1"/>
  <c r="D2475" i="1"/>
  <c r="E2475" i="1"/>
  <c r="F2475" i="1"/>
  <c r="D2476" i="1"/>
  <c r="E2476" i="1"/>
  <c r="F2476" i="1"/>
  <c r="D2477" i="1"/>
  <c r="E2477" i="1"/>
  <c r="F2477" i="1"/>
  <c r="D2478" i="1"/>
  <c r="E2478" i="1"/>
  <c r="F2478" i="1"/>
  <c r="D2479" i="1"/>
  <c r="E2479" i="1"/>
  <c r="F2479" i="1"/>
  <c r="D2480" i="1"/>
  <c r="E2480" i="1"/>
  <c r="F2480" i="1"/>
  <c r="D2481" i="1"/>
  <c r="E2481" i="1"/>
  <c r="F2481" i="1"/>
  <c r="D2482" i="1"/>
  <c r="E2482" i="1"/>
  <c r="F2482" i="1"/>
  <c r="D2483" i="1"/>
  <c r="E2483" i="1"/>
  <c r="F2483" i="1"/>
  <c r="D2484" i="1"/>
  <c r="E2484" i="1"/>
  <c r="F2484" i="1"/>
  <c r="D2485" i="1"/>
  <c r="E2485" i="1"/>
  <c r="F2485" i="1"/>
  <c r="D2486" i="1"/>
  <c r="E2486" i="1"/>
  <c r="F2486" i="1"/>
  <c r="D2487" i="1"/>
  <c r="E2487" i="1"/>
  <c r="F2487" i="1"/>
  <c r="D2488" i="1"/>
  <c r="E2488" i="1"/>
  <c r="F2488" i="1"/>
  <c r="D2489" i="1"/>
  <c r="E2489" i="1"/>
  <c r="F2489" i="1"/>
  <c r="D2490" i="1"/>
  <c r="E2490" i="1"/>
  <c r="F2490" i="1"/>
  <c r="D2491" i="1"/>
  <c r="E2491" i="1"/>
  <c r="F2491" i="1"/>
  <c r="D2492" i="1"/>
  <c r="E2492" i="1"/>
  <c r="F2492" i="1"/>
  <c r="D2493" i="1"/>
  <c r="E2493" i="1"/>
  <c r="F2493" i="1"/>
  <c r="D2494" i="1"/>
  <c r="E2494" i="1"/>
  <c r="F2494" i="1"/>
  <c r="D2495" i="1"/>
  <c r="E2495" i="1"/>
  <c r="F2495" i="1"/>
  <c r="D2496" i="1"/>
  <c r="E2496" i="1"/>
  <c r="F2496" i="1"/>
  <c r="D2497" i="1"/>
  <c r="E2497" i="1"/>
  <c r="F2497" i="1"/>
  <c r="D2498" i="1"/>
  <c r="E2498" i="1"/>
  <c r="F2498" i="1"/>
  <c r="D2499" i="1"/>
  <c r="E2499" i="1"/>
  <c r="F2499" i="1"/>
  <c r="D2500" i="1"/>
  <c r="E2500" i="1"/>
  <c r="F2500" i="1"/>
  <c r="D2501" i="1"/>
  <c r="E2501" i="1"/>
  <c r="F2501" i="1"/>
  <c r="D2502" i="1"/>
  <c r="E2502" i="1"/>
  <c r="F2502" i="1"/>
  <c r="D2503" i="1"/>
  <c r="E2503" i="1"/>
  <c r="F2503" i="1"/>
  <c r="D2504" i="1"/>
  <c r="E2504" i="1"/>
  <c r="F2504" i="1"/>
  <c r="D2505" i="1"/>
  <c r="E2505" i="1"/>
  <c r="F2505" i="1"/>
  <c r="D2506" i="1"/>
  <c r="E2506" i="1"/>
  <c r="F2506" i="1"/>
  <c r="D2507" i="1"/>
  <c r="E2507" i="1"/>
  <c r="F2507" i="1"/>
  <c r="D2508" i="1"/>
  <c r="E2508" i="1"/>
  <c r="F2508" i="1"/>
  <c r="D2509" i="1"/>
  <c r="E2509" i="1"/>
  <c r="F2509" i="1"/>
  <c r="D2510" i="1"/>
  <c r="E2510" i="1"/>
  <c r="F2510" i="1"/>
  <c r="D2511" i="1"/>
  <c r="E2511" i="1"/>
  <c r="F2511" i="1"/>
  <c r="D2512" i="1"/>
  <c r="E2512" i="1"/>
  <c r="F2512" i="1"/>
  <c r="D2513" i="1"/>
  <c r="E2513" i="1"/>
  <c r="F2513" i="1"/>
  <c r="D2514" i="1"/>
  <c r="E2514" i="1"/>
  <c r="F2514" i="1"/>
  <c r="D2515" i="1"/>
  <c r="E2515" i="1"/>
  <c r="F2515" i="1"/>
  <c r="D2516" i="1"/>
  <c r="E2516" i="1"/>
  <c r="F2516" i="1"/>
  <c r="D2517" i="1"/>
  <c r="E2517" i="1"/>
  <c r="F2517" i="1"/>
  <c r="D2518" i="1"/>
  <c r="E2518" i="1"/>
  <c r="F2518" i="1"/>
  <c r="D2519" i="1"/>
  <c r="E2519" i="1"/>
  <c r="F2519" i="1"/>
  <c r="D2520" i="1"/>
  <c r="E2520" i="1"/>
  <c r="F2520" i="1"/>
  <c r="D2521" i="1"/>
  <c r="E2521" i="1"/>
  <c r="F2521" i="1"/>
  <c r="D2522" i="1"/>
  <c r="E2522" i="1"/>
  <c r="F2522" i="1"/>
  <c r="D2523" i="1"/>
  <c r="E2523" i="1"/>
  <c r="F2523" i="1"/>
  <c r="D2524" i="1"/>
  <c r="E2524" i="1"/>
  <c r="F2524" i="1"/>
  <c r="D2525" i="1"/>
  <c r="E2525" i="1"/>
  <c r="F2525" i="1"/>
  <c r="D2526" i="1"/>
  <c r="E2526" i="1"/>
  <c r="F2526" i="1"/>
  <c r="D2527" i="1"/>
  <c r="E2527" i="1"/>
  <c r="F2527" i="1"/>
  <c r="D2528" i="1"/>
  <c r="E2528" i="1"/>
  <c r="F2528" i="1"/>
  <c r="D2529" i="1"/>
  <c r="E2529" i="1"/>
  <c r="F2529" i="1"/>
  <c r="D2530" i="1"/>
  <c r="E2530" i="1"/>
  <c r="F2530" i="1"/>
  <c r="D2531" i="1"/>
  <c r="E2531" i="1"/>
  <c r="F2531" i="1"/>
  <c r="D2532" i="1"/>
  <c r="E2532" i="1"/>
  <c r="F2532" i="1"/>
  <c r="D2533" i="1"/>
  <c r="E2533" i="1"/>
  <c r="F2533" i="1"/>
  <c r="D2534" i="1"/>
  <c r="E2534" i="1"/>
  <c r="F2534" i="1"/>
  <c r="D2535" i="1"/>
  <c r="E2535" i="1"/>
  <c r="F2535" i="1"/>
  <c r="D2536" i="1"/>
  <c r="E2536" i="1"/>
  <c r="F2536" i="1"/>
  <c r="D2537" i="1"/>
  <c r="E2537" i="1"/>
  <c r="F2537" i="1"/>
  <c r="D2538" i="1"/>
  <c r="E2538" i="1"/>
  <c r="F2538" i="1"/>
  <c r="D2539" i="1"/>
  <c r="E2539" i="1"/>
  <c r="F2539" i="1"/>
  <c r="D2540" i="1"/>
  <c r="E2540" i="1"/>
  <c r="F2540" i="1"/>
  <c r="D2541" i="1"/>
  <c r="E2541" i="1"/>
  <c r="F2541" i="1"/>
  <c r="D2542" i="1"/>
  <c r="E2542" i="1"/>
  <c r="F2542" i="1"/>
  <c r="D2543" i="1"/>
  <c r="E2543" i="1"/>
  <c r="F2543" i="1"/>
  <c r="D2544" i="1"/>
  <c r="E2544" i="1"/>
  <c r="F2544" i="1"/>
  <c r="D2545" i="1"/>
  <c r="E2545" i="1"/>
  <c r="F2545" i="1"/>
  <c r="D2546" i="1"/>
  <c r="E2546" i="1"/>
  <c r="F2546" i="1"/>
  <c r="D2547" i="1"/>
  <c r="E2547" i="1"/>
  <c r="F2547" i="1"/>
  <c r="D2548" i="1"/>
  <c r="E2548" i="1"/>
  <c r="F2548" i="1"/>
  <c r="D2549" i="1"/>
  <c r="E2549" i="1"/>
  <c r="F2549" i="1"/>
  <c r="D2550" i="1"/>
  <c r="E2550" i="1"/>
  <c r="F2550" i="1"/>
  <c r="D2551" i="1"/>
  <c r="E2551" i="1"/>
  <c r="F2551" i="1"/>
  <c r="D2552" i="1"/>
  <c r="E2552" i="1"/>
  <c r="F2552" i="1"/>
  <c r="D2553" i="1"/>
  <c r="E2553" i="1"/>
  <c r="F2553" i="1"/>
  <c r="D2554" i="1"/>
  <c r="E2554" i="1"/>
  <c r="F2554" i="1"/>
  <c r="D2555" i="1"/>
  <c r="E2555" i="1"/>
  <c r="F2555" i="1"/>
  <c r="D2556" i="1"/>
  <c r="E2556" i="1"/>
  <c r="F2556" i="1"/>
  <c r="D2557" i="1"/>
  <c r="E2557" i="1"/>
  <c r="F2557" i="1"/>
  <c r="D2558" i="1"/>
  <c r="E2558" i="1"/>
  <c r="F2558" i="1"/>
  <c r="D2559" i="1"/>
  <c r="E2559" i="1"/>
  <c r="F2559" i="1"/>
  <c r="D2560" i="1"/>
  <c r="E2560" i="1"/>
  <c r="F2560" i="1"/>
  <c r="D2561" i="1"/>
  <c r="E2561" i="1"/>
  <c r="F2561" i="1"/>
  <c r="D2562" i="1"/>
  <c r="E2562" i="1"/>
  <c r="F2562" i="1"/>
  <c r="D2563" i="1"/>
  <c r="E2563" i="1"/>
  <c r="F2563" i="1"/>
  <c r="D2564" i="1"/>
  <c r="E2564" i="1"/>
  <c r="F2564" i="1"/>
  <c r="D2565" i="1"/>
  <c r="E2565" i="1"/>
  <c r="F2565" i="1"/>
  <c r="D2566" i="1"/>
  <c r="E2566" i="1"/>
  <c r="F2566" i="1"/>
  <c r="D2567" i="1"/>
  <c r="E2567" i="1"/>
  <c r="F2567" i="1"/>
  <c r="D2568" i="1"/>
  <c r="E2568" i="1"/>
  <c r="F2568" i="1"/>
  <c r="D2569" i="1"/>
  <c r="E2569" i="1"/>
  <c r="F2569" i="1"/>
  <c r="D2570" i="1"/>
  <c r="E2570" i="1"/>
  <c r="F2570" i="1"/>
  <c r="D2571" i="1"/>
  <c r="E2571" i="1"/>
  <c r="F2571" i="1"/>
  <c r="D2572" i="1"/>
  <c r="E2572" i="1"/>
  <c r="F2572" i="1"/>
  <c r="D2573" i="1"/>
  <c r="E2573" i="1"/>
  <c r="F2573" i="1"/>
  <c r="D2574" i="1"/>
  <c r="E2574" i="1"/>
  <c r="F2574" i="1"/>
  <c r="D2575" i="1"/>
  <c r="E2575" i="1"/>
  <c r="F2575" i="1"/>
  <c r="D2576" i="1"/>
  <c r="E2576" i="1"/>
  <c r="F2576" i="1"/>
  <c r="D2577" i="1"/>
  <c r="E2577" i="1"/>
  <c r="F2577" i="1"/>
  <c r="D2578" i="1"/>
  <c r="E2578" i="1"/>
  <c r="F2578" i="1"/>
  <c r="D2579" i="1"/>
  <c r="E2579" i="1"/>
  <c r="F2579" i="1"/>
  <c r="D2580" i="1"/>
  <c r="E2580" i="1"/>
  <c r="F2580" i="1"/>
  <c r="D2581" i="1"/>
  <c r="E2581" i="1"/>
  <c r="F2581" i="1"/>
  <c r="D2582" i="1"/>
  <c r="E2582" i="1"/>
  <c r="F2582" i="1"/>
  <c r="D2583" i="1"/>
  <c r="E2583" i="1"/>
  <c r="F2583" i="1"/>
  <c r="D2584" i="1"/>
  <c r="E2584" i="1"/>
  <c r="F2584" i="1"/>
  <c r="D2585" i="1"/>
  <c r="E2585" i="1"/>
  <c r="F2585" i="1"/>
  <c r="D2586" i="1"/>
  <c r="E2586" i="1"/>
  <c r="F2586" i="1"/>
  <c r="D2587" i="1"/>
  <c r="E2587" i="1"/>
  <c r="F2587" i="1"/>
  <c r="D2588" i="1"/>
  <c r="E2588" i="1"/>
  <c r="F2588" i="1"/>
  <c r="D2589" i="1"/>
  <c r="E2589" i="1"/>
  <c r="F2589" i="1"/>
  <c r="D2590" i="1"/>
  <c r="E2590" i="1"/>
  <c r="F2590" i="1"/>
  <c r="D2591" i="1"/>
  <c r="E2591" i="1"/>
  <c r="F2591" i="1"/>
  <c r="D2592" i="1"/>
  <c r="E2592" i="1"/>
  <c r="F2592" i="1"/>
  <c r="D2593" i="1"/>
  <c r="E2593" i="1"/>
  <c r="F2593" i="1"/>
  <c r="D2594" i="1"/>
  <c r="E2594" i="1"/>
  <c r="F2594" i="1"/>
  <c r="D2595" i="1"/>
  <c r="E2595" i="1"/>
  <c r="F2595" i="1"/>
  <c r="D2596" i="1"/>
  <c r="E2596" i="1"/>
  <c r="F2596" i="1"/>
  <c r="D2597" i="1"/>
  <c r="E2597" i="1"/>
  <c r="F2597" i="1"/>
  <c r="D2598" i="1"/>
  <c r="E2598" i="1"/>
  <c r="F2598" i="1"/>
  <c r="D2599" i="1"/>
  <c r="E2599" i="1"/>
  <c r="F2599" i="1"/>
  <c r="D2600" i="1"/>
  <c r="E2600" i="1"/>
  <c r="F2600" i="1"/>
  <c r="D2601" i="1"/>
  <c r="E2601" i="1"/>
  <c r="F2601" i="1"/>
  <c r="D2602" i="1"/>
  <c r="E2602" i="1"/>
  <c r="F2602" i="1"/>
  <c r="D2603" i="1"/>
  <c r="E2603" i="1"/>
  <c r="F2603" i="1"/>
  <c r="D2604" i="1"/>
  <c r="E2604" i="1"/>
  <c r="F2604" i="1"/>
  <c r="D2605" i="1"/>
  <c r="E2605" i="1"/>
  <c r="F2605" i="1"/>
  <c r="D2606" i="1"/>
  <c r="E2606" i="1"/>
  <c r="F2606" i="1"/>
  <c r="D2607" i="1"/>
  <c r="E2607" i="1"/>
  <c r="F2607" i="1"/>
  <c r="D2608" i="1"/>
  <c r="E2608" i="1"/>
  <c r="F2608" i="1"/>
  <c r="D2609" i="1"/>
  <c r="E2609" i="1"/>
  <c r="F2609" i="1"/>
  <c r="D2610" i="1"/>
  <c r="E2610" i="1"/>
  <c r="F2610" i="1"/>
  <c r="D2611" i="1"/>
  <c r="E2611" i="1"/>
  <c r="F2611" i="1"/>
  <c r="D2612" i="1"/>
  <c r="E2612" i="1"/>
  <c r="F2612" i="1"/>
  <c r="D2613" i="1"/>
  <c r="E2613" i="1"/>
  <c r="F2613" i="1"/>
  <c r="D2614" i="1"/>
  <c r="E2614" i="1"/>
  <c r="F2614" i="1"/>
  <c r="D2615" i="1"/>
  <c r="E2615" i="1"/>
  <c r="F2615" i="1"/>
  <c r="D2616" i="1"/>
  <c r="E2616" i="1"/>
  <c r="F2616" i="1"/>
  <c r="D2617" i="1"/>
  <c r="E2617" i="1"/>
  <c r="F2617" i="1"/>
  <c r="D2618" i="1"/>
  <c r="E2618" i="1"/>
  <c r="F2618" i="1"/>
  <c r="D2619" i="1"/>
  <c r="E2619" i="1"/>
  <c r="F2619" i="1"/>
  <c r="D2620" i="1"/>
  <c r="E2620" i="1"/>
  <c r="F2620" i="1"/>
  <c r="D2621" i="1"/>
  <c r="E2621" i="1"/>
  <c r="F2621" i="1"/>
  <c r="D2622" i="1"/>
  <c r="E2622" i="1"/>
  <c r="F2622" i="1"/>
  <c r="D2623" i="1"/>
  <c r="E2623" i="1"/>
  <c r="F2623" i="1"/>
  <c r="D2624" i="1"/>
  <c r="E2624" i="1"/>
  <c r="F2624" i="1"/>
  <c r="D2625" i="1"/>
  <c r="E2625" i="1"/>
  <c r="F2625" i="1"/>
  <c r="D2626" i="1"/>
  <c r="E2626" i="1"/>
  <c r="F2626" i="1"/>
  <c r="D2627" i="1"/>
  <c r="E2627" i="1"/>
  <c r="F2627" i="1"/>
  <c r="D2628" i="1"/>
  <c r="E2628" i="1"/>
  <c r="F2628" i="1"/>
  <c r="D2629" i="1"/>
  <c r="E2629" i="1"/>
  <c r="F2629" i="1"/>
  <c r="D2630" i="1"/>
  <c r="E2630" i="1"/>
  <c r="F2630" i="1"/>
  <c r="D2631" i="1"/>
  <c r="E2631" i="1"/>
  <c r="F2631" i="1"/>
  <c r="D2632" i="1"/>
  <c r="E2632" i="1"/>
  <c r="F2632" i="1"/>
  <c r="D2633" i="1"/>
  <c r="E2633" i="1"/>
  <c r="F2633" i="1"/>
  <c r="D2634" i="1"/>
  <c r="E2634" i="1"/>
  <c r="F2634" i="1"/>
  <c r="D2635" i="1"/>
  <c r="E2635" i="1"/>
  <c r="F2635" i="1"/>
  <c r="D2636" i="1"/>
  <c r="E2636" i="1"/>
  <c r="F2636" i="1"/>
  <c r="D2637" i="1"/>
  <c r="E2637" i="1"/>
  <c r="F2637" i="1"/>
  <c r="D2638" i="1"/>
  <c r="E2638" i="1"/>
  <c r="F2638" i="1"/>
  <c r="D2639" i="1"/>
  <c r="E2639" i="1"/>
  <c r="F2639" i="1"/>
  <c r="D2640" i="1"/>
  <c r="E2640" i="1"/>
  <c r="F2640" i="1"/>
  <c r="D2641" i="1"/>
  <c r="E2641" i="1"/>
  <c r="F2641" i="1"/>
  <c r="D2642" i="1"/>
  <c r="E2642" i="1"/>
  <c r="F2642" i="1"/>
  <c r="D2643" i="1"/>
  <c r="E2643" i="1"/>
  <c r="F2643" i="1"/>
  <c r="D2644" i="1"/>
  <c r="E2644" i="1"/>
  <c r="F2644" i="1"/>
  <c r="D2645" i="1"/>
  <c r="E2645" i="1"/>
  <c r="F2645" i="1"/>
  <c r="D2646" i="1"/>
  <c r="E2646" i="1"/>
  <c r="F2646" i="1"/>
  <c r="D2647" i="1"/>
  <c r="E2647" i="1"/>
  <c r="F2647" i="1"/>
  <c r="D2648" i="1"/>
  <c r="E2648" i="1"/>
  <c r="F2648" i="1"/>
  <c r="D2649" i="1"/>
  <c r="E2649" i="1"/>
  <c r="F2649" i="1"/>
  <c r="D2650" i="1"/>
  <c r="E2650" i="1"/>
  <c r="F2650" i="1"/>
  <c r="D2651" i="1"/>
  <c r="E2651" i="1"/>
  <c r="F2651" i="1"/>
  <c r="D2652" i="1"/>
  <c r="E2652" i="1"/>
  <c r="F2652" i="1"/>
  <c r="D2653" i="1"/>
  <c r="E2653" i="1"/>
  <c r="F2653" i="1"/>
  <c r="D2654" i="1"/>
  <c r="E2654" i="1"/>
  <c r="F2654" i="1"/>
  <c r="D2655" i="1"/>
  <c r="E2655" i="1"/>
  <c r="F2655" i="1"/>
  <c r="D2656" i="1"/>
  <c r="E2656" i="1"/>
  <c r="F2656" i="1"/>
  <c r="D2657" i="1"/>
  <c r="E2657" i="1"/>
  <c r="F2657" i="1"/>
  <c r="D2658" i="1"/>
  <c r="E2658" i="1"/>
  <c r="F2658" i="1"/>
  <c r="D2659" i="1"/>
  <c r="E2659" i="1"/>
  <c r="F2659" i="1"/>
  <c r="D2660" i="1"/>
  <c r="E2660" i="1"/>
  <c r="F2660" i="1"/>
  <c r="D2661" i="1"/>
  <c r="E2661" i="1"/>
  <c r="F2661" i="1"/>
  <c r="D2662" i="1"/>
  <c r="E2662" i="1"/>
  <c r="F2662" i="1"/>
  <c r="D2663" i="1"/>
  <c r="E2663" i="1"/>
  <c r="F2663" i="1"/>
  <c r="D2664" i="1"/>
  <c r="E2664" i="1"/>
  <c r="F2664" i="1"/>
  <c r="D2665" i="1"/>
  <c r="E2665" i="1"/>
  <c r="F2665" i="1"/>
  <c r="D2666" i="1"/>
  <c r="E2666" i="1"/>
  <c r="F2666" i="1"/>
  <c r="D2667" i="1"/>
  <c r="E2667" i="1"/>
  <c r="F2667" i="1"/>
  <c r="D2668" i="1"/>
  <c r="E2668" i="1"/>
  <c r="F2668" i="1"/>
  <c r="D2669" i="1"/>
  <c r="E2669" i="1"/>
  <c r="F2669" i="1"/>
  <c r="D2670" i="1"/>
  <c r="E2670" i="1"/>
  <c r="F2670" i="1"/>
  <c r="D2671" i="1"/>
  <c r="E2671" i="1"/>
  <c r="F2671" i="1"/>
  <c r="D2672" i="1"/>
  <c r="E2672" i="1"/>
  <c r="F2672" i="1"/>
  <c r="D2673" i="1"/>
  <c r="E2673" i="1"/>
  <c r="F2673" i="1"/>
  <c r="D2674" i="1"/>
  <c r="E2674" i="1"/>
  <c r="F2674" i="1"/>
  <c r="D2675" i="1"/>
  <c r="E2675" i="1"/>
  <c r="F2675" i="1"/>
  <c r="D2676" i="1"/>
  <c r="E2676" i="1"/>
  <c r="F2676" i="1"/>
  <c r="D2677" i="1"/>
  <c r="E2677" i="1"/>
  <c r="F2677" i="1"/>
  <c r="D2678" i="1"/>
  <c r="E2678" i="1"/>
  <c r="F2678" i="1"/>
  <c r="D2679" i="1"/>
  <c r="E2679" i="1"/>
  <c r="F2679" i="1"/>
  <c r="D2680" i="1"/>
  <c r="E2680" i="1"/>
  <c r="F2680" i="1"/>
  <c r="D2681" i="1"/>
  <c r="E2681" i="1"/>
  <c r="F2681" i="1"/>
  <c r="D2682" i="1"/>
  <c r="E2682" i="1"/>
  <c r="F2682" i="1"/>
  <c r="D2683" i="1"/>
  <c r="E2683" i="1"/>
  <c r="F2683" i="1"/>
  <c r="D2684" i="1"/>
  <c r="E2684" i="1"/>
  <c r="F2684" i="1"/>
  <c r="D2685" i="1"/>
  <c r="E2685" i="1"/>
  <c r="F2685" i="1"/>
  <c r="D2686" i="1"/>
  <c r="E2686" i="1"/>
  <c r="F2686" i="1"/>
  <c r="D2687" i="1"/>
  <c r="E2687" i="1"/>
  <c r="F2687" i="1"/>
  <c r="D2688" i="1"/>
  <c r="E2688" i="1"/>
  <c r="F2688" i="1"/>
  <c r="D2689" i="1"/>
  <c r="E2689" i="1"/>
  <c r="F2689" i="1"/>
  <c r="D2690" i="1"/>
  <c r="E2690" i="1"/>
  <c r="F2690" i="1"/>
  <c r="D2691" i="1"/>
  <c r="E2691" i="1"/>
  <c r="F2691" i="1"/>
  <c r="D2692" i="1"/>
  <c r="E2692" i="1"/>
  <c r="F2692" i="1"/>
  <c r="D2693" i="1"/>
  <c r="E2693" i="1"/>
  <c r="F2693" i="1"/>
  <c r="D2694" i="1"/>
  <c r="E2694" i="1"/>
  <c r="F2694" i="1"/>
  <c r="D2695" i="1"/>
  <c r="E2695" i="1"/>
  <c r="F2695" i="1"/>
  <c r="D2696" i="1"/>
  <c r="E2696" i="1"/>
  <c r="F2696" i="1"/>
  <c r="D2697" i="1"/>
  <c r="E2697" i="1"/>
  <c r="F2697" i="1"/>
  <c r="D2698" i="1"/>
  <c r="E2698" i="1"/>
  <c r="F2698" i="1"/>
  <c r="D2699" i="1"/>
  <c r="E2699" i="1"/>
  <c r="F2699" i="1"/>
  <c r="D2700" i="1"/>
  <c r="E2700" i="1"/>
  <c r="F2700" i="1"/>
  <c r="D2701" i="1"/>
  <c r="E2701" i="1"/>
  <c r="F2701" i="1"/>
  <c r="D2702" i="1"/>
  <c r="E2702" i="1"/>
  <c r="F2702" i="1"/>
  <c r="D2703" i="1"/>
  <c r="E2703" i="1"/>
  <c r="F2703" i="1"/>
  <c r="D2704" i="1"/>
  <c r="E2704" i="1"/>
  <c r="F2704" i="1"/>
  <c r="D2705" i="1"/>
  <c r="E2705" i="1"/>
  <c r="F2705" i="1"/>
  <c r="D2706" i="1"/>
  <c r="E2706" i="1"/>
  <c r="F2706" i="1"/>
  <c r="D2707" i="1"/>
  <c r="E2707" i="1"/>
  <c r="F2707" i="1"/>
  <c r="D2708" i="1"/>
  <c r="E2708" i="1"/>
  <c r="F2708" i="1"/>
  <c r="D2709" i="1"/>
  <c r="E2709" i="1"/>
  <c r="F2709" i="1"/>
  <c r="D2710" i="1"/>
  <c r="E2710" i="1"/>
  <c r="F2710" i="1"/>
  <c r="D2711" i="1"/>
  <c r="E2711" i="1"/>
  <c r="F2711" i="1"/>
  <c r="D2712" i="1"/>
  <c r="E2712" i="1"/>
  <c r="F2712" i="1"/>
  <c r="D2713" i="1"/>
  <c r="E2713" i="1"/>
  <c r="F2713" i="1"/>
  <c r="D2714" i="1"/>
  <c r="E2714" i="1"/>
  <c r="F2714" i="1"/>
  <c r="D2715" i="1"/>
  <c r="E2715" i="1"/>
  <c r="F2715" i="1"/>
  <c r="D2716" i="1"/>
  <c r="E2716" i="1"/>
  <c r="F2716" i="1"/>
  <c r="D2717" i="1"/>
  <c r="E2717" i="1"/>
  <c r="F2717" i="1"/>
  <c r="D2718" i="1"/>
  <c r="E2718" i="1"/>
  <c r="F2718" i="1"/>
  <c r="D2719" i="1"/>
  <c r="E2719" i="1"/>
  <c r="F2719" i="1"/>
  <c r="D2720" i="1"/>
  <c r="E2720" i="1"/>
  <c r="F2720" i="1"/>
  <c r="D2721" i="1"/>
  <c r="E2721" i="1"/>
  <c r="F2721" i="1"/>
  <c r="D2722" i="1"/>
  <c r="E2722" i="1"/>
  <c r="F2722" i="1"/>
  <c r="D2723" i="1"/>
  <c r="E2723" i="1"/>
  <c r="F2723" i="1"/>
  <c r="D2724" i="1"/>
  <c r="E2724" i="1"/>
  <c r="F2724" i="1"/>
  <c r="D2725" i="1"/>
  <c r="E2725" i="1"/>
  <c r="F2725" i="1"/>
  <c r="D2726" i="1"/>
  <c r="E2726" i="1"/>
  <c r="F2726" i="1"/>
  <c r="D2727" i="1"/>
  <c r="E2727" i="1"/>
  <c r="F2727" i="1"/>
  <c r="D2728" i="1"/>
  <c r="E2728" i="1"/>
  <c r="F2728" i="1"/>
  <c r="D2729" i="1"/>
  <c r="E2729" i="1"/>
  <c r="F2729" i="1"/>
  <c r="D2730" i="1"/>
  <c r="E2730" i="1"/>
  <c r="F2730" i="1"/>
  <c r="D2731" i="1"/>
  <c r="E2731" i="1"/>
  <c r="F2731" i="1"/>
  <c r="D2732" i="1"/>
  <c r="E2732" i="1"/>
  <c r="F2732" i="1"/>
  <c r="D2733" i="1"/>
  <c r="E2733" i="1"/>
  <c r="F2733" i="1"/>
  <c r="D2734" i="1"/>
  <c r="E2734" i="1"/>
  <c r="F2734" i="1"/>
  <c r="D2735" i="1"/>
  <c r="E2735" i="1"/>
  <c r="F2735" i="1"/>
  <c r="D2736" i="1"/>
  <c r="E2736" i="1"/>
  <c r="F2736" i="1"/>
  <c r="D2737" i="1"/>
  <c r="E2737" i="1"/>
  <c r="F2737" i="1"/>
  <c r="D2738" i="1"/>
  <c r="E2738" i="1"/>
  <c r="F2738" i="1"/>
  <c r="D2739" i="1"/>
  <c r="E2739" i="1"/>
  <c r="F2739" i="1"/>
  <c r="D2740" i="1"/>
  <c r="E2740" i="1"/>
  <c r="F2740" i="1"/>
  <c r="D2741" i="1"/>
  <c r="E2741" i="1"/>
  <c r="F2741" i="1"/>
  <c r="D2742" i="1"/>
  <c r="E2742" i="1"/>
  <c r="F2742" i="1"/>
  <c r="D2743" i="1"/>
  <c r="E2743" i="1"/>
  <c r="F2743" i="1"/>
  <c r="D2744" i="1"/>
  <c r="E2744" i="1"/>
  <c r="F2744" i="1"/>
  <c r="D2745" i="1"/>
  <c r="E2745" i="1"/>
  <c r="F2745" i="1"/>
  <c r="D2746" i="1"/>
  <c r="E2746" i="1"/>
  <c r="F2746" i="1"/>
  <c r="D2747" i="1"/>
  <c r="E2747" i="1"/>
  <c r="F2747" i="1"/>
  <c r="D2748" i="1"/>
  <c r="E2748" i="1"/>
  <c r="F2748" i="1"/>
  <c r="D2749" i="1"/>
  <c r="E2749" i="1"/>
  <c r="F2749" i="1"/>
  <c r="D2750" i="1"/>
  <c r="E2750" i="1"/>
  <c r="F2750" i="1"/>
  <c r="D2751" i="1"/>
  <c r="E2751" i="1"/>
  <c r="F2751" i="1"/>
  <c r="D2752" i="1"/>
  <c r="E2752" i="1"/>
  <c r="F2752" i="1"/>
  <c r="D2753" i="1"/>
  <c r="E2753" i="1"/>
  <c r="F2753" i="1"/>
  <c r="D2754" i="1"/>
  <c r="E2754" i="1"/>
  <c r="F2754" i="1"/>
  <c r="D2755" i="1"/>
  <c r="E2755" i="1"/>
  <c r="F2755" i="1"/>
  <c r="D2756" i="1"/>
  <c r="E2756" i="1"/>
  <c r="F2756" i="1"/>
  <c r="D2757" i="1"/>
  <c r="E2757" i="1"/>
  <c r="F2757" i="1"/>
  <c r="D2758" i="1"/>
  <c r="E2758" i="1"/>
  <c r="F2758" i="1"/>
  <c r="D2759" i="1"/>
  <c r="E2759" i="1"/>
  <c r="F2759" i="1"/>
  <c r="D2760" i="1"/>
  <c r="E2760" i="1"/>
  <c r="F2760" i="1"/>
  <c r="D2761" i="1"/>
  <c r="E2761" i="1"/>
  <c r="F2761" i="1"/>
  <c r="D2762" i="1"/>
  <c r="E2762" i="1"/>
  <c r="F2762" i="1"/>
  <c r="D2763" i="1"/>
  <c r="E2763" i="1"/>
  <c r="F2763" i="1"/>
  <c r="D2764" i="1"/>
  <c r="E2764" i="1"/>
  <c r="F2764" i="1"/>
  <c r="D2765" i="1"/>
  <c r="E2765" i="1"/>
  <c r="F2765" i="1"/>
  <c r="D2766" i="1"/>
  <c r="E2766" i="1"/>
  <c r="F2766" i="1"/>
  <c r="D2767" i="1"/>
  <c r="E2767" i="1"/>
  <c r="F2767" i="1"/>
  <c r="D2768" i="1"/>
  <c r="E2768" i="1"/>
  <c r="F2768" i="1"/>
  <c r="D2769" i="1"/>
  <c r="E2769" i="1"/>
  <c r="F2769" i="1"/>
  <c r="D2770" i="1"/>
  <c r="E2770" i="1"/>
  <c r="F2770" i="1"/>
  <c r="D2771" i="1"/>
  <c r="E2771" i="1"/>
  <c r="F2771" i="1"/>
  <c r="D2772" i="1"/>
  <c r="E2772" i="1"/>
  <c r="F2772" i="1"/>
  <c r="D2773" i="1"/>
  <c r="E2773" i="1"/>
  <c r="F2773" i="1"/>
  <c r="D2774" i="1"/>
  <c r="E2774" i="1"/>
  <c r="F2774" i="1"/>
  <c r="D2775" i="1"/>
  <c r="E2775" i="1"/>
  <c r="F2775" i="1"/>
  <c r="D2776" i="1"/>
  <c r="E2776" i="1"/>
  <c r="F2776" i="1"/>
  <c r="D2777" i="1"/>
  <c r="E2777" i="1"/>
  <c r="F2777" i="1"/>
  <c r="D2778" i="1"/>
  <c r="E2778" i="1"/>
  <c r="F2778" i="1"/>
  <c r="D2779" i="1"/>
  <c r="E2779" i="1"/>
  <c r="F2779" i="1"/>
  <c r="D2780" i="1"/>
  <c r="E2780" i="1"/>
  <c r="F2780" i="1"/>
  <c r="D2781" i="1"/>
  <c r="E2781" i="1"/>
  <c r="F2781" i="1"/>
  <c r="D2782" i="1"/>
  <c r="E2782" i="1"/>
  <c r="F2782" i="1"/>
  <c r="D2783" i="1"/>
  <c r="E2783" i="1"/>
  <c r="F2783" i="1"/>
  <c r="D2784" i="1"/>
  <c r="E2784" i="1"/>
  <c r="F2784" i="1"/>
  <c r="D2785" i="1"/>
  <c r="E2785" i="1"/>
  <c r="F2785" i="1"/>
  <c r="D2786" i="1"/>
  <c r="E2786" i="1"/>
  <c r="F2786" i="1"/>
  <c r="D2787" i="1"/>
  <c r="E2787" i="1"/>
  <c r="F2787" i="1"/>
  <c r="D2788" i="1"/>
  <c r="E2788" i="1"/>
  <c r="F2788" i="1"/>
  <c r="D2789" i="1"/>
  <c r="E2789" i="1"/>
  <c r="F2789" i="1"/>
  <c r="D2790" i="1"/>
  <c r="E2790" i="1"/>
  <c r="F2790" i="1"/>
  <c r="D2791" i="1"/>
  <c r="E2791" i="1"/>
  <c r="F2791" i="1"/>
  <c r="D2792" i="1"/>
  <c r="E2792" i="1"/>
  <c r="F2792" i="1"/>
  <c r="D2793" i="1"/>
  <c r="E2793" i="1"/>
  <c r="F2793" i="1"/>
  <c r="D2794" i="1"/>
  <c r="E2794" i="1"/>
  <c r="F2794" i="1"/>
  <c r="D2795" i="1"/>
  <c r="E2795" i="1"/>
  <c r="F2795" i="1"/>
  <c r="D2796" i="1"/>
  <c r="E2796" i="1"/>
  <c r="F2796" i="1"/>
  <c r="D2797" i="1"/>
  <c r="E2797" i="1"/>
  <c r="F2797" i="1"/>
  <c r="D2798" i="1"/>
  <c r="E2798" i="1"/>
  <c r="F2798" i="1"/>
  <c r="D2799" i="1"/>
  <c r="E2799" i="1"/>
  <c r="F2799" i="1"/>
  <c r="D2800" i="1"/>
  <c r="E2800" i="1"/>
  <c r="F2800" i="1"/>
  <c r="D2801" i="1"/>
  <c r="E2801" i="1"/>
  <c r="F2801" i="1"/>
  <c r="D2802" i="1"/>
  <c r="E2802" i="1"/>
  <c r="F2802" i="1"/>
  <c r="D2803" i="1"/>
  <c r="E2803" i="1"/>
  <c r="F2803" i="1"/>
  <c r="D2804" i="1"/>
  <c r="E2804" i="1"/>
  <c r="F2804" i="1"/>
  <c r="D2805" i="1"/>
  <c r="E2805" i="1"/>
  <c r="F2805" i="1"/>
  <c r="D2806" i="1"/>
  <c r="E2806" i="1"/>
  <c r="F2806" i="1"/>
  <c r="D2807" i="1"/>
  <c r="E2807" i="1"/>
  <c r="F2807" i="1"/>
  <c r="D2808" i="1"/>
  <c r="E2808" i="1"/>
  <c r="F2808" i="1"/>
  <c r="D2809" i="1"/>
  <c r="E2809" i="1"/>
  <c r="F2809" i="1"/>
  <c r="D2810" i="1"/>
  <c r="E2810" i="1"/>
  <c r="F2810" i="1"/>
  <c r="D2811" i="1"/>
  <c r="E2811" i="1"/>
  <c r="F2811" i="1"/>
  <c r="D2812" i="1"/>
  <c r="E2812" i="1"/>
  <c r="F2812" i="1"/>
  <c r="D2813" i="1"/>
  <c r="E2813" i="1"/>
  <c r="F2813" i="1"/>
  <c r="D2814" i="1"/>
  <c r="E2814" i="1"/>
  <c r="F2814" i="1"/>
  <c r="D2815" i="1"/>
  <c r="E2815" i="1"/>
  <c r="F2815" i="1"/>
  <c r="D2816" i="1"/>
  <c r="E2816" i="1"/>
  <c r="F2816" i="1"/>
  <c r="D2817" i="1"/>
  <c r="E2817" i="1"/>
  <c r="F2817" i="1"/>
  <c r="D2818" i="1"/>
  <c r="E2818" i="1"/>
  <c r="F2818" i="1"/>
  <c r="D2819" i="1"/>
  <c r="E2819" i="1"/>
  <c r="F2819" i="1"/>
  <c r="D2820" i="1"/>
  <c r="E2820" i="1"/>
  <c r="F2820" i="1"/>
  <c r="D2821" i="1"/>
  <c r="E2821" i="1"/>
  <c r="F2821" i="1"/>
  <c r="D2822" i="1"/>
  <c r="E2822" i="1"/>
  <c r="F2822" i="1"/>
  <c r="D2823" i="1"/>
  <c r="E2823" i="1"/>
  <c r="F2823" i="1"/>
  <c r="D2824" i="1"/>
  <c r="E2824" i="1"/>
  <c r="F2824" i="1"/>
  <c r="D2825" i="1"/>
  <c r="E2825" i="1"/>
  <c r="F2825" i="1"/>
  <c r="D2826" i="1"/>
  <c r="E2826" i="1"/>
  <c r="F2826" i="1"/>
  <c r="D2827" i="1"/>
  <c r="E2827" i="1"/>
  <c r="F2827" i="1"/>
  <c r="D2828" i="1"/>
  <c r="E2828" i="1"/>
  <c r="F2828" i="1"/>
  <c r="D2829" i="1"/>
  <c r="E2829" i="1"/>
  <c r="F2829" i="1"/>
  <c r="D2830" i="1"/>
  <c r="E2830" i="1"/>
  <c r="F2830" i="1"/>
  <c r="D2831" i="1"/>
  <c r="E2831" i="1"/>
  <c r="F2831" i="1"/>
  <c r="G2835" i="1"/>
  <c r="G2836" i="1"/>
  <c r="G2838" i="1"/>
  <c r="G2839" i="1"/>
  <c r="D2841" i="1"/>
  <c r="E2841" i="1"/>
  <c r="F2841" i="1"/>
  <c r="D2842" i="1"/>
  <c r="E2842" i="1"/>
  <c r="F2842" i="1"/>
  <c r="D2843" i="1"/>
  <c r="E2843" i="1"/>
  <c r="F2843" i="1"/>
  <c r="D2844" i="1"/>
  <c r="E2844" i="1"/>
  <c r="F2844" i="1"/>
  <c r="D2845" i="1"/>
  <c r="E2845" i="1"/>
  <c r="F2845" i="1"/>
  <c r="D2846" i="1"/>
  <c r="E2846" i="1"/>
  <c r="F2846" i="1"/>
  <c r="D2847" i="1"/>
  <c r="E2847" i="1"/>
  <c r="F2847" i="1"/>
  <c r="D2848" i="1"/>
  <c r="E2848" i="1"/>
  <c r="F2848" i="1"/>
  <c r="D2849" i="1"/>
  <c r="E2849" i="1"/>
  <c r="F2849" i="1"/>
  <c r="D2850" i="1"/>
  <c r="E2850" i="1"/>
  <c r="F2850" i="1"/>
  <c r="D2851" i="1"/>
  <c r="E2851" i="1"/>
  <c r="F2851" i="1"/>
  <c r="D2852" i="1"/>
  <c r="E2852" i="1"/>
  <c r="F2852" i="1"/>
  <c r="D2853" i="1"/>
  <c r="E2853" i="1"/>
  <c r="F2853" i="1"/>
  <c r="D2854" i="1"/>
  <c r="E2854" i="1"/>
  <c r="F2854" i="1"/>
  <c r="D2855" i="1"/>
  <c r="E2855" i="1"/>
  <c r="F2855" i="1"/>
  <c r="D2856" i="1"/>
  <c r="E2856" i="1"/>
  <c r="F2856" i="1"/>
  <c r="D2857" i="1"/>
  <c r="E2857" i="1"/>
  <c r="F2857" i="1"/>
  <c r="D2858" i="1"/>
  <c r="E2858" i="1"/>
  <c r="F2858" i="1"/>
  <c r="D2859" i="1"/>
  <c r="E2859" i="1"/>
  <c r="F2859" i="1"/>
  <c r="D2860" i="1"/>
  <c r="E2860" i="1"/>
  <c r="F2860" i="1"/>
  <c r="D2861" i="1"/>
  <c r="E2861" i="1"/>
  <c r="F2861" i="1"/>
  <c r="D2862" i="1"/>
  <c r="E2862" i="1"/>
  <c r="F2862" i="1"/>
  <c r="D2863" i="1"/>
  <c r="E2863" i="1"/>
  <c r="F2863" i="1"/>
  <c r="D2864" i="1"/>
  <c r="E2864" i="1"/>
  <c r="F2864" i="1"/>
  <c r="D2865" i="1"/>
  <c r="E2865" i="1"/>
  <c r="F2865" i="1"/>
  <c r="D2866" i="1"/>
  <c r="E2866" i="1"/>
  <c r="F2866" i="1"/>
  <c r="D2867" i="1"/>
  <c r="E2867" i="1"/>
  <c r="F2867" i="1"/>
  <c r="D2868" i="1"/>
  <c r="E2868" i="1"/>
  <c r="F2868" i="1"/>
  <c r="D2869" i="1"/>
  <c r="E2869" i="1"/>
  <c r="F2869" i="1"/>
  <c r="D2870" i="1"/>
  <c r="E2870" i="1"/>
  <c r="F2870" i="1"/>
  <c r="D2871" i="1"/>
  <c r="E2871" i="1"/>
  <c r="F2871" i="1"/>
  <c r="D2872" i="1"/>
  <c r="E2872" i="1"/>
  <c r="F2872" i="1"/>
  <c r="D2873" i="1"/>
  <c r="E2873" i="1"/>
  <c r="F2873" i="1"/>
  <c r="D2874" i="1"/>
  <c r="E2874" i="1"/>
  <c r="F2874" i="1"/>
  <c r="D2875" i="1"/>
  <c r="E2875" i="1"/>
  <c r="F2875" i="1"/>
  <c r="D2876" i="1"/>
  <c r="E2876" i="1"/>
  <c r="F2876" i="1"/>
  <c r="D2877" i="1"/>
  <c r="E2877" i="1"/>
  <c r="F2877" i="1"/>
  <c r="D2878" i="1"/>
  <c r="E2878" i="1"/>
  <c r="F2878" i="1"/>
  <c r="D2879" i="1"/>
  <c r="E2879" i="1"/>
  <c r="F2879" i="1"/>
  <c r="D2880" i="1"/>
  <c r="E2880" i="1"/>
  <c r="F2880" i="1"/>
  <c r="D2881" i="1"/>
  <c r="E2881" i="1"/>
  <c r="F2881" i="1"/>
  <c r="D2882" i="1"/>
  <c r="E2882" i="1"/>
  <c r="F2882" i="1"/>
  <c r="D2883" i="1"/>
  <c r="E2883" i="1"/>
  <c r="F2883" i="1"/>
  <c r="D2884" i="1"/>
  <c r="E2884" i="1"/>
  <c r="F2884" i="1"/>
  <c r="D2885" i="1"/>
  <c r="E2885" i="1"/>
  <c r="F2885" i="1"/>
  <c r="D2886" i="1"/>
  <c r="E2886" i="1"/>
  <c r="F2886" i="1"/>
  <c r="D2887" i="1"/>
  <c r="E2887" i="1"/>
  <c r="F2887" i="1"/>
  <c r="D2888" i="1"/>
  <c r="E2888" i="1"/>
  <c r="F2888" i="1"/>
  <c r="D2889" i="1"/>
  <c r="E2889" i="1"/>
  <c r="F2889" i="1"/>
  <c r="D2890" i="1"/>
  <c r="E2890" i="1"/>
  <c r="F2890" i="1"/>
  <c r="D2891" i="1"/>
  <c r="E2891" i="1"/>
  <c r="F2891" i="1"/>
  <c r="D2892" i="1"/>
  <c r="E2892" i="1"/>
  <c r="F2892" i="1"/>
  <c r="D2893" i="1"/>
  <c r="E2893" i="1"/>
  <c r="F2893" i="1"/>
  <c r="D2894" i="1"/>
  <c r="E2894" i="1"/>
  <c r="F2894" i="1"/>
  <c r="D2895" i="1"/>
  <c r="E2895" i="1"/>
  <c r="F2895" i="1"/>
  <c r="D2896" i="1"/>
  <c r="E2896" i="1"/>
  <c r="F2896" i="1"/>
  <c r="D2897" i="1"/>
  <c r="E2897" i="1"/>
  <c r="F2897" i="1"/>
  <c r="D2898" i="1"/>
  <c r="E2898" i="1"/>
  <c r="F2898" i="1"/>
  <c r="D2899" i="1"/>
  <c r="E2899" i="1"/>
  <c r="F2899" i="1"/>
  <c r="D2910" i="1"/>
  <c r="E2910" i="1"/>
  <c r="F2910" i="1"/>
  <c r="D2911" i="1"/>
  <c r="E2911" i="1"/>
  <c r="F2911" i="1"/>
  <c r="D2912" i="1"/>
  <c r="E2912" i="1"/>
  <c r="F2912" i="1"/>
  <c r="D2913" i="1"/>
  <c r="E2913" i="1"/>
  <c r="F2913" i="1"/>
  <c r="D2914" i="1"/>
  <c r="E2914" i="1"/>
  <c r="F2914" i="1"/>
  <c r="D2915" i="1"/>
  <c r="E2915" i="1"/>
  <c r="F2915" i="1"/>
  <c r="D2916" i="1"/>
  <c r="E2916" i="1"/>
  <c r="F2916" i="1"/>
  <c r="D2917" i="1"/>
  <c r="E2917" i="1"/>
  <c r="F2917" i="1"/>
  <c r="D2918" i="1"/>
  <c r="E2918" i="1"/>
  <c r="F2918" i="1"/>
  <c r="D2919" i="1"/>
  <c r="E2919" i="1"/>
  <c r="F2919" i="1"/>
  <c r="D2920" i="1"/>
  <c r="E2920" i="1"/>
  <c r="F2920" i="1"/>
  <c r="D2921" i="1"/>
  <c r="E2921" i="1"/>
  <c r="F2921" i="1"/>
  <c r="D2922" i="1"/>
  <c r="E2922" i="1"/>
  <c r="F2922" i="1"/>
  <c r="D2923" i="1"/>
  <c r="E2923" i="1"/>
  <c r="F2923" i="1"/>
  <c r="D2924" i="1"/>
  <c r="E2924" i="1"/>
  <c r="F2924" i="1"/>
  <c r="D2925" i="1"/>
  <c r="E2925" i="1"/>
  <c r="F2925" i="1"/>
  <c r="D2926" i="1"/>
  <c r="E2926" i="1"/>
  <c r="F2926" i="1"/>
  <c r="D2927" i="1"/>
  <c r="E2927" i="1"/>
  <c r="F2927" i="1"/>
  <c r="D2928" i="1"/>
  <c r="E2928" i="1"/>
  <c r="F2928" i="1"/>
  <c r="D2929" i="1"/>
  <c r="E2929" i="1"/>
  <c r="F2929" i="1"/>
  <c r="D2930" i="1"/>
  <c r="E2930" i="1"/>
  <c r="F2930" i="1"/>
  <c r="D2931" i="1"/>
  <c r="E2931" i="1"/>
  <c r="F2931" i="1"/>
  <c r="D2932" i="1"/>
  <c r="E2932" i="1"/>
  <c r="F2932" i="1"/>
  <c r="D2933" i="1"/>
  <c r="E2933" i="1"/>
  <c r="F2933" i="1"/>
  <c r="D2934" i="1"/>
  <c r="E2934" i="1"/>
  <c r="F2934" i="1"/>
  <c r="D2935" i="1"/>
  <c r="E2935" i="1"/>
  <c r="F2935" i="1"/>
  <c r="D2936" i="1"/>
  <c r="E2936" i="1"/>
  <c r="F2936" i="1"/>
  <c r="D2937" i="1"/>
  <c r="E2937" i="1"/>
  <c r="F2937" i="1"/>
  <c r="D2938" i="1"/>
  <c r="E2938" i="1"/>
  <c r="F2938" i="1"/>
  <c r="D2939" i="1"/>
  <c r="E2939" i="1"/>
  <c r="F2939" i="1"/>
  <c r="D2940" i="1"/>
  <c r="E2940" i="1"/>
  <c r="F2940" i="1"/>
  <c r="D2941" i="1"/>
  <c r="E2941" i="1"/>
  <c r="F2941" i="1"/>
  <c r="D2942" i="1"/>
  <c r="E2942" i="1"/>
  <c r="F2942" i="1"/>
  <c r="D2943" i="1"/>
  <c r="E2943" i="1"/>
  <c r="F2943" i="1"/>
  <c r="D2944" i="1"/>
  <c r="E2944" i="1"/>
  <c r="F2944" i="1"/>
  <c r="D2945" i="1"/>
  <c r="E2945" i="1"/>
  <c r="F2945" i="1"/>
  <c r="D2946" i="1"/>
  <c r="E2946" i="1"/>
  <c r="F2946" i="1"/>
  <c r="D2947" i="1"/>
  <c r="E2947" i="1"/>
  <c r="F2947" i="1"/>
  <c r="D2948" i="1"/>
  <c r="E2948" i="1"/>
  <c r="F2948" i="1"/>
  <c r="D2949" i="1"/>
  <c r="E2949" i="1"/>
  <c r="F2949" i="1"/>
  <c r="D2950" i="1"/>
  <c r="E2950" i="1"/>
  <c r="F2950" i="1"/>
  <c r="D2951" i="1"/>
  <c r="E2951" i="1"/>
  <c r="F2951" i="1"/>
  <c r="D2952" i="1"/>
  <c r="E2952" i="1"/>
  <c r="F2952" i="1"/>
  <c r="D2953" i="1"/>
  <c r="E2953" i="1"/>
  <c r="F2953" i="1"/>
  <c r="D2954" i="1"/>
  <c r="E2954" i="1"/>
  <c r="F2954" i="1"/>
  <c r="D2955" i="1"/>
  <c r="E2955" i="1"/>
  <c r="F2955" i="1"/>
  <c r="D2956" i="1"/>
  <c r="E2956" i="1"/>
  <c r="F2956" i="1"/>
  <c r="D2957" i="1"/>
  <c r="E2957" i="1"/>
  <c r="F2957" i="1"/>
  <c r="D2958" i="1"/>
  <c r="E2958" i="1"/>
  <c r="F2958" i="1"/>
  <c r="D2959" i="1"/>
  <c r="E2959" i="1"/>
  <c r="F2959" i="1"/>
  <c r="D2960" i="1"/>
  <c r="E2960" i="1"/>
  <c r="F2960" i="1"/>
  <c r="D2961" i="1"/>
  <c r="E2961" i="1"/>
  <c r="F2961" i="1"/>
  <c r="D2962" i="1"/>
  <c r="E2962" i="1"/>
  <c r="F2962" i="1"/>
  <c r="D2963" i="1"/>
  <c r="E2963" i="1"/>
  <c r="F2963" i="1"/>
  <c r="D2964" i="1"/>
  <c r="E2964" i="1"/>
  <c r="F2964" i="1"/>
  <c r="D2965" i="1"/>
  <c r="E2965" i="1"/>
  <c r="F2965" i="1"/>
  <c r="D2966" i="1"/>
  <c r="E2966" i="1"/>
  <c r="F2966" i="1"/>
  <c r="D2967" i="1"/>
  <c r="E2967" i="1"/>
  <c r="F2967" i="1"/>
  <c r="D2968" i="1"/>
  <c r="E2968" i="1"/>
  <c r="F2968" i="1"/>
  <c r="D2969" i="1"/>
  <c r="E2969" i="1"/>
  <c r="F2969" i="1"/>
  <c r="D2972" i="1"/>
  <c r="E2972" i="1"/>
  <c r="F2972" i="1"/>
  <c r="D2973" i="1"/>
  <c r="E2973" i="1"/>
  <c r="F2973" i="1"/>
  <c r="D2974" i="1"/>
  <c r="E2974" i="1"/>
  <c r="F2974" i="1"/>
  <c r="D2975" i="1"/>
  <c r="E2975" i="1"/>
  <c r="F2975" i="1"/>
  <c r="D2976" i="1"/>
  <c r="E2976" i="1"/>
  <c r="F2976" i="1"/>
  <c r="D2977" i="1"/>
  <c r="E2977" i="1"/>
  <c r="F2977" i="1"/>
  <c r="D2978" i="1"/>
  <c r="E2978" i="1"/>
  <c r="F2978" i="1"/>
  <c r="D2979" i="1"/>
  <c r="E2979" i="1"/>
  <c r="F2979" i="1"/>
  <c r="D2980" i="1"/>
  <c r="E2980" i="1"/>
  <c r="F2980" i="1"/>
  <c r="D2981" i="1"/>
  <c r="E2981" i="1"/>
  <c r="F2981" i="1"/>
  <c r="D2982" i="1"/>
  <c r="E2982" i="1"/>
  <c r="F2982" i="1"/>
  <c r="D2983" i="1"/>
  <c r="E2983" i="1"/>
  <c r="F2983" i="1"/>
  <c r="D2984" i="1"/>
  <c r="E2984" i="1"/>
  <c r="F2984" i="1"/>
  <c r="D2985" i="1"/>
  <c r="E2985" i="1"/>
  <c r="F2985" i="1"/>
  <c r="D2986" i="1"/>
  <c r="E2986" i="1"/>
  <c r="F2986" i="1"/>
  <c r="D2987" i="1"/>
  <c r="E2987" i="1"/>
  <c r="F2987" i="1"/>
  <c r="D2988" i="1"/>
  <c r="E2988" i="1"/>
  <c r="F2988" i="1"/>
  <c r="D2989" i="1"/>
  <c r="E2989" i="1"/>
  <c r="F2989" i="1"/>
  <c r="D2990" i="1"/>
  <c r="E2990" i="1"/>
  <c r="F2990" i="1"/>
  <c r="D2991" i="1"/>
  <c r="E2991" i="1"/>
  <c r="F2991" i="1"/>
  <c r="F2" i="1"/>
  <c r="E2" i="1"/>
  <c r="D2" i="1"/>
  <c r="A860" i="3"/>
  <c r="G2623" i="1" l="1"/>
  <c r="G1502" i="1"/>
  <c r="G437" i="1"/>
  <c r="G2749" i="1"/>
  <c r="G2506" i="1"/>
  <c r="G1837" i="1"/>
  <c r="G2687" i="1"/>
  <c r="G2180" i="1"/>
  <c r="G2878" i="1"/>
  <c r="G2750" i="1"/>
  <c r="G581" i="1"/>
  <c r="G1718" i="1"/>
  <c r="G1686" i="1"/>
  <c r="G1504" i="1"/>
  <c r="G1483" i="1"/>
  <c r="G1481" i="1"/>
  <c r="G1475" i="1"/>
  <c r="G1473" i="1"/>
  <c r="G1355" i="1"/>
  <c r="G1353" i="1"/>
  <c r="G1327" i="1"/>
  <c r="G1323" i="1"/>
  <c r="G1321" i="1"/>
  <c r="G1315" i="1"/>
  <c r="G1297" i="1"/>
  <c r="G1295" i="1"/>
  <c r="G413" i="1"/>
  <c r="G335" i="1"/>
  <c r="G2916" i="1"/>
  <c r="G2572" i="1"/>
  <c r="G2438" i="1"/>
  <c r="G2428" i="1"/>
  <c r="G2414" i="1"/>
  <c r="G2340" i="1"/>
  <c r="G2332" i="1"/>
  <c r="G2308" i="1"/>
  <c r="G1888" i="1"/>
  <c r="G1838" i="1"/>
  <c r="G1750" i="1"/>
  <c r="G1076" i="1"/>
  <c r="G575" i="1"/>
  <c r="G549" i="1"/>
  <c r="G543" i="1"/>
  <c r="G541" i="1"/>
  <c r="G539" i="1"/>
  <c r="G537" i="1"/>
  <c r="G535" i="1"/>
  <c r="G533" i="1"/>
  <c r="G531" i="1"/>
  <c r="G529" i="1"/>
  <c r="G527" i="1"/>
  <c r="G517" i="1"/>
  <c r="G511" i="1"/>
  <c r="G509" i="1"/>
  <c r="G503" i="1"/>
  <c r="G501" i="1"/>
  <c r="G495" i="1"/>
  <c r="G493" i="1"/>
  <c r="G491" i="1"/>
  <c r="G455" i="1"/>
  <c r="G431" i="1"/>
  <c r="G285" i="1"/>
  <c r="G255" i="1"/>
  <c r="G2966" i="1"/>
  <c r="G2154" i="1"/>
  <c r="G2140" i="1"/>
  <c r="G2116" i="1"/>
  <c r="G2052" i="1"/>
  <c r="G2028" i="1"/>
  <c r="G1334" i="1"/>
  <c r="G1290" i="1"/>
  <c r="G2298" i="1"/>
  <c r="G2881" i="1"/>
  <c r="G2871" i="1"/>
  <c r="G2849" i="1"/>
  <c r="G2815" i="1"/>
  <c r="G876" i="1"/>
  <c r="G860" i="1"/>
  <c r="G748" i="1"/>
  <c r="G732" i="1"/>
  <c r="G684" i="1"/>
  <c r="G676" i="1"/>
  <c r="G2751" i="1"/>
  <c r="G2553" i="1"/>
  <c r="G1270" i="1"/>
  <c r="G1036" i="1"/>
  <c r="G1012" i="1"/>
  <c r="G610" i="1"/>
  <c r="G608" i="1"/>
  <c r="G574" i="1"/>
  <c r="G572" i="1"/>
  <c r="G550" i="1"/>
  <c r="G38" i="1"/>
  <c r="G36" i="1"/>
  <c r="G18" i="1"/>
  <c r="G578" i="1"/>
  <c r="G576" i="1"/>
  <c r="G106" i="1"/>
  <c r="G104" i="1"/>
  <c r="G74" i="1"/>
  <c r="G72" i="1"/>
  <c r="G10" i="1"/>
  <c r="G4" i="1"/>
  <c r="G2948" i="1"/>
  <c r="G2814" i="1"/>
  <c r="G2734" i="1"/>
  <c r="G1747" i="1"/>
  <c r="G1745" i="1"/>
  <c r="G1715" i="1"/>
  <c r="G1713" i="1"/>
  <c r="G1699" i="1"/>
  <c r="G1697" i="1"/>
  <c r="G1539" i="1"/>
  <c r="G1537" i="1"/>
  <c r="G1515" i="1"/>
  <c r="G1513" i="1"/>
  <c r="G2862" i="1"/>
  <c r="G2756" i="1"/>
  <c r="G2571" i="1"/>
  <c r="G2559" i="1"/>
  <c r="G2467" i="1"/>
  <c r="G2451" i="1"/>
  <c r="G2323" i="1"/>
  <c r="G1878" i="1"/>
  <c r="G1870" i="1"/>
  <c r="G1866" i="1"/>
  <c r="G1856" i="1"/>
  <c r="G1854" i="1"/>
  <c r="G1846" i="1"/>
  <c r="G1808" i="1"/>
  <c r="G1800" i="1"/>
  <c r="G1792" i="1"/>
  <c r="G1776" i="1"/>
  <c r="G1768" i="1"/>
  <c r="G1710" i="1"/>
  <c r="G1510" i="1"/>
  <c r="G1286" i="1"/>
  <c r="G1272" i="1"/>
  <c r="G1095" i="1"/>
  <c r="G1093" i="1"/>
  <c r="G405" i="1"/>
  <c r="G399" i="1"/>
  <c r="G397" i="1"/>
  <c r="G395" i="1"/>
  <c r="G393" i="1"/>
  <c r="G389" i="1"/>
  <c r="G387" i="1"/>
  <c r="G385" i="1"/>
  <c r="G383" i="1"/>
  <c r="G375" i="1"/>
  <c r="G367" i="1"/>
  <c r="G341" i="1"/>
  <c r="G87" i="1"/>
  <c r="G2852" i="1"/>
  <c r="G2505" i="1"/>
  <c r="G2499" i="1"/>
  <c r="G2477" i="1"/>
  <c r="G2261" i="1"/>
  <c r="G1836" i="1"/>
  <c r="G1830" i="1"/>
  <c r="G1816" i="1"/>
  <c r="G1536" i="1"/>
  <c r="G1031" i="1"/>
  <c r="G1029" i="1"/>
  <c r="G1003" i="1"/>
  <c r="G1001" i="1"/>
  <c r="G239" i="1"/>
  <c r="G231" i="1"/>
  <c r="G125" i="1"/>
  <c r="G2975" i="1"/>
  <c r="G2969" i="1"/>
  <c r="G2961" i="1"/>
  <c r="G2951" i="1"/>
  <c r="G2782" i="1"/>
  <c r="G2772" i="1"/>
  <c r="G2630" i="1"/>
  <c r="G2133" i="1"/>
  <c r="G2125" i="1"/>
  <c r="G1955" i="1"/>
  <c r="G1949" i="1"/>
  <c r="G1654" i="1"/>
  <c r="G1652" i="1"/>
  <c r="G1650" i="1"/>
  <c r="G1648" i="1"/>
  <c r="G1638" i="1"/>
  <c r="G1636" i="1"/>
  <c r="G1630" i="1"/>
  <c r="G1628" i="1"/>
  <c r="G1626" i="1"/>
  <c r="G1624" i="1"/>
  <c r="G1616" i="1"/>
  <c r="G1614" i="1"/>
  <c r="G1606" i="1"/>
  <c r="G1598" i="1"/>
  <c r="G1596" i="1"/>
  <c r="G1594" i="1"/>
  <c r="G1592" i="1"/>
  <c r="G1584" i="1"/>
  <c r="G1574" i="1"/>
  <c r="G1566" i="1"/>
  <c r="G1564" i="1"/>
  <c r="G1562" i="1"/>
  <c r="G1560" i="1"/>
  <c r="G1550" i="1"/>
  <c r="G1548" i="1"/>
  <c r="G1542" i="1"/>
  <c r="G1134" i="1"/>
  <c r="G1110" i="1"/>
  <c r="G1086" i="1"/>
  <c r="G791" i="1"/>
  <c r="G789" i="1"/>
  <c r="G675" i="1"/>
  <c r="G669" i="1"/>
  <c r="G667" i="1"/>
  <c r="G645" i="1"/>
  <c r="G631" i="1"/>
  <c r="G613" i="1"/>
  <c r="G223" i="1"/>
  <c r="G207" i="1"/>
  <c r="G205" i="1"/>
  <c r="G191" i="1"/>
  <c r="G181" i="1"/>
  <c r="G175" i="1"/>
  <c r="G159" i="1"/>
  <c r="G2965" i="1"/>
  <c r="G2929" i="1"/>
  <c r="G2919" i="1"/>
  <c r="G2807" i="1"/>
  <c r="G2678" i="1"/>
  <c r="G2676" i="1"/>
  <c r="G2674" i="1"/>
  <c r="G2672" i="1"/>
  <c r="G2668" i="1"/>
  <c r="G2666" i="1"/>
  <c r="G2664" i="1"/>
  <c r="G2662" i="1"/>
  <c r="G2660" i="1"/>
  <c r="G2654" i="1"/>
  <c r="G2646" i="1"/>
  <c r="G2638" i="1"/>
  <c r="G2636" i="1"/>
  <c r="G2566" i="1"/>
  <c r="G2496" i="1"/>
  <c r="G2372" i="1"/>
  <c r="G2330" i="1"/>
  <c r="G2153" i="1"/>
  <c r="G2151" i="1"/>
  <c r="G1855" i="1"/>
  <c r="G1500" i="1"/>
  <c r="G1498" i="1"/>
  <c r="G1496" i="1"/>
  <c r="G1494" i="1"/>
  <c r="G1492" i="1"/>
  <c r="G1490" i="1"/>
  <c r="G1488" i="1"/>
  <c r="G1470" i="1"/>
  <c r="G1468" i="1"/>
  <c r="G1466" i="1"/>
  <c r="G1464" i="1"/>
  <c r="G1462" i="1"/>
  <c r="G1460" i="1"/>
  <c r="G1458" i="1"/>
  <c r="G1456" i="1"/>
  <c r="G1454" i="1"/>
  <c r="G1452" i="1"/>
  <c r="G1450" i="1"/>
  <c r="G1438" i="1"/>
  <c r="G1436" i="1"/>
  <c r="G1434" i="1"/>
  <c r="G1432" i="1"/>
  <c r="G1430" i="1"/>
  <c r="G1428" i="1"/>
  <c r="G1426" i="1"/>
  <c r="G1424" i="1"/>
  <c r="G1422" i="1"/>
  <c r="G1420" i="1"/>
  <c r="G1418" i="1"/>
  <c r="G1406" i="1"/>
  <c r="G1404" i="1"/>
  <c r="G1402" i="1"/>
  <c r="G1400" i="1"/>
  <c r="G1398" i="1"/>
  <c r="G1396" i="1"/>
  <c r="G1394" i="1"/>
  <c r="G1392" i="1"/>
  <c r="G1382" i="1"/>
  <c r="G1148" i="1"/>
  <c r="G2947" i="1"/>
  <c r="G2943" i="1"/>
  <c r="G2937" i="1"/>
  <c r="G1883" i="1"/>
  <c r="G1266" i="1"/>
  <c r="G1264" i="1"/>
  <c r="G1262" i="1"/>
  <c r="G1258" i="1"/>
  <c r="G1252" i="1"/>
  <c r="G1246" i="1"/>
  <c r="G1244" i="1"/>
  <c r="G1228" i="1"/>
  <c r="G1222" i="1"/>
  <c r="G1220" i="1"/>
  <c r="G1218" i="1"/>
  <c r="G1204" i="1"/>
  <c r="G1196" i="1"/>
  <c r="G1194" i="1"/>
  <c r="G1192" i="1"/>
  <c r="G1180" i="1"/>
  <c r="G1172" i="1"/>
  <c r="G415" i="1"/>
  <c r="G268" i="1"/>
  <c r="G2983" i="1"/>
  <c r="G2980" i="1"/>
  <c r="G2865" i="1"/>
  <c r="G2863" i="1"/>
  <c r="G2857" i="1"/>
  <c r="G2759" i="1"/>
  <c r="G2476" i="1"/>
  <c r="G2474" i="1"/>
  <c r="G2466" i="1"/>
  <c r="G2452" i="1"/>
  <c r="G2442" i="1"/>
  <c r="G2412" i="1"/>
  <c r="G2362" i="1"/>
  <c r="G2356" i="1"/>
  <c r="G2348" i="1"/>
  <c r="G2346" i="1"/>
  <c r="G2250" i="1"/>
  <c r="G2188" i="1"/>
  <c r="G2186" i="1"/>
  <c r="G2172" i="1"/>
  <c r="G1964" i="1"/>
  <c r="G1958" i="1"/>
  <c r="G1679" i="1"/>
  <c r="G1663" i="1"/>
  <c r="G489" i="1"/>
  <c r="G485" i="1"/>
  <c r="G483" i="1"/>
  <c r="G481" i="1"/>
  <c r="G469" i="1"/>
  <c r="G309" i="1"/>
  <c r="G282" i="1"/>
  <c r="G280" i="1"/>
  <c r="G16" i="1"/>
  <c r="G2942" i="1"/>
  <c r="G2828" i="1"/>
  <c r="G2737" i="1"/>
  <c r="G2729" i="1"/>
  <c r="G2725" i="1"/>
  <c r="G2717" i="1"/>
  <c r="G2709" i="1"/>
  <c r="G2703" i="1"/>
  <c r="G2673" i="1"/>
  <c r="G2665" i="1"/>
  <c r="G2661" i="1"/>
  <c r="G2639" i="1"/>
  <c r="G2276" i="1"/>
  <c r="G2268" i="1"/>
  <c r="G2258" i="1"/>
  <c r="G2228" i="1"/>
  <c r="G2218" i="1"/>
  <c r="G2212" i="1"/>
  <c r="G2210" i="1"/>
  <c r="G2208" i="1"/>
  <c r="G2206" i="1"/>
  <c r="G2196" i="1"/>
  <c r="G2076" i="1"/>
  <c r="G2012" i="1"/>
  <c r="G1988" i="1"/>
  <c r="G1281" i="1"/>
  <c r="G1004" i="1"/>
  <c r="G1002" i="1"/>
  <c r="G1000" i="1"/>
  <c r="G988" i="1"/>
  <c r="G980" i="1"/>
  <c r="G972" i="1"/>
  <c r="G964" i="1"/>
  <c r="G940" i="1"/>
  <c r="G932" i="1"/>
  <c r="G586" i="1"/>
  <c r="G584" i="1"/>
  <c r="G271" i="1"/>
  <c r="G2764" i="1"/>
  <c r="G2758" i="1"/>
  <c r="G1742" i="1"/>
  <c r="G2915" i="1"/>
  <c r="G2899" i="1"/>
  <c r="G2895" i="1"/>
  <c r="G1814" i="1"/>
  <c r="G2911" i="1"/>
  <c r="G2889" i="1"/>
  <c r="G2976" i="1"/>
  <c r="G2974" i="1"/>
  <c r="G2700" i="1"/>
  <c r="G2982" i="1"/>
  <c r="G2964" i="1"/>
  <c r="G2813" i="1"/>
  <c r="G2793" i="1"/>
  <c r="G2773" i="1"/>
  <c r="G2742" i="1"/>
  <c r="G2614" i="1"/>
  <c r="G2612" i="1"/>
  <c r="G2610" i="1"/>
  <c r="G2608" i="1"/>
  <c r="G2604" i="1"/>
  <c r="G2602" i="1"/>
  <c r="G2600" i="1"/>
  <c r="G2598" i="1"/>
  <c r="G2596" i="1"/>
  <c r="G2590" i="1"/>
  <c r="G2582" i="1"/>
  <c r="G2574" i="1"/>
  <c r="G2550" i="1"/>
  <c r="G2988" i="1"/>
  <c r="G2932" i="1"/>
  <c r="G2928" i="1"/>
  <c r="G2924" i="1"/>
  <c r="G2922" i="1"/>
  <c r="G2918" i="1"/>
  <c r="G2884" i="1"/>
  <c r="G2990" i="1"/>
  <c r="G2991" i="1"/>
  <c r="G2912" i="1"/>
  <c r="G2896" i="1"/>
  <c r="G2892" i="1"/>
  <c r="G2890" i="1"/>
  <c r="G2886" i="1"/>
  <c r="G2868" i="1"/>
  <c r="G2846" i="1"/>
  <c r="G2822" i="1"/>
  <c r="G2771" i="1"/>
  <c r="G2769" i="1"/>
  <c r="G1948" i="1"/>
  <c r="G2972" i="1"/>
  <c r="G2958" i="1"/>
  <c r="G2931" i="1"/>
  <c r="G2927" i="1"/>
  <c r="G2921" i="1"/>
  <c r="G2913" i="1"/>
  <c r="G2897" i="1"/>
  <c r="G2887" i="1"/>
  <c r="G2864" i="1"/>
  <c r="G2860" i="1"/>
  <c r="G2854" i="1"/>
  <c r="G2820" i="1"/>
  <c r="G2799" i="1"/>
  <c r="G2791" i="1"/>
  <c r="G2767" i="1"/>
  <c r="G2716" i="1"/>
  <c r="G2708" i="1"/>
  <c r="G2692" i="1"/>
  <c r="G2677" i="1"/>
  <c r="G2671" i="1"/>
  <c r="G2663" i="1"/>
  <c r="G2655" i="1"/>
  <c r="G2647" i="1"/>
  <c r="G2643" i="1"/>
  <c r="G2641" i="1"/>
  <c r="G2631" i="1"/>
  <c r="G2615" i="1"/>
  <c r="G2558" i="1"/>
  <c r="G2455" i="1"/>
  <c r="G2445" i="1"/>
  <c r="G2435" i="1"/>
  <c r="G2338" i="1"/>
  <c r="G2322" i="1"/>
  <c r="G2251" i="1"/>
  <c r="G2107" i="1"/>
  <c r="G2101" i="1"/>
  <c r="G2083" i="1"/>
  <c r="G2077" i="1"/>
  <c r="G1996" i="1"/>
  <c r="G1994" i="1"/>
  <c r="G1992" i="1"/>
  <c r="G1942" i="1"/>
  <c r="G1910" i="1"/>
  <c r="G1861" i="1"/>
  <c r="G1847" i="1"/>
  <c r="G1806" i="1"/>
  <c r="G1798" i="1"/>
  <c r="G1796" i="1"/>
  <c r="G1784" i="1"/>
  <c r="G1782" i="1"/>
  <c r="G1774" i="1"/>
  <c r="G1766" i="1"/>
  <c r="G1764" i="1"/>
  <c r="G1760" i="1"/>
  <c r="G1758" i="1"/>
  <c r="G1752" i="1"/>
  <c r="G1744" i="1"/>
  <c r="G1683" i="1"/>
  <c r="G1681" i="1"/>
  <c r="G1667" i="1"/>
  <c r="G1665" i="1"/>
  <c r="G1647" i="1"/>
  <c r="G1631" i="1"/>
  <c r="G1607" i="1"/>
  <c r="G1599" i="1"/>
  <c r="G1390" i="1"/>
  <c r="G1366" i="1"/>
  <c r="G1358" i="1"/>
  <c r="G1344" i="1"/>
  <c r="G1336" i="1"/>
  <c r="G1326" i="1"/>
  <c r="G1027" i="1"/>
  <c r="G1025" i="1"/>
  <c r="G554" i="1"/>
  <c r="G552" i="1"/>
  <c r="G349" i="1"/>
  <c r="G2740" i="1"/>
  <c r="G2738" i="1"/>
  <c r="G2736" i="1"/>
  <c r="G2732" i="1"/>
  <c r="G2730" i="1"/>
  <c r="G2728" i="1"/>
  <c r="G2726" i="1"/>
  <c r="G2718" i="1"/>
  <c r="G2710" i="1"/>
  <c r="G2694" i="1"/>
  <c r="G2635" i="1"/>
  <c r="G2617" i="1"/>
  <c r="G2556" i="1"/>
  <c r="G2532" i="1"/>
  <c r="G2524" i="1"/>
  <c r="G2516" i="1"/>
  <c r="G2508" i="1"/>
  <c r="G2441" i="1"/>
  <c r="G2405" i="1"/>
  <c r="G2373" i="1"/>
  <c r="G2371" i="1"/>
  <c r="G2324" i="1"/>
  <c r="G2316" i="1"/>
  <c r="G2314" i="1"/>
  <c r="G2300" i="1"/>
  <c r="G2221" i="1"/>
  <c r="G2162" i="1"/>
  <c r="G2124" i="1"/>
  <c r="G2113" i="1"/>
  <c r="G2111" i="1"/>
  <c r="G2089" i="1"/>
  <c r="G2087" i="1"/>
  <c r="G1956" i="1"/>
  <c r="G1954" i="1"/>
  <c r="G1940" i="1"/>
  <c r="G1853" i="1"/>
  <c r="G1736" i="1"/>
  <c r="G1720" i="1"/>
  <c r="G1651" i="1"/>
  <c r="G1649" i="1"/>
  <c r="G1635" i="1"/>
  <c r="G1633" i="1"/>
  <c r="G1611" i="1"/>
  <c r="G1609" i="1"/>
  <c r="G1376" i="1"/>
  <c r="G1374" i="1"/>
  <c r="G1372" i="1"/>
  <c r="G1370" i="1"/>
  <c r="G1368" i="1"/>
  <c r="G1360" i="1"/>
  <c r="G1352" i="1"/>
  <c r="G963" i="1"/>
  <c r="G961" i="1"/>
  <c r="G955" i="1"/>
  <c r="G953" i="1"/>
  <c r="G607" i="1"/>
  <c r="G2985" i="1"/>
  <c r="G2977" i="1"/>
  <c r="G2960" i="1"/>
  <c r="G2956" i="1"/>
  <c r="G2954" i="1"/>
  <c r="G2950" i="1"/>
  <c r="G2926" i="1"/>
  <c r="G2883" i="1"/>
  <c r="G2879" i="1"/>
  <c r="G2873" i="1"/>
  <c r="G2848" i="1"/>
  <c r="G2844" i="1"/>
  <c r="G2798" i="1"/>
  <c r="G2763" i="1"/>
  <c r="G2761" i="1"/>
  <c r="G2743" i="1"/>
  <c r="G2686" i="1"/>
  <c r="G2670" i="1"/>
  <c r="G2621" i="1"/>
  <c r="G2609" i="1"/>
  <c r="G2601" i="1"/>
  <c r="G2589" i="1"/>
  <c r="G2575" i="1"/>
  <c r="G2548" i="1"/>
  <c r="G2546" i="1"/>
  <c r="G2544" i="1"/>
  <c r="G2542" i="1"/>
  <c r="G2540" i="1"/>
  <c r="G2534" i="1"/>
  <c r="G2526" i="1"/>
  <c r="G2518" i="1"/>
  <c r="G2486" i="1"/>
  <c r="G2355" i="1"/>
  <c r="G2306" i="1"/>
  <c r="G2290" i="1"/>
  <c r="G2211" i="1"/>
  <c r="G2205" i="1"/>
  <c r="G2164" i="1"/>
  <c r="G2156" i="1"/>
  <c r="G2126" i="1"/>
  <c r="G2049" i="1"/>
  <c r="G2047" i="1"/>
  <c r="G2019" i="1"/>
  <c r="G2013" i="1"/>
  <c r="G1932" i="1"/>
  <c r="G1930" i="1"/>
  <c r="G1928" i="1"/>
  <c r="G1124" i="1"/>
  <c r="G1100" i="1"/>
  <c r="G1084" i="1"/>
  <c r="G1070" i="1"/>
  <c r="G1046" i="1"/>
  <c r="G639" i="1"/>
  <c r="G637" i="1"/>
  <c r="G635" i="1"/>
  <c r="G143" i="1"/>
  <c r="G111" i="1"/>
  <c r="G47" i="1"/>
  <c r="G2981" i="1"/>
  <c r="G2967" i="1"/>
  <c r="G2944" i="1"/>
  <c r="G2940" i="1"/>
  <c r="G2938" i="1"/>
  <c r="G2934" i="1"/>
  <c r="G2910" i="1"/>
  <c r="G2894" i="1"/>
  <c r="G2855" i="1"/>
  <c r="G2806" i="1"/>
  <c r="G2780" i="1"/>
  <c r="G2745" i="1"/>
  <c r="G2684" i="1"/>
  <c r="G2652" i="1"/>
  <c r="G2644" i="1"/>
  <c r="G2628" i="1"/>
  <c r="G2613" i="1"/>
  <c r="G2607" i="1"/>
  <c r="G2599" i="1"/>
  <c r="G2591" i="1"/>
  <c r="G2583" i="1"/>
  <c r="G2579" i="1"/>
  <c r="G2577" i="1"/>
  <c r="G2567" i="1"/>
  <c r="G2504" i="1"/>
  <c r="G2502" i="1"/>
  <c r="G2500" i="1"/>
  <c r="G2498" i="1"/>
  <c r="G2494" i="1"/>
  <c r="G2492" i="1"/>
  <c r="G2490" i="1"/>
  <c r="G2488" i="1"/>
  <c r="G2484" i="1"/>
  <c r="G2472" i="1"/>
  <c r="G2462" i="1"/>
  <c r="G2432" i="1"/>
  <c r="G2416" i="1"/>
  <c r="G2361" i="1"/>
  <c r="G2359" i="1"/>
  <c r="G2333" i="1"/>
  <c r="G2292" i="1"/>
  <c r="G2284" i="1"/>
  <c r="G2282" i="1"/>
  <c r="G2260" i="1"/>
  <c r="G2220" i="1"/>
  <c r="G2193" i="1"/>
  <c r="G2191" i="1"/>
  <c r="G2181" i="1"/>
  <c r="G2148" i="1"/>
  <c r="G2146" i="1"/>
  <c r="G2132" i="1"/>
  <c r="G2102" i="1"/>
  <c r="G2068" i="1"/>
  <c r="G2062" i="1"/>
  <c r="G2025" i="1"/>
  <c r="G2023" i="1"/>
  <c r="G2003" i="1"/>
  <c r="G1997" i="1"/>
  <c r="G1979" i="1"/>
  <c r="G1973" i="1"/>
  <c r="G1807" i="1"/>
  <c r="G1507" i="1"/>
  <c r="G1505" i="1"/>
  <c r="G1503" i="1"/>
  <c r="G1164" i="1"/>
  <c r="G1156" i="1"/>
  <c r="G1140" i="1"/>
  <c r="G1132" i="1"/>
  <c r="G1130" i="1"/>
  <c r="G1128" i="1"/>
  <c r="G1116" i="1"/>
  <c r="G1108" i="1"/>
  <c r="G2194" i="1"/>
  <c r="G1840" i="1"/>
  <c r="G1811" i="1"/>
  <c r="G1809" i="1"/>
  <c r="G1582" i="1"/>
  <c r="G1479" i="1"/>
  <c r="G1463" i="1"/>
  <c r="G1447" i="1"/>
  <c r="G788" i="1"/>
  <c r="G782" i="1"/>
  <c r="G758" i="1"/>
  <c r="G750" i="1"/>
  <c r="G724" i="1"/>
  <c r="G718" i="1"/>
  <c r="G694" i="1"/>
  <c r="G686" i="1"/>
  <c r="G487" i="1"/>
  <c r="G479" i="1"/>
  <c r="G477" i="1"/>
  <c r="G463" i="1"/>
  <c r="G2741" i="1"/>
  <c r="G2735" i="1"/>
  <c r="G2727" i="1"/>
  <c r="G2719" i="1"/>
  <c r="G2711" i="1"/>
  <c r="G2707" i="1"/>
  <c r="G2705" i="1"/>
  <c r="G2695" i="1"/>
  <c r="G2679" i="1"/>
  <c r="G2622" i="1"/>
  <c r="G2606" i="1"/>
  <c r="G2557" i="1"/>
  <c r="G2551" i="1"/>
  <c r="G2545" i="1"/>
  <c r="G2519" i="1"/>
  <c r="G2509" i="1"/>
  <c r="G2440" i="1"/>
  <c r="G2430" i="1"/>
  <c r="G2426" i="1"/>
  <c r="G2404" i="1"/>
  <c r="G2386" i="1"/>
  <c r="G2370" i="1"/>
  <c r="G2301" i="1"/>
  <c r="G2252" i="1"/>
  <c r="G2244" i="1"/>
  <c r="G2236" i="1"/>
  <c r="G2226" i="1"/>
  <c r="G2100" i="1"/>
  <c r="G2092" i="1"/>
  <c r="G2090" i="1"/>
  <c r="G2088" i="1"/>
  <c r="G2084" i="1"/>
  <c r="G2082" i="1"/>
  <c r="G2080" i="1"/>
  <c r="G2060" i="1"/>
  <c r="G2022" i="1"/>
  <c r="G1961" i="1"/>
  <c r="G1959" i="1"/>
  <c r="G1939" i="1"/>
  <c r="G1933" i="1"/>
  <c r="G2959" i="1"/>
  <c r="G2953" i="1"/>
  <c r="G2945" i="1"/>
  <c r="G2935" i="1"/>
  <c r="G2880" i="1"/>
  <c r="G2876" i="1"/>
  <c r="G2870" i="1"/>
  <c r="G2847" i="1"/>
  <c r="G2841" i="1"/>
  <c r="G2827" i="1"/>
  <c r="G2825" i="1"/>
  <c r="G2823" i="1"/>
  <c r="G2819" i="1"/>
  <c r="G2817" i="1"/>
  <c r="G2699" i="1"/>
  <c r="G2697" i="1"/>
  <c r="G2620" i="1"/>
  <c r="G2588" i="1"/>
  <c r="G2580" i="1"/>
  <c r="G2564" i="1"/>
  <c r="G2549" i="1"/>
  <c r="G2543" i="1"/>
  <c r="G2535" i="1"/>
  <c r="G2527" i="1"/>
  <c r="G2515" i="1"/>
  <c r="G2501" i="1"/>
  <c r="G2483" i="1"/>
  <c r="G2410" i="1"/>
  <c r="G2406" i="1"/>
  <c r="G2394" i="1"/>
  <c r="G2390" i="1"/>
  <c r="G2378" i="1"/>
  <c r="G2354" i="1"/>
  <c r="G2291" i="1"/>
  <c r="G2204" i="1"/>
  <c r="G2161" i="1"/>
  <c r="G2159" i="1"/>
  <c r="G2044" i="1"/>
  <c r="G2042" i="1"/>
  <c r="G2040" i="1"/>
  <c r="G2036" i="1"/>
  <c r="G2004" i="1"/>
  <c r="G1998" i="1"/>
  <c r="G1974" i="1"/>
  <c r="G1879" i="1"/>
  <c r="G1863" i="1"/>
  <c r="G1711" i="1"/>
  <c r="G1695" i="1"/>
  <c r="G1257" i="1"/>
  <c r="G924" i="1"/>
  <c r="G900" i="1"/>
  <c r="G898" i="1"/>
  <c r="G896" i="1"/>
  <c r="G892" i="1"/>
  <c r="G890" i="1"/>
  <c r="G888" i="1"/>
  <c r="G884" i="1"/>
  <c r="G882" i="1"/>
  <c r="G880" i="1"/>
  <c r="G868" i="1"/>
  <c r="G866" i="1"/>
  <c r="G864" i="1"/>
  <c r="G844" i="1"/>
  <c r="G842" i="1"/>
  <c r="G840" i="1"/>
  <c r="G836" i="1"/>
  <c r="G804" i="1"/>
  <c r="G796" i="1"/>
  <c r="G277" i="1"/>
  <c r="G252" i="1"/>
  <c r="G141" i="1"/>
  <c r="G135" i="1"/>
  <c r="G127" i="1"/>
  <c r="G93" i="1"/>
  <c r="G71" i="1"/>
  <c r="G69" i="1"/>
  <c r="G780" i="1"/>
  <c r="G778" i="1"/>
  <c r="G776" i="1"/>
  <c r="G772" i="1"/>
  <c r="G740" i="1"/>
  <c r="G738" i="1"/>
  <c r="G736" i="1"/>
  <c r="G716" i="1"/>
  <c r="G714" i="1"/>
  <c r="G712" i="1"/>
  <c r="G708" i="1"/>
  <c r="G706" i="1"/>
  <c r="G704" i="1"/>
  <c r="G589" i="1"/>
  <c r="G546" i="1"/>
  <c r="G544" i="1"/>
  <c r="G542" i="1"/>
  <c r="G518" i="1"/>
  <c r="G410" i="1"/>
  <c r="G408" i="1"/>
  <c r="G398" i="1"/>
  <c r="G380" i="1"/>
  <c r="G317" i="1"/>
  <c r="G295" i="1"/>
  <c r="G236" i="1"/>
  <c r="G107" i="1"/>
  <c r="G105" i="1"/>
  <c r="G103" i="1"/>
  <c r="G99" i="1"/>
  <c r="G97" i="1"/>
  <c r="G95" i="1"/>
  <c r="G79" i="1"/>
  <c r="G75" i="1"/>
  <c r="G73" i="1"/>
  <c r="G39" i="1"/>
  <c r="G37" i="1"/>
  <c r="G33" i="1"/>
  <c r="G1775" i="1"/>
  <c r="G1734" i="1"/>
  <c r="G1732" i="1"/>
  <c r="G1728" i="1"/>
  <c r="G1704" i="1"/>
  <c r="G1696" i="1"/>
  <c r="G1678" i="1"/>
  <c r="G1632" i="1"/>
  <c r="G1603" i="1"/>
  <c r="G1601" i="1"/>
  <c r="G1575" i="1"/>
  <c r="G1534" i="1"/>
  <c r="G1532" i="1"/>
  <c r="G1530" i="1"/>
  <c r="G1526" i="1"/>
  <c r="G1524" i="1"/>
  <c r="G1522" i="1"/>
  <c r="G1472" i="1"/>
  <c r="G1467" i="1"/>
  <c r="G1465" i="1"/>
  <c r="G1451" i="1"/>
  <c r="G1449" i="1"/>
  <c r="G1443" i="1"/>
  <c r="G1441" i="1"/>
  <c r="G1431" i="1"/>
  <c r="G1415" i="1"/>
  <c r="G1342" i="1"/>
  <c r="G1340" i="1"/>
  <c r="G1338" i="1"/>
  <c r="G1328" i="1"/>
  <c r="G1320" i="1"/>
  <c r="G1318" i="1"/>
  <c r="G1310" i="1"/>
  <c r="G1308" i="1"/>
  <c r="G1302" i="1"/>
  <c r="G1294" i="1"/>
  <c r="G1292" i="1"/>
  <c r="G1239" i="1"/>
  <c r="G1195" i="1"/>
  <c r="G1092" i="1"/>
  <c r="G1060" i="1"/>
  <c r="G1022" i="1"/>
  <c r="G967" i="1"/>
  <c r="G965" i="1"/>
  <c r="G931" i="1"/>
  <c r="G929" i="1"/>
  <c r="G658" i="1"/>
  <c r="G656" i="1"/>
  <c r="G650" i="1"/>
  <c r="G648" i="1"/>
  <c r="G605" i="1"/>
  <c r="G603" i="1"/>
  <c r="G599" i="1"/>
  <c r="G597" i="1"/>
  <c r="G595" i="1"/>
  <c r="G593" i="1"/>
  <c r="G522" i="1"/>
  <c r="G520" i="1"/>
  <c r="G445" i="1"/>
  <c r="G402" i="1"/>
  <c r="G400" i="1"/>
  <c r="G333" i="1"/>
  <c r="G331" i="1"/>
  <c r="G329" i="1"/>
  <c r="G319" i="1"/>
  <c r="G311" i="1"/>
  <c r="G303" i="1"/>
  <c r="G293" i="1"/>
  <c r="G287" i="1"/>
  <c r="G245" i="1"/>
  <c r="G220" i="1"/>
  <c r="G204" i="1"/>
  <c r="G188" i="1"/>
  <c r="G172" i="1"/>
  <c r="G156" i="1"/>
  <c r="G43" i="1"/>
  <c r="G41" i="1"/>
  <c r="G1779" i="1"/>
  <c r="G1777" i="1"/>
  <c r="G1716" i="1"/>
  <c r="G1714" i="1"/>
  <c r="G1712" i="1"/>
  <c r="G1702" i="1"/>
  <c r="G1700" i="1"/>
  <c r="G1694" i="1"/>
  <c r="G1688" i="1"/>
  <c r="G1672" i="1"/>
  <c r="G1664" i="1"/>
  <c r="G1646" i="1"/>
  <c r="G1600" i="1"/>
  <c r="G1579" i="1"/>
  <c r="G1577" i="1"/>
  <c r="G1567" i="1"/>
  <c r="G1543" i="1"/>
  <c r="G1478" i="1"/>
  <c r="G1440" i="1"/>
  <c r="G1435" i="1"/>
  <c r="G1433" i="1"/>
  <c r="G1419" i="1"/>
  <c r="G1417" i="1"/>
  <c r="G1411" i="1"/>
  <c r="G1409" i="1"/>
  <c r="G1399" i="1"/>
  <c r="G1383" i="1"/>
  <c r="G1155" i="1"/>
  <c r="G1153" i="1"/>
  <c r="G1068" i="1"/>
  <c r="G1066" i="1"/>
  <c r="G1064" i="1"/>
  <c r="G1052" i="1"/>
  <c r="G1044" i="1"/>
  <c r="G1020" i="1"/>
  <c r="G1006" i="1"/>
  <c r="G982" i="1"/>
  <c r="G867" i="1"/>
  <c r="G865" i="1"/>
  <c r="G827" i="1"/>
  <c r="G825" i="1"/>
  <c r="G803" i="1"/>
  <c r="G801" i="1"/>
  <c r="G653" i="1"/>
  <c r="G642" i="1"/>
  <c r="G640" i="1"/>
  <c r="G638" i="1"/>
  <c r="G614" i="1"/>
  <c r="G557" i="1"/>
  <c r="G514" i="1"/>
  <c r="G512" i="1"/>
  <c r="G510" i="1"/>
  <c r="G476" i="1"/>
  <c r="G470" i="1"/>
  <c r="G453" i="1"/>
  <c r="G451" i="1"/>
  <c r="G449" i="1"/>
  <c r="G447" i="1"/>
  <c r="G439" i="1"/>
  <c r="G373" i="1"/>
  <c r="G140" i="1"/>
  <c r="G124" i="1"/>
  <c r="G1743" i="1"/>
  <c r="G1684" i="1"/>
  <c r="G1682" i="1"/>
  <c r="G1680" i="1"/>
  <c r="G1670" i="1"/>
  <c r="G1668" i="1"/>
  <c r="G1662" i="1"/>
  <c r="G1656" i="1"/>
  <c r="G1640" i="1"/>
  <c r="G1571" i="1"/>
  <c r="G1569" i="1"/>
  <c r="G1547" i="1"/>
  <c r="G1545" i="1"/>
  <c r="G1480" i="1"/>
  <c r="G1446" i="1"/>
  <c r="G1408" i="1"/>
  <c r="G1403" i="1"/>
  <c r="G1401" i="1"/>
  <c r="G1387" i="1"/>
  <c r="G1385" i="1"/>
  <c r="G1373" i="1"/>
  <c r="G1351" i="1"/>
  <c r="G1282" i="1"/>
  <c r="G1280" i="1"/>
  <c r="G1250" i="1"/>
  <c r="G1236" i="1"/>
  <c r="G1230" i="1"/>
  <c r="G1214" i="1"/>
  <c r="G1159" i="1"/>
  <c r="G1157" i="1"/>
  <c r="G1131" i="1"/>
  <c r="G1129" i="1"/>
  <c r="G1028" i="1"/>
  <c r="G996" i="1"/>
  <c r="G958" i="1"/>
  <c r="G950" i="1"/>
  <c r="G895" i="1"/>
  <c r="G893" i="1"/>
  <c r="G871" i="1"/>
  <c r="G869" i="1"/>
  <c r="G807" i="1"/>
  <c r="G805" i="1"/>
  <c r="G787" i="1"/>
  <c r="G785" i="1"/>
  <c r="G779" i="1"/>
  <c r="G777" i="1"/>
  <c r="G763" i="1"/>
  <c r="G761" i="1"/>
  <c r="G731" i="1"/>
  <c r="G729" i="1"/>
  <c r="G655" i="1"/>
  <c r="G618" i="1"/>
  <c r="G616" i="1"/>
  <c r="G573" i="1"/>
  <c r="G571" i="1"/>
  <c r="G569" i="1"/>
  <c r="G567" i="1"/>
  <c r="G565" i="1"/>
  <c r="G563" i="1"/>
  <c r="G561" i="1"/>
  <c r="G519" i="1"/>
  <c r="G351" i="1"/>
  <c r="G346" i="1"/>
  <c r="G344" i="1"/>
  <c r="G253" i="1"/>
  <c r="G102" i="1"/>
  <c r="G100" i="1"/>
  <c r="G1568" i="1"/>
  <c r="G1535" i="1"/>
  <c r="G1511" i="1"/>
  <c r="G1448" i="1"/>
  <c r="G1414" i="1"/>
  <c r="G1341" i="1"/>
  <c r="G1319" i="1"/>
  <c r="G1313" i="1"/>
  <c r="G1212" i="1"/>
  <c r="G1198" i="1"/>
  <c r="G1174" i="1"/>
  <c r="G1091" i="1"/>
  <c r="G1089" i="1"/>
  <c r="G948" i="1"/>
  <c r="G934" i="1"/>
  <c r="G735" i="1"/>
  <c r="G733" i="1"/>
  <c r="G687" i="1"/>
  <c r="G685" i="1"/>
  <c r="G679" i="1"/>
  <c r="G677" i="1"/>
  <c r="G606" i="1"/>
  <c r="G582" i="1"/>
  <c r="G525" i="1"/>
  <c r="G466" i="1"/>
  <c r="G464" i="1"/>
  <c r="G462" i="1"/>
  <c r="G460" i="1"/>
  <c r="G381" i="1"/>
  <c r="G338" i="1"/>
  <c r="G336" i="1"/>
  <c r="G334" i="1"/>
  <c r="G300" i="1"/>
  <c r="G183" i="1"/>
  <c r="G165" i="1"/>
  <c r="G1416" i="1"/>
  <c r="G1384" i="1"/>
  <c r="G1350" i="1"/>
  <c r="G1291" i="1"/>
  <c r="G1188" i="1"/>
  <c r="G1150" i="1"/>
  <c r="G1067" i="1"/>
  <c r="G1065" i="1"/>
  <c r="G916" i="1"/>
  <c r="G910" i="1"/>
  <c r="G870" i="1"/>
  <c r="G852" i="1"/>
  <c r="G846" i="1"/>
  <c r="G812" i="1"/>
  <c r="G806" i="1"/>
  <c r="G452" i="1"/>
  <c r="G314" i="1"/>
  <c r="G312" i="1"/>
  <c r="G221" i="1"/>
  <c r="G199" i="1"/>
  <c r="G189" i="1"/>
  <c r="G157" i="1"/>
  <c r="G133" i="1"/>
  <c r="G119" i="1"/>
  <c r="G55" i="1"/>
  <c r="G42" i="1"/>
  <c r="G40" i="1"/>
  <c r="G26" i="1"/>
  <c r="G24" i="1"/>
  <c r="G22" i="1"/>
  <c r="G6" i="1"/>
  <c r="G2949" i="1"/>
  <c r="G2933" i="1"/>
  <c r="G2917" i="1"/>
  <c r="G2885" i="1"/>
  <c r="G2869" i="1"/>
  <c r="G2853" i="1"/>
  <c r="G2837" i="1"/>
  <c r="G2833" i="1"/>
  <c r="G2797" i="1"/>
  <c r="G2783" i="1"/>
  <c r="G2775" i="1"/>
  <c r="G2812" i="1"/>
  <c r="G2748" i="1"/>
  <c r="G2979" i="1"/>
  <c r="G2963" i="1"/>
  <c r="G2874" i="1"/>
  <c r="G2867" i="1"/>
  <c r="G2858" i="1"/>
  <c r="G2851" i="1"/>
  <c r="G2842" i="1"/>
  <c r="G2984" i="1"/>
  <c r="G2968" i="1"/>
  <c r="G2952" i="1"/>
  <c r="G2936" i="1"/>
  <c r="G2920" i="1"/>
  <c r="G2888" i="1"/>
  <c r="G2872" i="1"/>
  <c r="G2856" i="1"/>
  <c r="G2840" i="1"/>
  <c r="G2724" i="1"/>
  <c r="G2702" i="1"/>
  <c r="G2804" i="1"/>
  <c r="G2802" i="1"/>
  <c r="G2800" i="1"/>
  <c r="G2986" i="1"/>
  <c r="G2" i="1"/>
  <c r="G2989" i="1"/>
  <c r="G2973" i="1"/>
  <c r="G2957" i="1"/>
  <c r="G2941" i="1"/>
  <c r="G2925" i="1"/>
  <c r="G2893" i="1"/>
  <c r="G2877" i="1"/>
  <c r="G2861" i="1"/>
  <c r="G2845" i="1"/>
  <c r="G2830" i="1"/>
  <c r="G2809" i="1"/>
  <c r="G2796" i="1"/>
  <c r="G2794" i="1"/>
  <c r="G2792" i="1"/>
  <c r="G2790" i="1"/>
  <c r="G2788" i="1"/>
  <c r="G2774" i="1"/>
  <c r="G2987" i="1"/>
  <c r="G2978" i="1"/>
  <c r="G2962" i="1"/>
  <c r="G2955" i="1"/>
  <c r="G2946" i="1"/>
  <c r="G2939" i="1"/>
  <c r="G2930" i="1"/>
  <c r="G2923" i="1"/>
  <c r="G2914" i="1"/>
  <c r="G2898" i="1"/>
  <c r="G2891" i="1"/>
  <c r="G2882" i="1"/>
  <c r="G2875" i="1"/>
  <c r="G2866" i="1"/>
  <c r="G2859" i="1"/>
  <c r="G2850" i="1"/>
  <c r="G2843" i="1"/>
  <c r="G2834" i="1"/>
  <c r="G2766" i="1"/>
  <c r="G2831" i="1"/>
  <c r="G2810" i="1"/>
  <c r="G2808" i="1"/>
  <c r="G2779" i="1"/>
  <c r="G2777" i="1"/>
  <c r="G2746" i="1"/>
  <c r="G2744" i="1"/>
  <c r="G2733" i="1"/>
  <c r="G2715" i="1"/>
  <c r="G2713" i="1"/>
  <c r="G2682" i="1"/>
  <c r="G2680" i="1"/>
  <c r="G2651" i="1"/>
  <c r="G2649" i="1"/>
  <c r="G2629" i="1"/>
  <c r="G2625" i="1"/>
  <c r="G2618" i="1"/>
  <c r="G2616" i="1"/>
  <c r="G2587" i="1"/>
  <c r="G2585" i="1"/>
  <c r="G2554" i="1"/>
  <c r="G2552" i="1"/>
  <c r="G2523" i="1"/>
  <c r="G2482" i="1"/>
  <c r="G2480" i="1"/>
  <c r="G2478" i="1"/>
  <c r="G2448" i="1"/>
  <c r="G2446" i="1"/>
  <c r="G2424" i="1"/>
  <c r="G2422" i="1"/>
  <c r="G2420" i="1"/>
  <c r="G2418" i="1"/>
  <c r="G2401" i="1"/>
  <c r="G2399" i="1"/>
  <c r="G2376" i="1"/>
  <c r="G2374" i="1"/>
  <c r="G2351" i="1"/>
  <c r="G2347" i="1"/>
  <c r="G2336" i="1"/>
  <c r="G2319" i="1"/>
  <c r="G2315" i="1"/>
  <c r="G2304" i="1"/>
  <c r="G2302" i="1"/>
  <c r="G2289" i="1"/>
  <c r="G2287" i="1"/>
  <c r="G2283" i="1"/>
  <c r="G2266" i="1"/>
  <c r="G2264" i="1"/>
  <c r="G2262" i="1"/>
  <c r="G2249" i="1"/>
  <c r="G2247" i="1"/>
  <c r="G2243" i="1"/>
  <c r="G2237" i="1"/>
  <c r="G2073" i="1"/>
  <c r="G2071" i="1"/>
  <c r="G1822" i="1"/>
  <c r="G2786" i="1"/>
  <c r="G2784" i="1"/>
  <c r="G2755" i="1"/>
  <c r="G2753" i="1"/>
  <c r="G2722" i="1"/>
  <c r="G2720" i="1"/>
  <c r="G2691" i="1"/>
  <c r="G2689" i="1"/>
  <c r="G2669" i="1"/>
  <c r="G2658" i="1"/>
  <c r="G2656" i="1"/>
  <c r="G2627" i="1"/>
  <c r="G2605" i="1"/>
  <c r="G2594" i="1"/>
  <c r="G2592" i="1"/>
  <c r="G2563" i="1"/>
  <c r="G2561" i="1"/>
  <c r="G2541" i="1"/>
  <c r="G2537" i="1"/>
  <c r="G2530" i="1"/>
  <c r="G2528" i="1"/>
  <c r="G2517" i="1"/>
  <c r="G2497" i="1"/>
  <c r="G2493" i="1"/>
  <c r="G2491" i="1"/>
  <c r="G2444" i="1"/>
  <c r="G2393" i="1"/>
  <c r="G2391" i="1"/>
  <c r="G2389" i="1"/>
  <c r="G2387" i="1"/>
  <c r="G2368" i="1"/>
  <c r="G2341" i="1"/>
  <c r="G2309" i="1"/>
  <c r="G2277" i="1"/>
  <c r="G2229" i="1"/>
  <c r="G2189" i="1"/>
  <c r="G2178" i="1"/>
  <c r="G2176" i="1"/>
  <c r="G2174" i="1"/>
  <c r="G2149" i="1"/>
  <c r="G2147" i="1"/>
  <c r="G2122" i="1"/>
  <c r="G2120" i="1"/>
  <c r="G2086" i="1"/>
  <c r="G2057" i="1"/>
  <c r="G2055" i="1"/>
  <c r="G2051" i="1"/>
  <c r="G2045" i="1"/>
  <c r="G2043" i="1"/>
  <c r="G2037" i="1"/>
  <c r="G1980" i="1"/>
  <c r="G1978" i="1"/>
  <c r="G1976" i="1"/>
  <c r="G1972" i="1"/>
  <c r="G1875" i="1"/>
  <c r="G2826" i="1"/>
  <c r="G2824" i="1"/>
  <c r="G2795" i="1"/>
  <c r="G2762" i="1"/>
  <c r="G2760" i="1"/>
  <c r="G2731" i="1"/>
  <c r="G2698" i="1"/>
  <c r="G2696" i="1"/>
  <c r="G2685" i="1"/>
  <c r="G2667" i="1"/>
  <c r="G2645" i="1"/>
  <c r="G2634" i="1"/>
  <c r="G2632" i="1"/>
  <c r="G2603" i="1"/>
  <c r="G2581" i="1"/>
  <c r="G2570" i="1"/>
  <c r="G2568" i="1"/>
  <c r="G2539" i="1"/>
  <c r="G2487" i="1"/>
  <c r="G2485" i="1"/>
  <c r="G2465" i="1"/>
  <c r="G2461" i="1"/>
  <c r="G2459" i="1"/>
  <c r="G2453" i="1"/>
  <c r="G2427" i="1"/>
  <c r="G2396" i="1"/>
  <c r="G2381" i="1"/>
  <c r="G2379" i="1"/>
  <c r="G2360" i="1"/>
  <c r="G2358" i="1"/>
  <c r="G2345" i="1"/>
  <c r="G2343" i="1"/>
  <c r="G2339" i="1"/>
  <c r="G2328" i="1"/>
  <c r="G2326" i="1"/>
  <c r="G2313" i="1"/>
  <c r="G2311" i="1"/>
  <c r="G2307" i="1"/>
  <c r="G2296" i="1"/>
  <c r="G2294" i="1"/>
  <c r="G2281" i="1"/>
  <c r="G2279" i="1"/>
  <c r="G2275" i="1"/>
  <c r="G2269" i="1"/>
  <c r="G2187" i="1"/>
  <c r="G2170" i="1"/>
  <c r="G2168" i="1"/>
  <c r="G2166" i="1"/>
  <c r="G2108" i="1"/>
  <c r="G2106" i="1"/>
  <c r="G2104" i="1"/>
  <c r="G2070" i="1"/>
  <c r="G1790" i="1"/>
  <c r="G1924" i="1"/>
  <c r="G1916" i="1"/>
  <c r="G1914" i="1"/>
  <c r="G1912" i="1"/>
  <c r="G1908" i="1"/>
  <c r="G2829" i="1"/>
  <c r="G2811" i="1"/>
  <c r="G2789" i="1"/>
  <c r="G2785" i="1"/>
  <c r="G2778" i="1"/>
  <c r="G2776" i="1"/>
  <c r="G2747" i="1"/>
  <c r="G2714" i="1"/>
  <c r="G2712" i="1"/>
  <c r="G2701" i="1"/>
  <c r="G2683" i="1"/>
  <c r="G2681" i="1"/>
  <c r="G2657" i="1"/>
  <c r="G2650" i="1"/>
  <c r="G2648" i="1"/>
  <c r="G2619" i="1"/>
  <c r="G2597" i="1"/>
  <c r="G2586" i="1"/>
  <c r="G2584" i="1"/>
  <c r="G2573" i="1"/>
  <c r="G2555" i="1"/>
  <c r="G2533" i="1"/>
  <c r="G2529" i="1"/>
  <c r="G2522" i="1"/>
  <c r="G2520" i="1"/>
  <c r="G2507" i="1"/>
  <c r="G2470" i="1"/>
  <c r="G2468" i="1"/>
  <c r="G2464" i="1"/>
  <c r="G2443" i="1"/>
  <c r="G2436" i="1"/>
  <c r="G2413" i="1"/>
  <c r="G2402" i="1"/>
  <c r="G2400" i="1"/>
  <c r="G2398" i="1"/>
  <c r="G2388" i="1"/>
  <c r="G2377" i="1"/>
  <c r="G2375" i="1"/>
  <c r="G2365" i="1"/>
  <c r="G2363" i="1"/>
  <c r="G2352" i="1"/>
  <c r="G2335" i="1"/>
  <c r="G2331" i="1"/>
  <c r="G2320" i="1"/>
  <c r="G2305" i="1"/>
  <c r="G2303" i="1"/>
  <c r="G2299" i="1"/>
  <c r="G2288" i="1"/>
  <c r="G2286" i="1"/>
  <c r="G2225" i="1"/>
  <c r="G2223" i="1"/>
  <c r="G2219" i="1"/>
  <c r="G2202" i="1"/>
  <c r="G2200" i="1"/>
  <c r="G2198" i="1"/>
  <c r="G2185" i="1"/>
  <c r="G2183" i="1"/>
  <c r="G2179" i="1"/>
  <c r="G2173" i="1"/>
  <c r="G2038" i="1"/>
  <c r="G2009" i="1"/>
  <c r="G2007" i="1"/>
  <c r="G2818" i="1"/>
  <c r="G2816" i="1"/>
  <c r="G2805" i="1"/>
  <c r="G2787" i="1"/>
  <c r="G2765" i="1"/>
  <c r="G2754" i="1"/>
  <c r="G2752" i="1"/>
  <c r="G2723" i="1"/>
  <c r="G2721" i="1"/>
  <c r="G2690" i="1"/>
  <c r="G2688" i="1"/>
  <c r="G2659" i="1"/>
  <c r="G2637" i="1"/>
  <c r="G2633" i="1"/>
  <c r="G2626" i="1"/>
  <c r="G2624" i="1"/>
  <c r="G2595" i="1"/>
  <c r="G2593" i="1"/>
  <c r="G2569" i="1"/>
  <c r="G2562" i="1"/>
  <c r="G2560" i="1"/>
  <c r="G2531" i="1"/>
  <c r="G2475" i="1"/>
  <c r="G2434" i="1"/>
  <c r="G2411" i="1"/>
  <c r="G2392" i="1"/>
  <c r="G2380" i="1"/>
  <c r="G2357" i="1"/>
  <c r="G2325" i="1"/>
  <c r="G2293" i="1"/>
  <c r="G2253" i="1"/>
  <c r="G2242" i="1"/>
  <c r="G2240" i="1"/>
  <c r="G2238" i="1"/>
  <c r="G2213" i="1"/>
  <c r="G2165" i="1"/>
  <c r="G2121" i="1"/>
  <c r="G2119" i="1"/>
  <c r="G2115" i="1"/>
  <c r="G2109" i="1"/>
  <c r="G2058" i="1"/>
  <c r="G2056" i="1"/>
  <c r="G1985" i="1"/>
  <c r="G1983" i="1"/>
  <c r="G2538" i="1"/>
  <c r="G2536" i="1"/>
  <c r="G2344" i="1"/>
  <c r="G2342" i="1"/>
  <c r="G2329" i="1"/>
  <c r="G2327" i="1"/>
  <c r="G2312" i="1"/>
  <c r="G2310" i="1"/>
  <c r="G2297" i="1"/>
  <c r="G2295" i="1"/>
  <c r="G2257" i="1"/>
  <c r="G2255" i="1"/>
  <c r="G2234" i="1"/>
  <c r="G2232" i="1"/>
  <c r="G2230" i="1"/>
  <c r="G2217" i="1"/>
  <c r="G2215" i="1"/>
  <c r="G1726" i="1"/>
  <c r="G2821" i="1"/>
  <c r="G2803" i="1"/>
  <c r="G2801" i="1"/>
  <c r="G2781" i="1"/>
  <c r="G2770" i="1"/>
  <c r="G2768" i="1"/>
  <c r="G2757" i="1"/>
  <c r="G2739" i="1"/>
  <c r="G2706" i="1"/>
  <c r="G2704" i="1"/>
  <c r="G2693" i="1"/>
  <c r="G2675" i="1"/>
  <c r="G2653" i="1"/>
  <c r="G2642" i="1"/>
  <c r="G2640" i="1"/>
  <c r="G2611" i="1"/>
  <c r="G2578" i="1"/>
  <c r="G2576" i="1"/>
  <c r="G2565" i="1"/>
  <c r="G2547" i="1"/>
  <c r="G2525" i="1"/>
  <c r="G2521" i="1"/>
  <c r="G2514" i="1"/>
  <c r="G2512" i="1"/>
  <c r="G2510" i="1"/>
  <c r="G2473" i="1"/>
  <c r="G2469" i="1"/>
  <c r="G2460" i="1"/>
  <c r="G2458" i="1"/>
  <c r="G2456" i="1"/>
  <c r="G2454" i="1"/>
  <c r="G2450" i="1"/>
  <c r="G2437" i="1"/>
  <c r="G2407" i="1"/>
  <c r="G2397" i="1"/>
  <c r="G2384" i="1"/>
  <c r="G2364" i="1"/>
  <c r="G2349" i="1"/>
  <c r="G2317" i="1"/>
  <c r="G2285" i="1"/>
  <c r="G2274" i="1"/>
  <c r="G2272" i="1"/>
  <c r="G2270" i="1"/>
  <c r="G2245" i="1"/>
  <c r="G2197" i="1"/>
  <c r="G2157" i="1"/>
  <c r="G2138" i="1"/>
  <c r="G2136" i="1"/>
  <c r="G2134" i="1"/>
  <c r="G2130" i="1"/>
  <c r="G2067" i="1"/>
  <c r="G2061" i="1"/>
  <c r="G2026" i="1"/>
  <c r="G2024" i="1"/>
  <c r="G2020" i="1"/>
  <c r="G2018" i="1"/>
  <c r="G2016" i="1"/>
  <c r="G1945" i="1"/>
  <c r="G1943" i="1"/>
  <c r="G2280" i="1"/>
  <c r="G2278" i="1"/>
  <c r="G2265" i="1"/>
  <c r="G2263" i="1"/>
  <c r="G2259" i="1"/>
  <c r="G2248" i="1"/>
  <c r="G2246" i="1"/>
  <c r="G2233" i="1"/>
  <c r="G2231" i="1"/>
  <c r="G2227" i="1"/>
  <c r="G2216" i="1"/>
  <c r="G2214" i="1"/>
  <c r="G2201" i="1"/>
  <c r="G2199" i="1"/>
  <c r="G2195" i="1"/>
  <c r="G2184" i="1"/>
  <c r="G2182" i="1"/>
  <c r="G2169" i="1"/>
  <c r="G2167" i="1"/>
  <c r="G2163" i="1"/>
  <c r="G2152" i="1"/>
  <c r="G2150" i="1"/>
  <c r="G2137" i="1"/>
  <c r="G2135" i="1"/>
  <c r="G2131" i="1"/>
  <c r="G2114" i="1"/>
  <c r="G2112" i="1"/>
  <c r="G2094" i="1"/>
  <c r="G2081" i="1"/>
  <c r="G2079" i="1"/>
  <c r="G2075" i="1"/>
  <c r="G2069" i="1"/>
  <c r="G2050" i="1"/>
  <c r="G2048" i="1"/>
  <c r="G2030" i="1"/>
  <c r="G2017" i="1"/>
  <c r="G2015" i="1"/>
  <c r="G2011" i="1"/>
  <c r="G2005" i="1"/>
  <c r="G1986" i="1"/>
  <c r="G1984" i="1"/>
  <c r="G1966" i="1"/>
  <c r="G1953" i="1"/>
  <c r="G1951" i="1"/>
  <c r="G1947" i="1"/>
  <c r="G1941" i="1"/>
  <c r="G1922" i="1"/>
  <c r="G1920" i="1"/>
  <c r="G1902" i="1"/>
  <c r="G1896" i="1"/>
  <c r="G1877" i="1"/>
  <c r="G1860" i="1"/>
  <c r="G1858" i="1"/>
  <c r="G1851" i="1"/>
  <c r="G1849" i="1"/>
  <c r="G1845" i="1"/>
  <c r="G1828" i="1"/>
  <c r="G1773" i="1"/>
  <c r="G1741" i="1"/>
  <c r="G1709" i="1"/>
  <c r="G1677" i="1"/>
  <c r="G1645" i="1"/>
  <c r="G1597" i="1"/>
  <c r="G1591" i="1"/>
  <c r="G1533" i="1"/>
  <c r="G1527" i="1"/>
  <c r="G1486" i="1"/>
  <c r="G1484" i="1"/>
  <c r="G1482" i="1"/>
  <c r="G1841" i="1"/>
  <c r="G1820" i="1"/>
  <c r="G1818" i="1"/>
  <c r="G1803" i="1"/>
  <c r="G1801" i="1"/>
  <c r="G1799" i="1"/>
  <c r="G1788" i="1"/>
  <c r="G1786" i="1"/>
  <c r="G1771" i="1"/>
  <c r="G1769" i="1"/>
  <c r="G1767" i="1"/>
  <c r="G1756" i="1"/>
  <c r="G1754" i="1"/>
  <c r="G1739" i="1"/>
  <c r="G1737" i="1"/>
  <c r="G1735" i="1"/>
  <c r="G1724" i="1"/>
  <c r="G1722" i="1"/>
  <c r="G1707" i="1"/>
  <c r="G1705" i="1"/>
  <c r="G1703" i="1"/>
  <c r="G1692" i="1"/>
  <c r="G1690" i="1"/>
  <c r="G1675" i="1"/>
  <c r="G1673" i="1"/>
  <c r="G1671" i="1"/>
  <c r="G1660" i="1"/>
  <c r="G1658" i="1"/>
  <c r="G1643" i="1"/>
  <c r="G1641" i="1"/>
  <c r="G1639" i="1"/>
  <c r="G1622" i="1"/>
  <c r="G1620" i="1"/>
  <c r="G1618" i="1"/>
  <c r="G1608" i="1"/>
  <c r="G1595" i="1"/>
  <c r="G1593" i="1"/>
  <c r="G1558" i="1"/>
  <c r="G1556" i="1"/>
  <c r="G1554" i="1"/>
  <c r="G1552" i="1"/>
  <c r="G1544" i="1"/>
  <c r="G1531" i="1"/>
  <c r="G1529" i="1"/>
  <c r="G2155" i="1"/>
  <c r="G2144" i="1"/>
  <c r="G2142" i="1"/>
  <c r="G2129" i="1"/>
  <c r="G2127" i="1"/>
  <c r="G2123" i="1"/>
  <c r="G2117" i="1"/>
  <c r="G2098" i="1"/>
  <c r="G2096" i="1"/>
  <c r="G2078" i="1"/>
  <c r="G2065" i="1"/>
  <c r="G2063" i="1"/>
  <c r="G2059" i="1"/>
  <c r="G2053" i="1"/>
  <c r="G2034" i="1"/>
  <c r="G2032" i="1"/>
  <c r="G2014" i="1"/>
  <c r="G2001" i="1"/>
  <c r="G1999" i="1"/>
  <c r="G1995" i="1"/>
  <c r="G1989" i="1"/>
  <c r="G1970" i="1"/>
  <c r="G1968" i="1"/>
  <c r="G1950" i="1"/>
  <c r="G1937" i="1"/>
  <c r="G1935" i="1"/>
  <c r="G1931" i="1"/>
  <c r="G1925" i="1"/>
  <c r="G1906" i="1"/>
  <c r="G1904" i="1"/>
  <c r="G1898" i="1"/>
  <c r="G1894" i="1"/>
  <c r="G1890" i="1"/>
  <c r="G1880" i="1"/>
  <c r="G1871" i="1"/>
  <c r="G1869" i="1"/>
  <c r="G1848" i="1"/>
  <c r="G1831" i="1"/>
  <c r="G1637" i="1"/>
  <c r="G1612" i="1"/>
  <c r="G1610" i="1"/>
  <c r="G1546" i="1"/>
  <c r="G2006" i="1"/>
  <c r="G1993" i="1"/>
  <c r="G1991" i="1"/>
  <c r="G1987" i="1"/>
  <c r="G1981" i="1"/>
  <c r="G1962" i="1"/>
  <c r="G1960" i="1"/>
  <c r="G1929" i="1"/>
  <c r="G1927" i="1"/>
  <c r="G1923" i="1"/>
  <c r="G1917" i="1"/>
  <c r="G1886" i="1"/>
  <c r="G1882" i="1"/>
  <c r="G1867" i="1"/>
  <c r="G1865" i="1"/>
  <c r="G1835" i="1"/>
  <c r="G1833" i="1"/>
  <c r="G1823" i="1"/>
  <c r="G1812" i="1"/>
  <c r="G1810" i="1"/>
  <c r="G1795" i="1"/>
  <c r="G1793" i="1"/>
  <c r="G1791" i="1"/>
  <c r="G1780" i="1"/>
  <c r="G1778" i="1"/>
  <c r="G1763" i="1"/>
  <c r="G1761" i="1"/>
  <c r="G1759" i="1"/>
  <c r="G1748" i="1"/>
  <c r="G1746" i="1"/>
  <c r="G1731" i="1"/>
  <c r="G1729" i="1"/>
  <c r="G1727" i="1"/>
  <c r="G1501" i="1"/>
  <c r="G1495" i="1"/>
  <c r="G1952" i="1"/>
  <c r="G1934" i="1"/>
  <c r="G1921" i="1"/>
  <c r="G1919" i="1"/>
  <c r="G1915" i="1"/>
  <c r="G1909" i="1"/>
  <c r="G1872" i="1"/>
  <c r="G1859" i="1"/>
  <c r="G1852" i="1"/>
  <c r="G1827" i="1"/>
  <c r="G1825" i="1"/>
  <c r="G1821" i="1"/>
  <c r="G1789" i="1"/>
  <c r="G1757" i="1"/>
  <c r="G1725" i="1"/>
  <c r="G1693" i="1"/>
  <c r="G1661" i="1"/>
  <c r="G1629" i="1"/>
  <c r="G1623" i="1"/>
  <c r="G1565" i="1"/>
  <c r="G1559" i="1"/>
  <c r="G1512" i="1"/>
  <c r="G1499" i="1"/>
  <c r="G1497" i="1"/>
  <c r="G2141" i="1"/>
  <c r="G2118" i="1"/>
  <c r="G2105" i="1"/>
  <c r="G2103" i="1"/>
  <c r="G2099" i="1"/>
  <c r="G2093" i="1"/>
  <c r="G2074" i="1"/>
  <c r="G2072" i="1"/>
  <c r="G2054" i="1"/>
  <c r="G2041" i="1"/>
  <c r="G2039" i="1"/>
  <c r="G2035" i="1"/>
  <c r="G2029" i="1"/>
  <c r="G2010" i="1"/>
  <c r="G2008" i="1"/>
  <c r="G1990" i="1"/>
  <c r="G1977" i="1"/>
  <c r="G1975" i="1"/>
  <c r="G1971" i="1"/>
  <c r="G1965" i="1"/>
  <c r="G1946" i="1"/>
  <c r="G1944" i="1"/>
  <c r="G1926" i="1"/>
  <c r="G1913" i="1"/>
  <c r="G1911" i="1"/>
  <c r="G1907" i="1"/>
  <c r="G1901" i="1"/>
  <c r="G1893" i="1"/>
  <c r="G1874" i="1"/>
  <c r="G1864" i="1"/>
  <c r="G1832" i="1"/>
  <c r="G1819" i="1"/>
  <c r="G1817" i="1"/>
  <c r="G1815" i="1"/>
  <c r="G1804" i="1"/>
  <c r="G1787" i="1"/>
  <c r="G1785" i="1"/>
  <c r="G1783" i="1"/>
  <c r="G1772" i="1"/>
  <c r="G1755" i="1"/>
  <c r="G1753" i="1"/>
  <c r="G1751" i="1"/>
  <c r="G1740" i="1"/>
  <c r="G1723" i="1"/>
  <c r="G1721" i="1"/>
  <c r="G1719" i="1"/>
  <c r="G1708" i="1"/>
  <c r="G1691" i="1"/>
  <c r="G1689" i="1"/>
  <c r="G1687" i="1"/>
  <c r="G1676" i="1"/>
  <c r="G1659" i="1"/>
  <c r="G1657" i="1"/>
  <c r="G1655" i="1"/>
  <c r="G1644" i="1"/>
  <c r="G1642" i="1"/>
  <c r="G1627" i="1"/>
  <c r="G1625" i="1"/>
  <c r="G1590" i="1"/>
  <c r="G1588" i="1"/>
  <c r="G1586" i="1"/>
  <c r="G1576" i="1"/>
  <c r="G1563" i="1"/>
  <c r="G1561" i="1"/>
  <c r="G1528" i="1"/>
  <c r="G1520" i="1"/>
  <c r="G1518" i="1"/>
  <c r="G1516" i="1"/>
  <c r="G1514" i="1"/>
  <c r="G2273" i="1"/>
  <c r="G2271" i="1"/>
  <c r="G2267" i="1"/>
  <c r="G2256" i="1"/>
  <c r="G2254" i="1"/>
  <c r="G2241" i="1"/>
  <c r="G2239" i="1"/>
  <c r="G2235" i="1"/>
  <c r="G2224" i="1"/>
  <c r="G2222" i="1"/>
  <c r="G2209" i="1"/>
  <c r="G2207" i="1"/>
  <c r="G2203" i="1"/>
  <c r="G2192" i="1"/>
  <c r="G2190" i="1"/>
  <c r="G2177" i="1"/>
  <c r="G2175" i="1"/>
  <c r="G2171" i="1"/>
  <c r="G2160" i="1"/>
  <c r="G2158" i="1"/>
  <c r="G2145" i="1"/>
  <c r="G2143" i="1"/>
  <c r="G2139" i="1"/>
  <c r="G2128" i="1"/>
  <c r="G2110" i="1"/>
  <c r="G2097" i="1"/>
  <c r="G2095" i="1"/>
  <c r="G2091" i="1"/>
  <c r="G2085" i="1"/>
  <c r="G2066" i="1"/>
  <c r="G2064" i="1"/>
  <c r="G2046" i="1"/>
  <c r="G2033" i="1"/>
  <c r="G2031" i="1"/>
  <c r="G2027" i="1"/>
  <c r="G2021" i="1"/>
  <c r="G2002" i="1"/>
  <c r="G2000" i="1"/>
  <c r="G1982" i="1"/>
  <c r="G1969" i="1"/>
  <c r="G1967" i="1"/>
  <c r="G1963" i="1"/>
  <c r="G1957" i="1"/>
  <c r="G1938" i="1"/>
  <c r="G1936" i="1"/>
  <c r="G1918" i="1"/>
  <c r="G1905" i="1"/>
  <c r="G1903" i="1"/>
  <c r="G1899" i="1"/>
  <c r="G1895" i="1"/>
  <c r="G1891" i="1"/>
  <c r="G1887" i="1"/>
  <c r="G1885" i="1"/>
  <c r="G1862" i="1"/>
  <c r="G1824" i="1"/>
  <c r="G1813" i="1"/>
  <c r="G1781" i="1"/>
  <c r="G1749" i="1"/>
  <c r="G1717" i="1"/>
  <c r="G1685" i="1"/>
  <c r="G1653" i="1"/>
  <c r="G1580" i="1"/>
  <c r="G1578" i="1"/>
  <c r="G1388" i="1"/>
  <c r="G1386" i="1"/>
  <c r="G1371" i="1"/>
  <c r="G1369" i="1"/>
  <c r="G1367" i="1"/>
  <c r="G1356" i="1"/>
  <c r="G1354" i="1"/>
  <c r="G1339" i="1"/>
  <c r="G1337" i="1"/>
  <c r="G1335" i="1"/>
  <c r="G1324" i="1"/>
  <c r="G1322" i="1"/>
  <c r="G1311" i="1"/>
  <c r="G1307" i="1"/>
  <c r="G1273" i="1"/>
  <c r="G1231" i="1"/>
  <c r="G1229" i="1"/>
  <c r="G1227" i="1"/>
  <c r="G1225" i="1"/>
  <c r="G1210" i="1"/>
  <c r="G1208" i="1"/>
  <c r="G1190" i="1"/>
  <c r="G1175" i="1"/>
  <c r="G1173" i="1"/>
  <c r="G1171" i="1"/>
  <c r="G1169" i="1"/>
  <c r="G1146" i="1"/>
  <c r="G1144" i="1"/>
  <c r="G1126" i="1"/>
  <c r="G1111" i="1"/>
  <c r="G1109" i="1"/>
  <c r="G1107" i="1"/>
  <c r="G1105" i="1"/>
  <c r="G1082" i="1"/>
  <c r="G1080" i="1"/>
  <c r="G1062" i="1"/>
  <c r="G1047" i="1"/>
  <c r="G1045" i="1"/>
  <c r="G1041" i="1"/>
  <c r="G1018" i="1"/>
  <c r="G1016" i="1"/>
  <c r="G998" i="1"/>
  <c r="G983" i="1"/>
  <c r="G981" i="1"/>
  <c r="G979" i="1"/>
  <c r="G977" i="1"/>
  <c r="G946" i="1"/>
  <c r="G944" i="1"/>
  <c r="G926" i="1"/>
  <c r="G911" i="1"/>
  <c r="G909" i="1"/>
  <c r="G891" i="1"/>
  <c r="G889" i="1"/>
  <c r="G822" i="1"/>
  <c r="G814" i="1"/>
  <c r="G799" i="1"/>
  <c r="G797" i="1"/>
  <c r="G795" i="1"/>
  <c r="G793" i="1"/>
  <c r="G661" i="1"/>
  <c r="G647" i="1"/>
  <c r="G559" i="1"/>
  <c r="G1621" i="1"/>
  <c r="G1589" i="1"/>
  <c r="G1557" i="1"/>
  <c r="G1525" i="1"/>
  <c r="G1493" i="1"/>
  <c r="G1461" i="1"/>
  <c r="G1429" i="1"/>
  <c r="G1397" i="1"/>
  <c r="G1365" i="1"/>
  <c r="G1333" i="1"/>
  <c r="G1303" i="1"/>
  <c r="G1279" i="1"/>
  <c r="G1271" i="1"/>
  <c r="G1267" i="1"/>
  <c r="G1248" i="1"/>
  <c r="G1238" i="1"/>
  <c r="G1223" i="1"/>
  <c r="G1202" i="1"/>
  <c r="G1200" i="1"/>
  <c r="G1182" i="1"/>
  <c r="G1167" i="1"/>
  <c r="G1165" i="1"/>
  <c r="G1163" i="1"/>
  <c r="G1161" i="1"/>
  <c r="G1138" i="1"/>
  <c r="G1136" i="1"/>
  <c r="G1118" i="1"/>
  <c r="G1103" i="1"/>
  <c r="G1101" i="1"/>
  <c r="G1099" i="1"/>
  <c r="G1097" i="1"/>
  <c r="G1074" i="1"/>
  <c r="G1072" i="1"/>
  <c r="G1054" i="1"/>
  <c r="G1043" i="1"/>
  <c r="G1039" i="1"/>
  <c r="G1037" i="1"/>
  <c r="G1035" i="1"/>
  <c r="G1033" i="1"/>
  <c r="G1010" i="1"/>
  <c r="G1008" i="1"/>
  <c r="G990" i="1"/>
  <c r="G975" i="1"/>
  <c r="G973" i="1"/>
  <c r="G971" i="1"/>
  <c r="G969" i="1"/>
  <c r="G663" i="1"/>
  <c r="G1634" i="1"/>
  <c r="G1619" i="1"/>
  <c r="G1617" i="1"/>
  <c r="G1615" i="1"/>
  <c r="G1604" i="1"/>
  <c r="G1602" i="1"/>
  <c r="G1587" i="1"/>
  <c r="G1585" i="1"/>
  <c r="G1583" i="1"/>
  <c r="G1572" i="1"/>
  <c r="G1570" i="1"/>
  <c r="G1555" i="1"/>
  <c r="G1553" i="1"/>
  <c r="G1551" i="1"/>
  <c r="G1540" i="1"/>
  <c r="G1538" i="1"/>
  <c r="G1523" i="1"/>
  <c r="G1521" i="1"/>
  <c r="G1519" i="1"/>
  <c r="G1508" i="1"/>
  <c r="G1506" i="1"/>
  <c r="G1491" i="1"/>
  <c r="G1489" i="1"/>
  <c r="G1487" i="1"/>
  <c r="G1476" i="1"/>
  <c r="G1474" i="1"/>
  <c r="G1459" i="1"/>
  <c r="G1457" i="1"/>
  <c r="G1455" i="1"/>
  <c r="G1444" i="1"/>
  <c r="G1442" i="1"/>
  <c r="G1427" i="1"/>
  <c r="G1425" i="1"/>
  <c r="G1423" i="1"/>
  <c r="G1412" i="1"/>
  <c r="G1410" i="1"/>
  <c r="G1395" i="1"/>
  <c r="G1393" i="1"/>
  <c r="G1391" i="1"/>
  <c r="G1380" i="1"/>
  <c r="G1378" i="1"/>
  <c r="G1363" i="1"/>
  <c r="G1361" i="1"/>
  <c r="G1359" i="1"/>
  <c r="G1348" i="1"/>
  <c r="G1346" i="1"/>
  <c r="G1331" i="1"/>
  <c r="G1329" i="1"/>
  <c r="G1316" i="1"/>
  <c r="G1314" i="1"/>
  <c r="G1301" i="1"/>
  <c r="G1299" i="1"/>
  <c r="G1288" i="1"/>
  <c r="G1269" i="1"/>
  <c r="G1221" i="1"/>
  <c r="G1219" i="1"/>
  <c r="G1217" i="1"/>
  <c r="G930" i="1"/>
  <c r="G928" i="1"/>
  <c r="G834" i="1"/>
  <c r="G832" i="1"/>
  <c r="G828" i="1"/>
  <c r="G826" i="1"/>
  <c r="G824" i="1"/>
  <c r="G820" i="1"/>
  <c r="G818" i="1"/>
  <c r="G816" i="1"/>
  <c r="G798" i="1"/>
  <c r="G783" i="1"/>
  <c r="G781" i="1"/>
  <c r="G678" i="1"/>
  <c r="G1613" i="1"/>
  <c r="G1581" i="1"/>
  <c r="G1549" i="1"/>
  <c r="G1517" i="1"/>
  <c r="G1485" i="1"/>
  <c r="G1453" i="1"/>
  <c r="G1421" i="1"/>
  <c r="G1389" i="1"/>
  <c r="G1357" i="1"/>
  <c r="G1325" i="1"/>
  <c r="G1312" i="1"/>
  <c r="G1284" i="1"/>
  <c r="G1255" i="1"/>
  <c r="G1253" i="1"/>
  <c r="G1242" i="1"/>
  <c r="G1240" i="1"/>
  <c r="G1215" i="1"/>
  <c r="G1213" i="1"/>
  <c r="G1211" i="1"/>
  <c r="G1186" i="1"/>
  <c r="G1184" i="1"/>
  <c r="G1166" i="1"/>
  <c r="G1151" i="1"/>
  <c r="G1149" i="1"/>
  <c r="G1147" i="1"/>
  <c r="G1145" i="1"/>
  <c r="G1122" i="1"/>
  <c r="G1120" i="1"/>
  <c r="G1102" i="1"/>
  <c r="G1087" i="1"/>
  <c r="G1085" i="1"/>
  <c r="G1083" i="1"/>
  <c r="G1081" i="1"/>
  <c r="G1058" i="1"/>
  <c r="G1056" i="1"/>
  <c r="G1038" i="1"/>
  <c r="G1023" i="1"/>
  <c r="G1021" i="1"/>
  <c r="G1019" i="1"/>
  <c r="G1017" i="1"/>
  <c r="G994" i="1"/>
  <c r="G992" i="1"/>
  <c r="G974" i="1"/>
  <c r="G959" i="1"/>
  <c r="G957" i="1"/>
  <c r="G886" i="1"/>
  <c r="G878" i="1"/>
  <c r="G863" i="1"/>
  <c r="G861" i="1"/>
  <c r="G859" i="1"/>
  <c r="G857" i="1"/>
  <c r="G767" i="1"/>
  <c r="G765" i="1"/>
  <c r="G700" i="1"/>
  <c r="G698" i="1"/>
  <c r="G696" i="1"/>
  <c r="G692" i="1"/>
  <c r="G690" i="1"/>
  <c r="G688" i="1"/>
  <c r="G621" i="1"/>
  <c r="G615" i="1"/>
  <c r="G1249" i="1"/>
  <c r="G1234" i="1"/>
  <c r="G1232" i="1"/>
  <c r="G1207" i="1"/>
  <c r="G1205" i="1"/>
  <c r="G1203" i="1"/>
  <c r="G1178" i="1"/>
  <c r="G1176" i="1"/>
  <c r="G1158" i="1"/>
  <c r="G1143" i="1"/>
  <c r="G1141" i="1"/>
  <c r="G1139" i="1"/>
  <c r="G1137" i="1"/>
  <c r="G1114" i="1"/>
  <c r="G1112" i="1"/>
  <c r="G1094" i="1"/>
  <c r="G1079" i="1"/>
  <c r="G1077" i="1"/>
  <c r="G1075" i="1"/>
  <c r="G1073" i="1"/>
  <c r="G1050" i="1"/>
  <c r="G1048" i="1"/>
  <c r="G1030" i="1"/>
  <c r="G1015" i="1"/>
  <c r="G1013" i="1"/>
  <c r="G1011" i="1"/>
  <c r="G1009" i="1"/>
  <c r="G943" i="1"/>
  <c r="G941" i="1"/>
  <c r="G939" i="1"/>
  <c r="G937" i="1"/>
  <c r="G908" i="1"/>
  <c r="G906" i="1"/>
  <c r="G904" i="1"/>
  <c r="G855" i="1"/>
  <c r="G853" i="1"/>
  <c r="G851" i="1"/>
  <c r="G849" i="1"/>
  <c r="G843" i="1"/>
  <c r="G841" i="1"/>
  <c r="G802" i="1"/>
  <c r="G800" i="1"/>
  <c r="G743" i="1"/>
  <c r="G741" i="1"/>
  <c r="G739" i="1"/>
  <c r="G737" i="1"/>
  <c r="G629" i="1"/>
  <c r="G627" i="1"/>
  <c r="G625" i="1"/>
  <c r="G623" i="1"/>
  <c r="G583" i="1"/>
  <c r="G1605" i="1"/>
  <c r="G1573" i="1"/>
  <c r="G1541" i="1"/>
  <c r="G1509" i="1"/>
  <c r="G1477" i="1"/>
  <c r="G1445" i="1"/>
  <c r="G1413" i="1"/>
  <c r="G1381" i="1"/>
  <c r="G1349" i="1"/>
  <c r="G1306" i="1"/>
  <c r="G1304" i="1"/>
  <c r="G1289" i="1"/>
  <c r="G1278" i="1"/>
  <c r="G1276" i="1"/>
  <c r="G1274" i="1"/>
  <c r="G1260" i="1"/>
  <c r="G1254" i="1"/>
  <c r="G1247" i="1"/>
  <c r="G1226" i="1"/>
  <c r="G1199" i="1"/>
  <c r="G1197" i="1"/>
  <c r="G1170" i="1"/>
  <c r="G1168" i="1"/>
  <c r="G1135" i="1"/>
  <c r="G1133" i="1"/>
  <c r="G1106" i="1"/>
  <c r="G1104" i="1"/>
  <c r="G1071" i="1"/>
  <c r="G1069" i="1"/>
  <c r="G1042" i="1"/>
  <c r="G1040" i="1"/>
  <c r="G1007" i="1"/>
  <c r="G1005" i="1"/>
  <c r="G978" i="1"/>
  <c r="G976" i="1"/>
  <c r="G935" i="1"/>
  <c r="G933" i="1"/>
  <c r="G862" i="1"/>
  <c r="G847" i="1"/>
  <c r="G845" i="1"/>
  <c r="G1471" i="1"/>
  <c r="G1439" i="1"/>
  <c r="G1407" i="1"/>
  <c r="G1379" i="1"/>
  <c r="G1377" i="1"/>
  <c r="G1375" i="1"/>
  <c r="G1364" i="1"/>
  <c r="G1362" i="1"/>
  <c r="G1347" i="1"/>
  <c r="G1345" i="1"/>
  <c r="G1343" i="1"/>
  <c r="G1332" i="1"/>
  <c r="G1330" i="1"/>
  <c r="G1305" i="1"/>
  <c r="G1300" i="1"/>
  <c r="G1298" i="1"/>
  <c r="G1296" i="1"/>
  <c r="G1283" i="1"/>
  <c r="G1275" i="1"/>
  <c r="G1268" i="1"/>
  <c r="G1206" i="1"/>
  <c r="G1191" i="1"/>
  <c r="G1189" i="1"/>
  <c r="G1187" i="1"/>
  <c r="G1185" i="1"/>
  <c r="G1162" i="1"/>
  <c r="G1160" i="1"/>
  <c r="G1142" i="1"/>
  <c r="G1127" i="1"/>
  <c r="G1125" i="1"/>
  <c r="G1123" i="1"/>
  <c r="G1121" i="1"/>
  <c r="G1098" i="1"/>
  <c r="G1096" i="1"/>
  <c r="G1078" i="1"/>
  <c r="G1063" i="1"/>
  <c r="G1061" i="1"/>
  <c r="G1059" i="1"/>
  <c r="G1057" i="1"/>
  <c r="G1034" i="1"/>
  <c r="G1032" i="1"/>
  <c r="G1014" i="1"/>
  <c r="G999" i="1"/>
  <c r="G997" i="1"/>
  <c r="G995" i="1"/>
  <c r="G993" i="1"/>
  <c r="G970" i="1"/>
  <c r="G968" i="1"/>
  <c r="G942" i="1"/>
  <c r="G927" i="1"/>
  <c r="G925" i="1"/>
  <c r="G923" i="1"/>
  <c r="G921" i="1"/>
  <c r="G831" i="1"/>
  <c r="G829" i="1"/>
  <c r="G742" i="1"/>
  <c r="G727" i="1"/>
  <c r="G725" i="1"/>
  <c r="G723" i="1"/>
  <c r="G721" i="1"/>
  <c r="G715" i="1"/>
  <c r="G713" i="1"/>
  <c r="G644" i="1"/>
  <c r="G591" i="1"/>
  <c r="G551" i="1"/>
  <c r="G1469" i="1"/>
  <c r="G1437" i="1"/>
  <c r="G1405" i="1"/>
  <c r="G1216" i="1"/>
  <c r="G1183" i="1"/>
  <c r="G1181" i="1"/>
  <c r="G1179" i="1"/>
  <c r="G1177" i="1"/>
  <c r="G1154" i="1"/>
  <c r="G1152" i="1"/>
  <c r="G1119" i="1"/>
  <c r="G1117" i="1"/>
  <c r="G1115" i="1"/>
  <c r="G1113" i="1"/>
  <c r="G1090" i="1"/>
  <c r="G1088" i="1"/>
  <c r="G1055" i="1"/>
  <c r="G1053" i="1"/>
  <c r="G1051" i="1"/>
  <c r="G1049" i="1"/>
  <c r="G1026" i="1"/>
  <c r="G1024" i="1"/>
  <c r="G991" i="1"/>
  <c r="G989" i="1"/>
  <c r="G987" i="1"/>
  <c r="G985" i="1"/>
  <c r="G962" i="1"/>
  <c r="G960" i="1"/>
  <c r="G956" i="1"/>
  <c r="G954" i="1"/>
  <c r="G952" i="1"/>
  <c r="G919" i="1"/>
  <c r="G917" i="1"/>
  <c r="G915" i="1"/>
  <c r="G913" i="1"/>
  <c r="G907" i="1"/>
  <c r="G905" i="1"/>
  <c r="G770" i="1"/>
  <c r="G768" i="1"/>
  <c r="G764" i="1"/>
  <c r="G762" i="1"/>
  <c r="G760" i="1"/>
  <c r="G756" i="1"/>
  <c r="G754" i="1"/>
  <c r="G752" i="1"/>
  <c r="G734" i="1"/>
  <c r="G719" i="1"/>
  <c r="G717" i="1"/>
  <c r="G636" i="1"/>
  <c r="G540" i="1"/>
  <c r="G508" i="1"/>
  <c r="G502" i="1"/>
  <c r="G423" i="1"/>
  <c r="G396" i="1"/>
  <c r="G359" i="1"/>
  <c r="G332" i="1"/>
  <c r="G301" i="1"/>
  <c r="G299" i="1"/>
  <c r="G297" i="1"/>
  <c r="G167" i="1"/>
  <c r="G938" i="1"/>
  <c r="G936" i="1"/>
  <c r="G918" i="1"/>
  <c r="G903" i="1"/>
  <c r="G901" i="1"/>
  <c r="G899" i="1"/>
  <c r="G897" i="1"/>
  <c r="G874" i="1"/>
  <c r="G872" i="1"/>
  <c r="G854" i="1"/>
  <c r="G839" i="1"/>
  <c r="G837" i="1"/>
  <c r="G835" i="1"/>
  <c r="G833" i="1"/>
  <c r="G810" i="1"/>
  <c r="G808" i="1"/>
  <c r="G790" i="1"/>
  <c r="G775" i="1"/>
  <c r="G773" i="1"/>
  <c r="G771" i="1"/>
  <c r="G769" i="1"/>
  <c r="G746" i="1"/>
  <c r="G744" i="1"/>
  <c r="G726" i="1"/>
  <c r="G711" i="1"/>
  <c r="G709" i="1"/>
  <c r="G707" i="1"/>
  <c r="G705" i="1"/>
  <c r="G682" i="1"/>
  <c r="G680" i="1"/>
  <c r="G670" i="1"/>
  <c r="G659" i="1"/>
  <c r="G657" i="1"/>
  <c r="G634" i="1"/>
  <c r="G632" i="1"/>
  <c r="G630" i="1"/>
  <c r="G619" i="1"/>
  <c r="G617" i="1"/>
  <c r="G602" i="1"/>
  <c r="G600" i="1"/>
  <c r="G598" i="1"/>
  <c r="G587" i="1"/>
  <c r="G585" i="1"/>
  <c r="G570" i="1"/>
  <c r="G568" i="1"/>
  <c r="G566" i="1"/>
  <c r="G555" i="1"/>
  <c r="G553" i="1"/>
  <c r="G538" i="1"/>
  <c r="G536" i="1"/>
  <c r="G534" i="1"/>
  <c r="G523" i="1"/>
  <c r="G521" i="1"/>
  <c r="G506" i="1"/>
  <c r="G504" i="1"/>
  <c r="G429" i="1"/>
  <c r="G427" i="1"/>
  <c r="G425" i="1"/>
  <c r="G421" i="1"/>
  <c r="G419" i="1"/>
  <c r="G417" i="1"/>
  <c r="G365" i="1"/>
  <c r="G363" i="1"/>
  <c r="G361" i="1"/>
  <c r="G357" i="1"/>
  <c r="G355" i="1"/>
  <c r="G353" i="1"/>
  <c r="G173" i="1"/>
  <c r="G703" i="1"/>
  <c r="G701" i="1"/>
  <c r="G699" i="1"/>
  <c r="G697" i="1"/>
  <c r="G674" i="1"/>
  <c r="G668" i="1"/>
  <c r="G651" i="1"/>
  <c r="G649" i="1"/>
  <c r="G564" i="1"/>
  <c r="G532" i="1"/>
  <c r="G498" i="1"/>
  <c r="G496" i="1"/>
  <c r="G494" i="1"/>
  <c r="G492" i="1"/>
  <c r="G471" i="1"/>
  <c r="G444" i="1"/>
  <c r="G438" i="1"/>
  <c r="G374" i="1"/>
  <c r="G316" i="1"/>
  <c r="G310" i="1"/>
  <c r="G279" i="1"/>
  <c r="G263" i="1"/>
  <c r="G151" i="1"/>
  <c r="G149" i="1"/>
  <c r="G986" i="1"/>
  <c r="G984" i="1"/>
  <c r="G966" i="1"/>
  <c r="G951" i="1"/>
  <c r="G949" i="1"/>
  <c r="G947" i="1"/>
  <c r="G945" i="1"/>
  <c r="G922" i="1"/>
  <c r="G920" i="1"/>
  <c r="G902" i="1"/>
  <c r="G887" i="1"/>
  <c r="G885" i="1"/>
  <c r="G883" i="1"/>
  <c r="G881" i="1"/>
  <c r="G858" i="1"/>
  <c r="G856" i="1"/>
  <c r="G838" i="1"/>
  <c r="G823" i="1"/>
  <c r="G821" i="1"/>
  <c r="G819" i="1"/>
  <c r="G817" i="1"/>
  <c r="G794" i="1"/>
  <c r="G792" i="1"/>
  <c r="G774" i="1"/>
  <c r="G759" i="1"/>
  <c r="G757" i="1"/>
  <c r="G755" i="1"/>
  <c r="G753" i="1"/>
  <c r="G730" i="1"/>
  <c r="G728" i="1"/>
  <c r="G710" i="1"/>
  <c r="G695" i="1"/>
  <c r="G693" i="1"/>
  <c r="G691" i="1"/>
  <c r="G689" i="1"/>
  <c r="G666" i="1"/>
  <c r="G664" i="1"/>
  <c r="G662" i="1"/>
  <c r="G643" i="1"/>
  <c r="G626" i="1"/>
  <c r="G624" i="1"/>
  <c r="G622" i="1"/>
  <c r="G611" i="1"/>
  <c r="G594" i="1"/>
  <c r="G592" i="1"/>
  <c r="G590" i="1"/>
  <c r="G579" i="1"/>
  <c r="G577" i="1"/>
  <c r="G562" i="1"/>
  <c r="G560" i="1"/>
  <c r="G558" i="1"/>
  <c r="G547" i="1"/>
  <c r="G545" i="1"/>
  <c r="G530" i="1"/>
  <c r="G528" i="1"/>
  <c r="G526" i="1"/>
  <c r="G515" i="1"/>
  <c r="G513" i="1"/>
  <c r="G484" i="1"/>
  <c r="G442" i="1"/>
  <c r="G440" i="1"/>
  <c r="G407" i="1"/>
  <c r="G378" i="1"/>
  <c r="G376" i="1"/>
  <c r="G343" i="1"/>
  <c r="G269" i="1"/>
  <c r="G267" i="1"/>
  <c r="G265" i="1"/>
  <c r="G261" i="1"/>
  <c r="G117" i="1"/>
  <c r="G914" i="1"/>
  <c r="G912" i="1"/>
  <c r="G894" i="1"/>
  <c r="G879" i="1"/>
  <c r="G877" i="1"/>
  <c r="G875" i="1"/>
  <c r="G873" i="1"/>
  <c r="G850" i="1"/>
  <c r="G848" i="1"/>
  <c r="G830" i="1"/>
  <c r="G815" i="1"/>
  <c r="G813" i="1"/>
  <c r="G811" i="1"/>
  <c r="G809" i="1"/>
  <c r="G786" i="1"/>
  <c r="G784" i="1"/>
  <c r="G766" i="1"/>
  <c r="G751" i="1"/>
  <c r="G749" i="1"/>
  <c r="G747" i="1"/>
  <c r="G745" i="1"/>
  <c r="G722" i="1"/>
  <c r="G720" i="1"/>
  <c r="G702" i="1"/>
  <c r="G683" i="1"/>
  <c r="G681" i="1"/>
  <c r="G673" i="1"/>
  <c r="G671" i="1"/>
  <c r="G654" i="1"/>
  <c r="G588" i="1"/>
  <c r="G556" i="1"/>
  <c r="G524" i="1"/>
  <c r="G461" i="1"/>
  <c r="G459" i="1"/>
  <c r="G457" i="1"/>
  <c r="G434" i="1"/>
  <c r="G432" i="1"/>
  <c r="G430" i="1"/>
  <c r="G428" i="1"/>
  <c r="G391" i="1"/>
  <c r="G370" i="1"/>
  <c r="G368" i="1"/>
  <c r="G366" i="1"/>
  <c r="G364" i="1"/>
  <c r="G327" i="1"/>
  <c r="G247" i="1"/>
  <c r="G63" i="1"/>
  <c r="G646" i="1"/>
  <c r="G325" i="1"/>
  <c r="G323" i="1"/>
  <c r="G321" i="1"/>
  <c r="G284" i="1"/>
  <c r="G278" i="1"/>
  <c r="G237" i="1"/>
  <c r="G229" i="1"/>
  <c r="G197" i="1"/>
  <c r="G612" i="1"/>
  <c r="G580" i="1"/>
  <c r="G548" i="1"/>
  <c r="G516" i="1"/>
  <c r="G499" i="1"/>
  <c r="G474" i="1"/>
  <c r="G472" i="1"/>
  <c r="G412" i="1"/>
  <c r="G406" i="1"/>
  <c r="G348" i="1"/>
  <c r="G342" i="1"/>
  <c r="G215" i="1"/>
  <c r="G213" i="1"/>
  <c r="G507" i="1"/>
  <c r="G505" i="1"/>
  <c r="G490" i="1"/>
  <c r="G488" i="1"/>
  <c r="G486" i="1"/>
  <c r="G475" i="1"/>
  <c r="G473" i="1"/>
  <c r="G458" i="1"/>
  <c r="G456" i="1"/>
  <c r="G454" i="1"/>
  <c r="G443" i="1"/>
  <c r="G441" i="1"/>
  <c r="G426" i="1"/>
  <c r="G424" i="1"/>
  <c r="G422" i="1"/>
  <c r="G411" i="1"/>
  <c r="G409" i="1"/>
  <c r="G394" i="1"/>
  <c r="G392" i="1"/>
  <c r="G390" i="1"/>
  <c r="G379" i="1"/>
  <c r="G377" i="1"/>
  <c r="G362" i="1"/>
  <c r="G360" i="1"/>
  <c r="G358" i="1"/>
  <c r="G347" i="1"/>
  <c r="G345" i="1"/>
  <c r="G330" i="1"/>
  <c r="G328" i="1"/>
  <c r="G326" i="1"/>
  <c r="G315" i="1"/>
  <c r="G313" i="1"/>
  <c r="G298" i="1"/>
  <c r="G296" i="1"/>
  <c r="G294" i="1"/>
  <c r="G283" i="1"/>
  <c r="G281" i="1"/>
  <c r="G266" i="1"/>
  <c r="G264" i="1"/>
  <c r="G262" i="1"/>
  <c r="G251" i="1"/>
  <c r="G249" i="1"/>
  <c r="G234" i="1"/>
  <c r="G232" i="1"/>
  <c r="G230" i="1"/>
  <c r="G219" i="1"/>
  <c r="G217" i="1"/>
  <c r="G202" i="1"/>
  <c r="G200" i="1"/>
  <c r="G198" i="1"/>
  <c r="G187" i="1"/>
  <c r="G185" i="1"/>
  <c r="G170" i="1"/>
  <c r="G168" i="1"/>
  <c r="G166" i="1"/>
  <c r="G155" i="1"/>
  <c r="G153" i="1"/>
  <c r="G138" i="1"/>
  <c r="G136" i="1"/>
  <c r="G134" i="1"/>
  <c r="G123" i="1"/>
  <c r="G121" i="1"/>
  <c r="G98" i="1"/>
  <c r="G96" i="1"/>
  <c r="G94" i="1"/>
  <c r="G92" i="1"/>
  <c r="G67" i="1"/>
  <c r="G65" i="1"/>
  <c r="G61" i="1"/>
  <c r="G34" i="1"/>
  <c r="G32" i="1"/>
  <c r="G420" i="1"/>
  <c r="G388" i="1"/>
  <c r="G356" i="1"/>
  <c r="G324" i="1"/>
  <c r="G292" i="1"/>
  <c r="G260" i="1"/>
  <c r="G228" i="1"/>
  <c r="G196" i="1"/>
  <c r="G164" i="1"/>
  <c r="G132" i="1"/>
  <c r="G90" i="1"/>
  <c r="G88" i="1"/>
  <c r="G86" i="1"/>
  <c r="G84" i="1"/>
  <c r="G59" i="1"/>
  <c r="G57" i="1"/>
  <c r="G53" i="1"/>
  <c r="G31" i="1"/>
  <c r="G23" i="1"/>
  <c r="G14" i="1"/>
  <c r="G12" i="1"/>
  <c r="G8" i="1"/>
  <c r="G497" i="1"/>
  <c r="G482" i="1"/>
  <c r="G480" i="1"/>
  <c r="G478" i="1"/>
  <c r="G467" i="1"/>
  <c r="G465" i="1"/>
  <c r="G450" i="1"/>
  <c r="G448" i="1"/>
  <c r="G446" i="1"/>
  <c r="G435" i="1"/>
  <c r="G433" i="1"/>
  <c r="G418" i="1"/>
  <c r="G416" i="1"/>
  <c r="G414" i="1"/>
  <c r="G403" i="1"/>
  <c r="G401" i="1"/>
  <c r="G386" i="1"/>
  <c r="G384" i="1"/>
  <c r="G382" i="1"/>
  <c r="G371" i="1"/>
  <c r="G369" i="1"/>
  <c r="G354" i="1"/>
  <c r="G352" i="1"/>
  <c r="G350" i="1"/>
  <c r="G339" i="1"/>
  <c r="G337" i="1"/>
  <c r="G322" i="1"/>
  <c r="G320" i="1"/>
  <c r="G318" i="1"/>
  <c r="G307" i="1"/>
  <c r="G305" i="1"/>
  <c r="G290" i="1"/>
  <c r="G288" i="1"/>
  <c r="G286" i="1"/>
  <c r="G275" i="1"/>
  <c r="G273" i="1"/>
  <c r="G258" i="1"/>
  <c r="G256" i="1"/>
  <c r="G254" i="1"/>
  <c r="G243" i="1"/>
  <c r="G241" i="1"/>
  <c r="G226" i="1"/>
  <c r="G224" i="1"/>
  <c r="G222" i="1"/>
  <c r="G211" i="1"/>
  <c r="G209" i="1"/>
  <c r="G194" i="1"/>
  <c r="G192" i="1"/>
  <c r="G190" i="1"/>
  <c r="G179" i="1"/>
  <c r="G177" i="1"/>
  <c r="G162" i="1"/>
  <c r="G160" i="1"/>
  <c r="G158" i="1"/>
  <c r="G147" i="1"/>
  <c r="G145" i="1"/>
  <c r="G130" i="1"/>
  <c r="G128" i="1"/>
  <c r="G126" i="1"/>
  <c r="G115" i="1"/>
  <c r="G113" i="1"/>
  <c r="G109" i="1"/>
  <c r="G82" i="1"/>
  <c r="G80" i="1"/>
  <c r="G78" i="1"/>
  <c r="G76" i="1"/>
  <c r="G51" i="1"/>
  <c r="G49" i="1"/>
  <c r="G45" i="1"/>
  <c r="G101" i="1"/>
  <c r="G70" i="1"/>
  <c r="G68" i="1"/>
  <c r="G29" i="1"/>
  <c r="G250" i="1"/>
  <c r="G248" i="1"/>
  <c r="G246" i="1"/>
  <c r="G235" i="1"/>
  <c r="G233" i="1"/>
  <c r="G218" i="1"/>
  <c r="G216" i="1"/>
  <c r="G214" i="1"/>
  <c r="G203" i="1"/>
  <c r="G201" i="1"/>
  <c r="G186" i="1"/>
  <c r="G184" i="1"/>
  <c r="G182" i="1"/>
  <c r="G171" i="1"/>
  <c r="G169" i="1"/>
  <c r="G154" i="1"/>
  <c r="G152" i="1"/>
  <c r="G150" i="1"/>
  <c r="G139" i="1"/>
  <c r="G137" i="1"/>
  <c r="G122" i="1"/>
  <c r="G120" i="1"/>
  <c r="G118" i="1"/>
  <c r="G66" i="1"/>
  <c r="G64" i="1"/>
  <c r="G62" i="1"/>
  <c r="G60" i="1"/>
  <c r="G35" i="1"/>
  <c r="G27" i="1"/>
  <c r="G25" i="1"/>
  <c r="G21" i="1"/>
  <c r="G19" i="1"/>
  <c r="G17" i="1"/>
  <c r="G15" i="1"/>
  <c r="G500" i="1"/>
  <c r="G468" i="1"/>
  <c r="G436" i="1"/>
  <c r="G404" i="1"/>
  <c r="G372" i="1"/>
  <c r="G340" i="1"/>
  <c r="G308" i="1"/>
  <c r="G276" i="1"/>
  <c r="G244" i="1"/>
  <c r="G212" i="1"/>
  <c r="G180" i="1"/>
  <c r="G148" i="1"/>
  <c r="G116" i="1"/>
  <c r="G91" i="1"/>
  <c r="G89" i="1"/>
  <c r="G85" i="1"/>
  <c r="G58" i="1"/>
  <c r="G56" i="1"/>
  <c r="G54" i="1"/>
  <c r="G52" i="1"/>
  <c r="G13" i="1"/>
  <c r="G11" i="1"/>
  <c r="G9" i="1"/>
  <c r="G7" i="1"/>
  <c r="G306" i="1"/>
  <c r="G304" i="1"/>
  <c r="G302" i="1"/>
  <c r="G291" i="1"/>
  <c r="G289" i="1"/>
  <c r="G274" i="1"/>
  <c r="G272" i="1"/>
  <c r="G270" i="1"/>
  <c r="G259" i="1"/>
  <c r="G257" i="1"/>
  <c r="G242" i="1"/>
  <c r="G240" i="1"/>
  <c r="G238" i="1"/>
  <c r="G227" i="1"/>
  <c r="G225" i="1"/>
  <c r="G210" i="1"/>
  <c r="G208" i="1"/>
  <c r="G206" i="1"/>
  <c r="G195" i="1"/>
  <c r="G193" i="1"/>
  <c r="G178" i="1"/>
  <c r="G176" i="1"/>
  <c r="G174" i="1"/>
  <c r="G163" i="1"/>
  <c r="G161" i="1"/>
  <c r="G146" i="1"/>
  <c r="G144" i="1"/>
  <c r="G142" i="1"/>
  <c r="G131" i="1"/>
  <c r="G129" i="1"/>
  <c r="G114" i="1"/>
  <c r="G112" i="1"/>
  <c r="G110" i="1"/>
  <c r="G108" i="1"/>
  <c r="G83" i="1"/>
  <c r="G81" i="1"/>
  <c r="G77" i="1"/>
  <c r="G50" i="1"/>
  <c r="G48" i="1"/>
  <c r="G46" i="1"/>
  <c r="G44" i="1"/>
  <c r="G20" i="1"/>
  <c r="G5" i="1"/>
  <c r="G3" i="1"/>
  <c r="G30" i="1"/>
  <c r="G28" i="1"/>
  <c r="G2511" i="1"/>
  <c r="G2479" i="1"/>
  <c r="G2447" i="1"/>
  <c r="G2423" i="1"/>
  <c r="G2421" i="1"/>
  <c r="G2403" i="1"/>
  <c r="G2385" i="1"/>
  <c r="G2383" i="1"/>
  <c r="G2366" i="1"/>
  <c r="G2353" i="1"/>
  <c r="G2334" i="1"/>
  <c r="G2321" i="1"/>
  <c r="G2489" i="1"/>
  <c r="G2457" i="1"/>
  <c r="G2419" i="1"/>
  <c r="G2433" i="1"/>
  <c r="G2417" i="1"/>
  <c r="G2408" i="1"/>
  <c r="G2395" i="1"/>
  <c r="G2495" i="1"/>
  <c r="G2463" i="1"/>
  <c r="G2431" i="1"/>
  <c r="G2429" i="1"/>
  <c r="G2415" i="1"/>
  <c r="G2382" i="1"/>
  <c r="G2369" i="1"/>
  <c r="G2367" i="1"/>
  <c r="G2350" i="1"/>
  <c r="G2337" i="1"/>
  <c r="G2318" i="1"/>
  <c r="G2503" i="1"/>
  <c r="G2471" i="1"/>
  <c r="G2439" i="1"/>
  <c r="G2513" i="1"/>
  <c r="G2481" i="1"/>
  <c r="G2449" i="1"/>
  <c r="G2425" i="1"/>
  <c r="G2409" i="1"/>
  <c r="G1889" i="1"/>
  <c r="G1884" i="1"/>
  <c r="G1844" i="1"/>
  <c r="G1842" i="1"/>
  <c r="G1829" i="1"/>
  <c r="G1797" i="1"/>
  <c r="G1765" i="1"/>
  <c r="G1733" i="1"/>
  <c r="G1701" i="1"/>
  <c r="G1669" i="1"/>
  <c r="G1897" i="1"/>
  <c r="G1892" i="1"/>
  <c r="G1834" i="1"/>
  <c r="G1802" i="1"/>
  <c r="G1770" i="1"/>
  <c r="G1738" i="1"/>
  <c r="G1706" i="1"/>
  <c r="G1674" i="1"/>
  <c r="G1900" i="1"/>
  <c r="G1873" i="1"/>
  <c r="G1868" i="1"/>
  <c r="G1843" i="1"/>
  <c r="G1839" i="1"/>
  <c r="G1857" i="1"/>
  <c r="G1850" i="1"/>
  <c r="G1826" i="1"/>
  <c r="G1794" i="1"/>
  <c r="G1762" i="1"/>
  <c r="G1730" i="1"/>
  <c r="G1698" i="1"/>
  <c r="G1666" i="1"/>
  <c r="G1881" i="1"/>
  <c r="G1876" i="1"/>
  <c r="G1805" i="1"/>
  <c r="G1277" i="1"/>
  <c r="G1263" i="1"/>
  <c r="G1224" i="1"/>
  <c r="G1193" i="1"/>
  <c r="G1287" i="1"/>
  <c r="G1261" i="1"/>
  <c r="G1259" i="1"/>
  <c r="G1237" i="1"/>
  <c r="G1235" i="1"/>
  <c r="G1233" i="1"/>
  <c r="G1285" i="1"/>
  <c r="G1293" i="1"/>
  <c r="G1251" i="1"/>
  <c r="G1309" i="1"/>
  <c r="G1265" i="1"/>
  <c r="G1209" i="1"/>
  <c r="G1317" i="1"/>
  <c r="G1256" i="1"/>
  <c r="G1245" i="1"/>
  <c r="G1243" i="1"/>
  <c r="G1241" i="1"/>
  <c r="G1201" i="1"/>
  <c r="G652" i="1"/>
  <c r="G620" i="1"/>
  <c r="G665" i="1"/>
  <c r="G633" i="1"/>
  <c r="G601" i="1"/>
  <c r="G672" i="1"/>
  <c r="G604" i="1"/>
  <c r="G660" i="1"/>
  <c r="G628" i="1"/>
  <c r="G596" i="1"/>
  <c r="G641" i="1"/>
  <c r="G609" i="1"/>
</calcChain>
</file>

<file path=xl/sharedStrings.xml><?xml version="1.0" encoding="utf-8"?>
<sst xmlns="http://schemas.openxmlformats.org/spreadsheetml/2006/main" count="53494" uniqueCount="4268">
  <si>
    <t>LE Number</t>
  </si>
  <si>
    <t>Name of Grantee</t>
  </si>
  <si>
    <t>Street Address</t>
  </si>
  <si>
    <t>City</t>
  </si>
  <si>
    <t xml:space="preserve">State </t>
  </si>
  <si>
    <t>Zipcode</t>
  </si>
  <si>
    <t>Address of Grantee</t>
  </si>
  <si>
    <t>Amount of the Grant</t>
  </si>
  <si>
    <t>Award Date</t>
  </si>
  <si>
    <t>Purpose of the Grant</t>
  </si>
  <si>
    <t>Grant Period</t>
  </si>
  <si>
    <t>6636</t>
  </si>
  <si>
    <t>Greater Gallatin United Way</t>
  </si>
  <si>
    <t>Title IV B - 21st Century Continuing</t>
  </si>
  <si>
    <t>6637</t>
  </si>
  <si>
    <t>HELP Com and Boys &amp;amp; Girls Clu</t>
  </si>
  <si>
    <t>6635</t>
  </si>
  <si>
    <t>Phillips Co Coalition for Healthy</t>
  </si>
  <si>
    <t>9987</t>
  </si>
  <si>
    <t>0025</t>
  </si>
  <si>
    <t>Lodge Grass Elem</t>
  </si>
  <si>
    <t>0101</t>
  </si>
  <si>
    <t>Cascade Elem</t>
  </si>
  <si>
    <t>9837</t>
  </si>
  <si>
    <t>Boys &amp; Girls Clubs of Cascade County</t>
  </si>
  <si>
    <t>0236</t>
  </si>
  <si>
    <t>Anaconda Elem</t>
  </si>
  <si>
    <t>6587</t>
  </si>
  <si>
    <t>Boys &amp; Girls Clubs of Lewistown</t>
  </si>
  <si>
    <t>9949</t>
  </si>
  <si>
    <t>Boys &amp; Girls Club Glacier Co</t>
  </si>
  <si>
    <t>0401</t>
  </si>
  <si>
    <t>Browning H S</t>
  </si>
  <si>
    <t>1229</t>
  </si>
  <si>
    <t>Rocky Boy H S</t>
  </si>
  <si>
    <t>0456</t>
  </si>
  <si>
    <t>Boulder Elem</t>
  </si>
  <si>
    <t>1199</t>
  </si>
  <si>
    <t>Ronan Elem</t>
  </si>
  <si>
    <t>1200</t>
  </si>
  <si>
    <t>Ronan H S</t>
  </si>
  <si>
    <t>1240</t>
  </si>
  <si>
    <t>East Helena K-12</t>
  </si>
  <si>
    <t>0527</t>
  </si>
  <si>
    <t>Eureka Elem</t>
  </si>
  <si>
    <t>0537</t>
  </si>
  <si>
    <t>Sheridan Elem</t>
  </si>
  <si>
    <t>0582</t>
  </si>
  <si>
    <t>St Regis K-12 Schools</t>
  </si>
  <si>
    <t>0583</t>
  </si>
  <si>
    <t>Missoula Elem</t>
  </si>
  <si>
    <t>0597</t>
  </si>
  <si>
    <t>Seeley Lake Elem</t>
  </si>
  <si>
    <t>0612</t>
  </si>
  <si>
    <t>Livingston Elem</t>
  </si>
  <si>
    <t>0674</t>
  </si>
  <si>
    <t>Conrad Elem</t>
  </si>
  <si>
    <t>1226</t>
  </si>
  <si>
    <t>Heart Butte K-12 Schools</t>
  </si>
  <si>
    <t>0815</t>
  </si>
  <si>
    <t>Hot Springs K-12</t>
  </si>
  <si>
    <t>0840</t>
  </si>
  <si>
    <t>Butte Elem</t>
  </si>
  <si>
    <t>0983</t>
  </si>
  <si>
    <t>Huntley Project K-12 Schools</t>
  </si>
  <si>
    <t>6588</t>
  </si>
  <si>
    <t>Boys &amp; Girls Club Yellowst Co</t>
  </si>
  <si>
    <t>0006</t>
  </si>
  <si>
    <t>Beaverhead County H S</t>
  </si>
  <si>
    <t>Carl Perkins - Secondary</t>
  </si>
  <si>
    <t>0009</t>
  </si>
  <si>
    <t>Lima K-12 Schools</t>
  </si>
  <si>
    <t>1189</t>
  </si>
  <si>
    <t>Hardin H S</t>
  </si>
  <si>
    <t>1190</t>
  </si>
  <si>
    <t>Lodge Grass H S</t>
  </si>
  <si>
    <t>1214</t>
  </si>
  <si>
    <t>Plenty Coups H S</t>
  </si>
  <si>
    <t>0029</t>
  </si>
  <si>
    <t>Chinook H S</t>
  </si>
  <si>
    <t>0031</t>
  </si>
  <si>
    <t>Harlem H S</t>
  </si>
  <si>
    <t>0045</t>
  </si>
  <si>
    <t>Turner H S</t>
  </si>
  <si>
    <t>1213</t>
  </si>
  <si>
    <t>Hays-Lodge Pole K-12 Schls</t>
  </si>
  <si>
    <t>0055</t>
  </si>
  <si>
    <t>Townsend K-12 Schools</t>
  </si>
  <si>
    <t>0057</t>
  </si>
  <si>
    <t>Red Lodge H S</t>
  </si>
  <si>
    <t>0059</t>
  </si>
  <si>
    <t>Bridger K-12 Schools</t>
  </si>
  <si>
    <t>0061</t>
  </si>
  <si>
    <t>Joliet H S</t>
  </si>
  <si>
    <t>0072</t>
  </si>
  <si>
    <t>Fromberg K-12</t>
  </si>
  <si>
    <t>0076</t>
  </si>
  <si>
    <t>Belfry K-12 Schools</t>
  </si>
  <si>
    <t>0097</t>
  </si>
  <si>
    <t>Carter County H S</t>
  </si>
  <si>
    <t>0099</t>
  </si>
  <si>
    <t>Great Falls H S</t>
  </si>
  <si>
    <t>0102</t>
  </si>
  <si>
    <t>Cascade H S</t>
  </si>
  <si>
    <t>0113</t>
  </si>
  <si>
    <t>Belt H S</t>
  </si>
  <si>
    <t>0118</t>
  </si>
  <si>
    <t>Simms H S</t>
  </si>
  <si>
    <t>0134</t>
  </si>
  <si>
    <t>Fort Benton H S</t>
  </si>
  <si>
    <t>0138</t>
  </si>
  <si>
    <t>Big Sandy K-12</t>
  </si>
  <si>
    <t>0154</t>
  </si>
  <si>
    <t>Geraldine K-12</t>
  </si>
  <si>
    <t>0192</t>
  </si>
  <si>
    <t>Custer County H S</t>
  </si>
  <si>
    <t>0207</t>
  </si>
  <si>
    <t>Dawson H S</t>
  </si>
  <si>
    <t>0228</t>
  </si>
  <si>
    <t>Richey H S</t>
  </si>
  <si>
    <t>0237</t>
  </si>
  <si>
    <t>Anaconda H S</t>
  </si>
  <si>
    <t>0244</t>
  </si>
  <si>
    <t>Baker K-12 Schools</t>
  </si>
  <si>
    <t>0259</t>
  </si>
  <si>
    <t>Fergus H S</t>
  </si>
  <si>
    <t>0269</t>
  </si>
  <si>
    <t>Grass Range H S</t>
  </si>
  <si>
    <t>0274</t>
  </si>
  <si>
    <t>Moore H S</t>
  </si>
  <si>
    <t>0280</t>
  </si>
  <si>
    <t>Roy K-12 Schools</t>
  </si>
  <si>
    <t>0291</t>
  </si>
  <si>
    <t>Winifred K-12 Schools</t>
  </si>
  <si>
    <t>0311</t>
  </si>
  <si>
    <t>Flathead H S</t>
  </si>
  <si>
    <t>0313</t>
  </si>
  <si>
    <t>Columbia Falls H S</t>
  </si>
  <si>
    <t>0331</t>
  </si>
  <si>
    <t>Bigfork H S</t>
  </si>
  <si>
    <t>0335</t>
  </si>
  <si>
    <t>Whitefish H S</t>
  </si>
  <si>
    <t>0348</t>
  </si>
  <si>
    <t>Manhattan H S</t>
  </si>
  <si>
    <t>0351</t>
  </si>
  <si>
    <t>Bozeman H S</t>
  </si>
  <si>
    <t>0361</t>
  </si>
  <si>
    <t>Three Forks H S</t>
  </si>
  <si>
    <t>0369</t>
  </si>
  <si>
    <t>Belgrade H S</t>
  </si>
  <si>
    <t>0374</t>
  </si>
  <si>
    <t>West Yellowstone K-12</t>
  </si>
  <si>
    <t>0378</t>
  </si>
  <si>
    <t>Garfield County H S</t>
  </si>
  <si>
    <t>0403</t>
  </si>
  <si>
    <t>Cut Bank H S</t>
  </si>
  <si>
    <t>0407</t>
  </si>
  <si>
    <t>Ryegate K-12 Schools</t>
  </si>
  <si>
    <t>0411</t>
  </si>
  <si>
    <t>Lavina K-12 Schools</t>
  </si>
  <si>
    <t>0416</t>
  </si>
  <si>
    <t>Philipsburg K-12 Schools</t>
  </si>
  <si>
    <t>0420</t>
  </si>
  <si>
    <t>Drummond H S</t>
  </si>
  <si>
    <t>0428</t>
  </si>
  <si>
    <t>Havre H S</t>
  </si>
  <si>
    <t>0454</t>
  </si>
  <si>
    <t>Whitehall H S</t>
  </si>
  <si>
    <t>0457</t>
  </si>
  <si>
    <t>Jefferson H S</t>
  </si>
  <si>
    <t>0464</t>
  </si>
  <si>
    <t>Stanford K-12 Schools</t>
  </si>
  <si>
    <t>0469</t>
  </si>
  <si>
    <t>Hobson K-12 Schools</t>
  </si>
  <si>
    <t>0473</t>
  </si>
  <si>
    <t>Geyser K-12</t>
  </si>
  <si>
    <t>0475</t>
  </si>
  <si>
    <t>Arlee H S</t>
  </si>
  <si>
    <t>0478</t>
  </si>
  <si>
    <t>Polson H S</t>
  </si>
  <si>
    <t>0481</t>
  </si>
  <si>
    <t>St Ignatius K-12 Schools</t>
  </si>
  <si>
    <t>1206</t>
  </si>
  <si>
    <t>Charlo H S</t>
  </si>
  <si>
    <t>0488</t>
  </si>
  <si>
    <t>Helena H S</t>
  </si>
  <si>
    <t>0503</t>
  </si>
  <si>
    <t>Augusta H S</t>
  </si>
  <si>
    <t>1221</t>
  </si>
  <si>
    <t>Lincoln K-12 Schools</t>
  </si>
  <si>
    <t>1237</t>
  </si>
  <si>
    <t>Chester-Joplin-Inverness HS</t>
  </si>
  <si>
    <t>0520</t>
  </si>
  <si>
    <t>Troy H S</t>
  </si>
  <si>
    <t>0522</t>
  </si>
  <si>
    <t>Libby K-12 Schools</t>
  </si>
  <si>
    <t>0528</t>
  </si>
  <si>
    <t>Lincoln County H S</t>
  </si>
  <si>
    <t>0538</t>
  </si>
  <si>
    <t>Sheridan H S</t>
  </si>
  <si>
    <t>0540</t>
  </si>
  <si>
    <t>Twin Bridges K-12 Schools</t>
  </si>
  <si>
    <t>0546</t>
  </si>
  <si>
    <t>Ennis K-12 Schools</t>
  </si>
  <si>
    <t>0548</t>
  </si>
  <si>
    <t>Circle H S</t>
  </si>
  <si>
    <t>0570</t>
  </si>
  <si>
    <t>White Sulphur Spgs K-12</t>
  </si>
  <si>
    <t>0577</t>
  </si>
  <si>
    <t>Alberton K-12 Schools</t>
  </si>
  <si>
    <t>0579</t>
  </si>
  <si>
    <t>Superior K-12 Schools</t>
  </si>
  <si>
    <t>0584</t>
  </si>
  <si>
    <t>Missoula H S</t>
  </si>
  <si>
    <t>0599</t>
  </si>
  <si>
    <t>Frenchtown K-12 Schools</t>
  </si>
  <si>
    <t>0606</t>
  </si>
  <si>
    <t>Roundup H S</t>
  </si>
  <si>
    <t>0608</t>
  </si>
  <si>
    <t>Melstone H S</t>
  </si>
  <si>
    <t>0613</t>
  </si>
  <si>
    <t>Park H S</t>
  </si>
  <si>
    <t>1191</t>
  </si>
  <si>
    <t>Gardiner H S</t>
  </si>
  <si>
    <t>1228</t>
  </si>
  <si>
    <t>Shields Valley H S</t>
  </si>
  <si>
    <t>0642</t>
  </si>
  <si>
    <t>Winnett K-12 Schools</t>
  </si>
  <si>
    <t>0648</t>
  </si>
  <si>
    <t>Dodson K-12</t>
  </si>
  <si>
    <t>0657</t>
  </si>
  <si>
    <t>Saco H S</t>
  </si>
  <si>
    <t>0659</t>
  </si>
  <si>
    <t>Malta K-12 Schools</t>
  </si>
  <si>
    <t>0675</t>
  </si>
  <si>
    <t>Conrad H S</t>
  </si>
  <si>
    <t>0713</t>
  </si>
  <si>
    <t>Powell County H S</t>
  </si>
  <si>
    <t>0731</t>
  </si>
  <si>
    <t>Corvallis K-12 Schools</t>
  </si>
  <si>
    <t>0733</t>
  </si>
  <si>
    <t>Stevensville H S</t>
  </si>
  <si>
    <t>0735</t>
  </si>
  <si>
    <t>Hamilton K-12 Schools</t>
  </si>
  <si>
    <t>0738</t>
  </si>
  <si>
    <t>Victor K-12 Schools</t>
  </si>
  <si>
    <t>0740</t>
  </si>
  <si>
    <t>Darby K-12 Schools</t>
  </si>
  <si>
    <t>0743</t>
  </si>
  <si>
    <t>Florence-Carlton K-12 Schls</t>
  </si>
  <si>
    <t>0746</t>
  </si>
  <si>
    <t>Sidney H S</t>
  </si>
  <si>
    <t>0748</t>
  </si>
  <si>
    <t>Savage H S</t>
  </si>
  <si>
    <t>0751</t>
  </si>
  <si>
    <t>Fairview H S</t>
  </si>
  <si>
    <t>0769</t>
  </si>
  <si>
    <t>Lambert H S</t>
  </si>
  <si>
    <t>0776</t>
  </si>
  <si>
    <t>Poplar H S</t>
  </si>
  <si>
    <t>0778</t>
  </si>
  <si>
    <t>Culbertson H S</t>
  </si>
  <si>
    <t>0781</t>
  </si>
  <si>
    <t>Wolf Point H S</t>
  </si>
  <si>
    <t>0783</t>
  </si>
  <si>
    <t>Brockton H S</t>
  </si>
  <si>
    <t>0785</t>
  </si>
  <si>
    <t>Bainville K-12 Schools</t>
  </si>
  <si>
    <t>0791</t>
  </si>
  <si>
    <t>Forsyth H S</t>
  </si>
  <si>
    <t>0795</t>
  </si>
  <si>
    <t>Rosebud K-12 Schools</t>
  </si>
  <si>
    <t>0797</t>
  </si>
  <si>
    <t>Colstrip H S</t>
  </si>
  <si>
    <t>1230</t>
  </si>
  <si>
    <t>Lame Deer H S</t>
  </si>
  <si>
    <t>0803</t>
  </si>
  <si>
    <t>Plains K-12</t>
  </si>
  <si>
    <t>0805</t>
  </si>
  <si>
    <t>Thompson Falls H S</t>
  </si>
  <si>
    <t>0812</t>
  </si>
  <si>
    <t>Noxon H S</t>
  </si>
  <si>
    <t>0822</t>
  </si>
  <si>
    <t>Medicine Lake K-12 Schools</t>
  </si>
  <si>
    <t>0828</t>
  </si>
  <si>
    <t>Plentywood K-12 Schools</t>
  </si>
  <si>
    <t>1212</t>
  </si>
  <si>
    <t>Butte H S</t>
  </si>
  <si>
    <t>0847</t>
  </si>
  <si>
    <t>Park City H S</t>
  </si>
  <si>
    <t>0849</t>
  </si>
  <si>
    <t>Columbus H S</t>
  </si>
  <si>
    <t>0859</t>
  </si>
  <si>
    <t>Rapelje H S</t>
  </si>
  <si>
    <t>0882</t>
  </si>
  <si>
    <t>Sweet Grass County H S</t>
  </si>
  <si>
    <t>0884</t>
  </si>
  <si>
    <t>Choteau H S</t>
  </si>
  <si>
    <t>0891</t>
  </si>
  <si>
    <t>Fairfield H S</t>
  </si>
  <si>
    <t>0895</t>
  </si>
  <si>
    <t>Power H S</t>
  </si>
  <si>
    <t>Dutton/Brady K-12 Schools</t>
  </si>
  <si>
    <t>0903</t>
  </si>
  <si>
    <t>Sunburst K-12 Schools</t>
  </si>
  <si>
    <t>0911</t>
  </si>
  <si>
    <t>Shelby H S</t>
  </si>
  <si>
    <t>0923</t>
  </si>
  <si>
    <t>Hysham K-12 Schools</t>
  </si>
  <si>
    <t>0926</t>
  </si>
  <si>
    <t>Glasgow K-12 Schools</t>
  </si>
  <si>
    <t>0928</t>
  </si>
  <si>
    <t>Frazer H S</t>
  </si>
  <si>
    <t>0933</t>
  </si>
  <si>
    <t>Hinsdale H S</t>
  </si>
  <si>
    <t>0946</t>
  </si>
  <si>
    <t>Harlowton K-12</t>
  </si>
  <si>
    <t>0949</t>
  </si>
  <si>
    <t>Judith Gap H S</t>
  </si>
  <si>
    <t>0964</t>
  </si>
  <si>
    <t>Wibaux K-12 Schools</t>
  </si>
  <si>
    <t>0966</t>
  </si>
  <si>
    <t>Billings H S</t>
  </si>
  <si>
    <t>0971</t>
  </si>
  <si>
    <t>Laurel H S</t>
  </si>
  <si>
    <t>0975</t>
  </si>
  <si>
    <t>Custer K-12 Schools</t>
  </si>
  <si>
    <t>0986</t>
  </si>
  <si>
    <t>Shepherd H S</t>
  </si>
  <si>
    <t>1241</t>
  </si>
  <si>
    <t>Lockwood K-12</t>
  </si>
  <si>
    <t>0003</t>
  </si>
  <si>
    <t>Grant Elem</t>
  </si>
  <si>
    <t>Title II - A Supporting Effective Instruction</t>
  </si>
  <si>
    <t>Title IV - A Student Support and Academic Enrichment</t>
  </si>
  <si>
    <t>0005</t>
  </si>
  <si>
    <t>Dillon Elem</t>
  </si>
  <si>
    <t>Title V - B Rural and Low-Income Schools</t>
  </si>
  <si>
    <t>0007</t>
  </si>
  <si>
    <t>Wise River Elem</t>
  </si>
  <si>
    <t>0010</t>
  </si>
  <si>
    <t>Wisdom Elem</t>
  </si>
  <si>
    <t>0012</t>
  </si>
  <si>
    <t>Polaris Elem</t>
  </si>
  <si>
    <t>0014</t>
  </si>
  <si>
    <t>Jackson Elem</t>
  </si>
  <si>
    <t>0015</t>
  </si>
  <si>
    <t>Reichle Elem</t>
  </si>
  <si>
    <t>0020</t>
  </si>
  <si>
    <t>Spring Creek Elem</t>
  </si>
  <si>
    <t>0021</t>
  </si>
  <si>
    <t>Pryor Elem</t>
  </si>
  <si>
    <t>0023</t>
  </si>
  <si>
    <t>Hardin Elem</t>
  </si>
  <si>
    <t>0026</t>
  </si>
  <si>
    <t>Wyola Elem</t>
  </si>
  <si>
    <t>0028</t>
  </si>
  <si>
    <t>Chinook Elem</t>
  </si>
  <si>
    <t>0030</t>
  </si>
  <si>
    <t>Harlem Elem</t>
  </si>
  <si>
    <t>0032</t>
  </si>
  <si>
    <t>Cleveland Elem</t>
  </si>
  <si>
    <t>0034</t>
  </si>
  <si>
    <t>Zurich Elem</t>
  </si>
  <si>
    <t>0044</t>
  </si>
  <si>
    <t>Turner Elem</t>
  </si>
  <si>
    <t>0048</t>
  </si>
  <si>
    <t>Bear Paw Elem</t>
  </si>
  <si>
    <t>1216</t>
  </si>
  <si>
    <t>North Harlem Colony Elem</t>
  </si>
  <si>
    <t>0056</t>
  </si>
  <si>
    <t>Red Lodge Elem</t>
  </si>
  <si>
    <t>0060</t>
  </si>
  <si>
    <t>Joliet Elem</t>
  </si>
  <si>
    <t>0069</t>
  </si>
  <si>
    <t>Roberts K-12 Schools</t>
  </si>
  <si>
    <t>1231</t>
  </si>
  <si>
    <t>Luther Elem</t>
  </si>
  <si>
    <t>0078</t>
  </si>
  <si>
    <t>Hawks Home Elem</t>
  </si>
  <si>
    <t>0087</t>
  </si>
  <si>
    <t>Ekalaka Elem</t>
  </si>
  <si>
    <t>0096</t>
  </si>
  <si>
    <t>Alzada Elem</t>
  </si>
  <si>
    <t>0098</t>
  </si>
  <si>
    <t>Great Falls Elem</t>
  </si>
  <si>
    <t>0104</t>
  </si>
  <si>
    <t>Centerville Elem</t>
  </si>
  <si>
    <t>0112</t>
  </si>
  <si>
    <t>Belt Elem</t>
  </si>
  <si>
    <t>0127</t>
  </si>
  <si>
    <t>Vaughn Elem</t>
  </si>
  <si>
    <t>0131</t>
  </si>
  <si>
    <t>Ulm Elem</t>
  </si>
  <si>
    <t>Sun River Valley Elem</t>
  </si>
  <si>
    <t>0133</t>
  </si>
  <si>
    <t>Fort Benton Elem</t>
  </si>
  <si>
    <t>0146</t>
  </si>
  <si>
    <t>Highwood K-12</t>
  </si>
  <si>
    <t>0159</t>
  </si>
  <si>
    <t>Carter Elem</t>
  </si>
  <si>
    <t>0161</t>
  </si>
  <si>
    <t>Knees Elem</t>
  </si>
  <si>
    <t>0171</t>
  </si>
  <si>
    <t>Benton Lake Elem</t>
  </si>
  <si>
    <t>0172</t>
  </si>
  <si>
    <t>Miles City Elem</t>
  </si>
  <si>
    <t>0173</t>
  </si>
  <si>
    <t>Kircher Elem</t>
  </si>
  <si>
    <t>0177</t>
  </si>
  <si>
    <t>Trail Creek Elem</t>
  </si>
  <si>
    <t>0187</t>
  </si>
  <si>
    <t>Kinsey Elem</t>
  </si>
  <si>
    <t>0189</t>
  </si>
  <si>
    <t>S Y Elem</t>
  </si>
  <si>
    <t>0194</t>
  </si>
  <si>
    <t>Scobey K-12 Schools</t>
  </si>
  <si>
    <t>0206</t>
  </si>
  <si>
    <t>Glendive Elem</t>
  </si>
  <si>
    <t>0215</t>
  </si>
  <si>
    <t>Bloomfield Elem</t>
  </si>
  <si>
    <t>0216</t>
  </si>
  <si>
    <t>Lindsay Elem</t>
  </si>
  <si>
    <t>0227</t>
  </si>
  <si>
    <t>Richey Elem</t>
  </si>
  <si>
    <t>1193</t>
  </si>
  <si>
    <t>Deer Creek Elem</t>
  </si>
  <si>
    <t>0256</t>
  </si>
  <si>
    <t>Plevna K-12 Schools</t>
  </si>
  <si>
    <t>0258</t>
  </si>
  <si>
    <t>Lewistown Elem</t>
  </si>
  <si>
    <t>0264</t>
  </si>
  <si>
    <t>Deerfield Elem</t>
  </si>
  <si>
    <t>0268</t>
  </si>
  <si>
    <t>Grass Range Elem</t>
  </si>
  <si>
    <t>0272</t>
  </si>
  <si>
    <t>King Colony Elem</t>
  </si>
  <si>
    <t>0273</t>
  </si>
  <si>
    <t>Moore Elem</t>
  </si>
  <si>
    <t>0281</t>
  </si>
  <si>
    <t>Denton Elem</t>
  </si>
  <si>
    <t>0288</t>
  </si>
  <si>
    <t>Spring Creek Colony Elem</t>
  </si>
  <si>
    <t>1218</t>
  </si>
  <si>
    <t>Ayers Elem</t>
  </si>
  <si>
    <t>0307</t>
  </si>
  <si>
    <t>Deer Park Elem</t>
  </si>
  <si>
    <t>0308</t>
  </si>
  <si>
    <t>Fair-Mont-Egan Elem</t>
  </si>
  <si>
    <t>0309</t>
  </si>
  <si>
    <t>Swan River Elem</t>
  </si>
  <si>
    <t>0310</t>
  </si>
  <si>
    <t>Kalispell Elem</t>
  </si>
  <si>
    <t>0312</t>
  </si>
  <si>
    <t>Columbia Falls Elem</t>
  </si>
  <si>
    <t>0316</t>
  </si>
  <si>
    <t>Creston Elem</t>
  </si>
  <si>
    <t>0317</t>
  </si>
  <si>
    <t>Cayuse Prairie Elem</t>
  </si>
  <si>
    <t>0320</t>
  </si>
  <si>
    <t>Helena Flats Elem</t>
  </si>
  <si>
    <t>0323</t>
  </si>
  <si>
    <t>Kila Elem</t>
  </si>
  <si>
    <t>0324</t>
  </si>
  <si>
    <t>Smith Valley Elem</t>
  </si>
  <si>
    <t>0325</t>
  </si>
  <si>
    <t>Pleasant Valley Elem</t>
  </si>
  <si>
    <t>0327</t>
  </si>
  <si>
    <t>Somers Elem</t>
  </si>
  <si>
    <t>0330</t>
  </si>
  <si>
    <t>Bigfork Elem</t>
  </si>
  <si>
    <t>0334</t>
  </si>
  <si>
    <t>Whitefish Elem</t>
  </si>
  <si>
    <t>0339</t>
  </si>
  <si>
    <t>Evergreen Elem</t>
  </si>
  <si>
    <t>0341</t>
  </si>
  <si>
    <t>Marion Elem</t>
  </si>
  <si>
    <t>0342</t>
  </si>
  <si>
    <t>Olney-Bissell Elem</t>
  </si>
  <si>
    <t>1184</t>
  </si>
  <si>
    <t>West Valley Elem</t>
  </si>
  <si>
    <t>1223</t>
  </si>
  <si>
    <t>West Glacier Elem</t>
  </si>
  <si>
    <t>0347</t>
  </si>
  <si>
    <t>Manhattan Elem</t>
  </si>
  <si>
    <t>0350</t>
  </si>
  <si>
    <t>Bozeman Elem</t>
  </si>
  <si>
    <t>0354</t>
  </si>
  <si>
    <t>Willow Creek Elem</t>
  </si>
  <si>
    <t>0357</t>
  </si>
  <si>
    <t>Springhill Elem</t>
  </si>
  <si>
    <t>0359</t>
  </si>
  <si>
    <t>Cottonwood Elem</t>
  </si>
  <si>
    <t>0360</t>
  </si>
  <si>
    <t>Three Forks Elem</t>
  </si>
  <si>
    <t>0362</t>
  </si>
  <si>
    <t>Pass Creek Elem</t>
  </si>
  <si>
    <t>0363</t>
  </si>
  <si>
    <t>Monforton Elem</t>
  </si>
  <si>
    <t>0364</t>
  </si>
  <si>
    <t>Gallatin Gateway Elem</t>
  </si>
  <si>
    <t>0366</t>
  </si>
  <si>
    <t>Anderson Elem</t>
  </si>
  <si>
    <t>0367</t>
  </si>
  <si>
    <t>LaMotte Elem</t>
  </si>
  <si>
    <t>0368</t>
  </si>
  <si>
    <t>Belgrade Elem</t>
  </si>
  <si>
    <t>0370</t>
  </si>
  <si>
    <t>Malmborg Elem</t>
  </si>
  <si>
    <t>0376</t>
  </si>
  <si>
    <t>Amsterdam Elem</t>
  </si>
  <si>
    <t>1239</t>
  </si>
  <si>
    <t>Big Sky School District #72</t>
  </si>
  <si>
    <t>0377</t>
  </si>
  <si>
    <t>Jordan Elem</t>
  </si>
  <si>
    <t>0385</t>
  </si>
  <si>
    <t>Pine Grove Elem</t>
  </si>
  <si>
    <t>0386</t>
  </si>
  <si>
    <t>Kester Elem</t>
  </si>
  <si>
    <t>0387</t>
  </si>
  <si>
    <t>Cohagen Elem</t>
  </si>
  <si>
    <t>0392</t>
  </si>
  <si>
    <t>Sand Springs Elem</t>
  </si>
  <si>
    <t>0394</t>
  </si>
  <si>
    <t>Ross Elem</t>
  </si>
  <si>
    <t>0400</t>
  </si>
  <si>
    <t>Browning Elem</t>
  </si>
  <si>
    <t>0402</t>
  </si>
  <si>
    <t>Cut Bank Elem</t>
  </si>
  <si>
    <t>0404</t>
  </si>
  <si>
    <t>East Glacier Park Elem</t>
  </si>
  <si>
    <t>1222</t>
  </si>
  <si>
    <t>Mountain View Elem</t>
  </si>
  <si>
    <t>0418</t>
  </si>
  <si>
    <t>Hall Elem</t>
  </si>
  <si>
    <t>0419</t>
  </si>
  <si>
    <t>Drummond Elem</t>
  </si>
  <si>
    <t>0424</t>
  </si>
  <si>
    <t>Davey Elem</t>
  </si>
  <si>
    <t>0425</t>
  </si>
  <si>
    <t>Box Elder Elem</t>
  </si>
  <si>
    <t>0427</t>
  </si>
  <si>
    <t>Havre Elem</t>
  </si>
  <si>
    <t>0445</t>
  </si>
  <si>
    <t>1207</t>
  </si>
  <si>
    <t>Rocky Boy Elem</t>
  </si>
  <si>
    <t>1217</t>
  </si>
  <si>
    <t>Gildford Colony Elem</t>
  </si>
  <si>
    <t>1233</t>
  </si>
  <si>
    <t>North Star Elem</t>
  </si>
  <si>
    <t>0452</t>
  </si>
  <si>
    <t>Clancy Elem</t>
  </si>
  <si>
    <t>0453</t>
  </si>
  <si>
    <t>Whitehall Elem</t>
  </si>
  <si>
    <t>0455</t>
  </si>
  <si>
    <t>Basin Elem</t>
  </si>
  <si>
    <t>0458</t>
  </si>
  <si>
    <t>Cardwell Elem</t>
  </si>
  <si>
    <t>0460</t>
  </si>
  <si>
    <t>Montana City Elem</t>
  </si>
  <si>
    <t>0474</t>
  </si>
  <si>
    <t>Arlee Elem</t>
  </si>
  <si>
    <t>0477</t>
  </si>
  <si>
    <t>Polson Elem</t>
  </si>
  <si>
    <t>0483</t>
  </si>
  <si>
    <t>Valley View Elem</t>
  </si>
  <si>
    <t>0486</t>
  </si>
  <si>
    <t>Swan Lake-Salmon Elem</t>
  </si>
  <si>
    <t>1205</t>
  </si>
  <si>
    <t>Charlo Elem</t>
  </si>
  <si>
    <t>1211</t>
  </si>
  <si>
    <t>Upper West Shore Elem</t>
  </si>
  <si>
    <t>0487</t>
  </si>
  <si>
    <t>Helena Elem</t>
  </si>
  <si>
    <t>0491</t>
  </si>
  <si>
    <t>Trinity Elem</t>
  </si>
  <si>
    <t>0495</t>
  </si>
  <si>
    <t>Wolf Creek Elem</t>
  </si>
  <si>
    <t>0498</t>
  </si>
  <si>
    <t>Auchard Creek Elem</t>
  </si>
  <si>
    <t>0502</t>
  </si>
  <si>
    <t>Augusta Elem</t>
  </si>
  <si>
    <t>1224</t>
  </si>
  <si>
    <t>Liberty Elem</t>
  </si>
  <si>
    <t>1236</t>
  </si>
  <si>
    <t>Chester-Joplin-Inverness El</t>
  </si>
  <si>
    <t>0519</t>
  </si>
  <si>
    <t>Troy Elem</t>
  </si>
  <si>
    <t>0529</t>
  </si>
  <si>
    <t>Fortine Elem</t>
  </si>
  <si>
    <t>0530</t>
  </si>
  <si>
    <t>McCormick Elem</t>
  </si>
  <si>
    <t>0533</t>
  </si>
  <si>
    <t>Yaak Elem</t>
  </si>
  <si>
    <t>0534</t>
  </si>
  <si>
    <t>Trego Elem</t>
  </si>
  <si>
    <t>0536</t>
  </si>
  <si>
    <t>Alder Elem</t>
  </si>
  <si>
    <t>0543</t>
  </si>
  <si>
    <t>Harrison K-12 Schools</t>
  </si>
  <si>
    <t>0547</t>
  </si>
  <si>
    <t>Circle Elem</t>
  </si>
  <si>
    <t>0566</t>
  </si>
  <si>
    <t>Vida Elem</t>
  </si>
  <si>
    <t>0586</t>
  </si>
  <si>
    <t>Hellgate Elem</t>
  </si>
  <si>
    <t>0588</t>
  </si>
  <si>
    <t>Lolo Elem</t>
  </si>
  <si>
    <t>0589</t>
  </si>
  <si>
    <t>Potomac Elem</t>
  </si>
  <si>
    <t>0590</t>
  </si>
  <si>
    <t>Bonner Elem</t>
  </si>
  <si>
    <t>0591</t>
  </si>
  <si>
    <t>Woodman Elem</t>
  </si>
  <si>
    <t>0592</t>
  </si>
  <si>
    <t>DeSmet Elem</t>
  </si>
  <si>
    <t>0593</t>
  </si>
  <si>
    <t>Target Range Elem</t>
  </si>
  <si>
    <t>0594</t>
  </si>
  <si>
    <t>Sunset Elem</t>
  </si>
  <si>
    <t>0595</t>
  </si>
  <si>
    <t>Clinton Elem</t>
  </si>
  <si>
    <t>0596</t>
  </si>
  <si>
    <t>Swan Valley Elem</t>
  </si>
  <si>
    <t>0605</t>
  </si>
  <si>
    <t>Roundup Elem</t>
  </si>
  <si>
    <t>0607</t>
  </si>
  <si>
    <t>Melstone Elem</t>
  </si>
  <si>
    <t>0617</t>
  </si>
  <si>
    <t>Cooke City Elem</t>
  </si>
  <si>
    <t>0620</t>
  </si>
  <si>
    <t>Pine Creek Elem</t>
  </si>
  <si>
    <t>1215</t>
  </si>
  <si>
    <t>Arrowhead Elem</t>
  </si>
  <si>
    <t>1227</t>
  </si>
  <si>
    <t>Shields Valley Elem</t>
  </si>
  <si>
    <t>0663</t>
  </si>
  <si>
    <t>Whitewater K-12 Schools</t>
  </si>
  <si>
    <t>1203</t>
  </si>
  <si>
    <t>Saco Elem</t>
  </si>
  <si>
    <t>0671</t>
  </si>
  <si>
    <t>Dupuyer Elem</t>
  </si>
  <si>
    <t>0679</t>
  </si>
  <si>
    <t>Valier Elem</t>
  </si>
  <si>
    <t>0684</t>
  </si>
  <si>
    <t>Miami Elem</t>
  </si>
  <si>
    <t>0692</t>
  </si>
  <si>
    <t>Biddle Elem</t>
  </si>
  <si>
    <t>0705</t>
  </si>
  <si>
    <t>Broadus Elem</t>
  </si>
  <si>
    <t>0709</t>
  </si>
  <si>
    <t>South Stacey Elem</t>
  </si>
  <si>
    <t>0712</t>
  </si>
  <si>
    <t>Deer Lodge Elem</t>
  </si>
  <si>
    <t>0715</t>
  </si>
  <si>
    <t>Ovando Elem</t>
  </si>
  <si>
    <t>0717</t>
  </si>
  <si>
    <t>Helmville Elem</t>
  </si>
  <si>
    <t>0718</t>
  </si>
  <si>
    <t>Garrison Elem</t>
  </si>
  <si>
    <t>0719</t>
  </si>
  <si>
    <t>Elliston Elem</t>
  </si>
  <si>
    <t>0720</t>
  </si>
  <si>
    <t>Avon Elem</t>
  </si>
  <si>
    <t>0721</t>
  </si>
  <si>
    <t>Gold Creek Elem</t>
  </si>
  <si>
    <t>0726</t>
  </si>
  <si>
    <t>Terry K-12 Schools</t>
  </si>
  <si>
    <t>0741</t>
  </si>
  <si>
    <t>Lone Rock Elem</t>
  </si>
  <si>
    <t>0745</t>
  </si>
  <si>
    <t>Sidney Elem</t>
  </si>
  <si>
    <t>0747</t>
  </si>
  <si>
    <t>Savage Elem</t>
  </si>
  <si>
    <t>0749</t>
  </si>
  <si>
    <t>Brorson Elem</t>
  </si>
  <si>
    <t>0750</t>
  </si>
  <si>
    <t>Fairview Elem</t>
  </si>
  <si>
    <t>0754</t>
  </si>
  <si>
    <t>Rau Elem</t>
  </si>
  <si>
    <t>0768</t>
  </si>
  <si>
    <t>Lambert Elem</t>
  </si>
  <si>
    <t>0774</t>
  </si>
  <si>
    <t>Frontier Elem</t>
  </si>
  <si>
    <t>0775</t>
  </si>
  <si>
    <t>Poplar Elem</t>
  </si>
  <si>
    <t>0777</t>
  </si>
  <si>
    <t>Culbertson Elem</t>
  </si>
  <si>
    <t>0780</t>
  </si>
  <si>
    <t>Wolf Point Elem</t>
  </si>
  <si>
    <t>0782</t>
  </si>
  <si>
    <t>Brockton Elem</t>
  </si>
  <si>
    <t>0786</t>
  </si>
  <si>
    <t>Froid Elem</t>
  </si>
  <si>
    <t>0789</t>
  </si>
  <si>
    <t>Birney Elem</t>
  </si>
  <si>
    <t>0790</t>
  </si>
  <si>
    <t>Forsyth Elem</t>
  </si>
  <si>
    <t>0792</t>
  </si>
  <si>
    <t>Lame Deer Elem</t>
  </si>
  <si>
    <t>0796</t>
  </si>
  <si>
    <t>Colstrip Elem</t>
  </si>
  <si>
    <t>0800</t>
  </si>
  <si>
    <t>Ashland Elem</t>
  </si>
  <si>
    <t>0804</t>
  </si>
  <si>
    <t>Thompson Falls Elem</t>
  </si>
  <si>
    <t>0807</t>
  </si>
  <si>
    <t>Trout Creek Elem</t>
  </si>
  <si>
    <t>0809</t>
  </si>
  <si>
    <t>Dixon Elem</t>
  </si>
  <si>
    <t>0811</t>
  </si>
  <si>
    <t>Noxon Elem</t>
  </si>
  <si>
    <t>0819</t>
  </si>
  <si>
    <t>Westby K-12 Schools</t>
  </si>
  <si>
    <t>0842</t>
  </si>
  <si>
    <t>Ramsay Elem</t>
  </si>
  <si>
    <t>0843</t>
  </si>
  <si>
    <t>Divide Elem</t>
  </si>
  <si>
    <t>0844</t>
  </si>
  <si>
    <t>Melrose Elem</t>
  </si>
  <si>
    <t>0846</t>
  </si>
  <si>
    <t>Park City Elem</t>
  </si>
  <si>
    <t>0848</t>
  </si>
  <si>
    <t>Columbus Elem</t>
  </si>
  <si>
    <t>0850</t>
  </si>
  <si>
    <t>Reed Point Elem</t>
  </si>
  <si>
    <t>0852</t>
  </si>
  <si>
    <t>Molt Elem</t>
  </si>
  <si>
    <t>0853</t>
  </si>
  <si>
    <t>Fishtail Elem</t>
  </si>
  <si>
    <t>0857</t>
  </si>
  <si>
    <t>Nye Elem</t>
  </si>
  <si>
    <t>0858</t>
  </si>
  <si>
    <t>Rapelje Elem</t>
  </si>
  <si>
    <t>0861</t>
  </si>
  <si>
    <t>Absarokee Elem</t>
  </si>
  <si>
    <t>0865</t>
  </si>
  <si>
    <t>Big Timber Elem</t>
  </si>
  <si>
    <t>0868</t>
  </si>
  <si>
    <t>Melville Elem</t>
  </si>
  <si>
    <t>0872</t>
  </si>
  <si>
    <t>Greycliff Elem</t>
  </si>
  <si>
    <t>0875</t>
  </si>
  <si>
    <t>McLeod Elem</t>
  </si>
  <si>
    <t>0883</t>
  </si>
  <si>
    <t>Choteau Elem</t>
  </si>
  <si>
    <t>0889</t>
  </si>
  <si>
    <t>Bynum Elem</t>
  </si>
  <si>
    <t>0890</t>
  </si>
  <si>
    <t>Fairfield Elem</t>
  </si>
  <si>
    <t>0894</t>
  </si>
  <si>
    <t>Power Elem</t>
  </si>
  <si>
    <t>0896</t>
  </si>
  <si>
    <t>Golden Ridge Elem</t>
  </si>
  <si>
    <t>0898</t>
  </si>
  <si>
    <t>Pendroy Elem</t>
  </si>
  <si>
    <t>0900</t>
  </si>
  <si>
    <t>Greenfield Elem</t>
  </si>
  <si>
    <t>0910</t>
  </si>
  <si>
    <t>Shelby Elem</t>
  </si>
  <si>
    <t>0915</t>
  </si>
  <si>
    <t>Galata Elem</t>
  </si>
  <si>
    <t>0927</t>
  </si>
  <si>
    <t>Frazer Elem</t>
  </si>
  <si>
    <t>0932</t>
  </si>
  <si>
    <t>Hinsdale Elem</t>
  </si>
  <si>
    <t>0935</t>
  </si>
  <si>
    <t>Opheim K-12 Schools</t>
  </si>
  <si>
    <t>0937</t>
  </si>
  <si>
    <t>Nashua K-12 Schools</t>
  </si>
  <si>
    <t>0941</t>
  </si>
  <si>
    <t>Lustre Elem</t>
  </si>
  <si>
    <t>0948</t>
  </si>
  <si>
    <t>Judith Gap Elem</t>
  </si>
  <si>
    <t>0965</t>
  </si>
  <si>
    <t>Billings Elem</t>
  </si>
  <si>
    <t>0968</t>
  </si>
  <si>
    <t>Blue Creek Elem</t>
  </si>
  <si>
    <t>0969</t>
  </si>
  <si>
    <t>Canyon Creek Elem</t>
  </si>
  <si>
    <t>0970</t>
  </si>
  <si>
    <t>Laurel Elem</t>
  </si>
  <si>
    <t>0972</t>
  </si>
  <si>
    <t>Elder Grove Elem</t>
  </si>
  <si>
    <t>0976</t>
  </si>
  <si>
    <t>Morin Elem</t>
  </si>
  <si>
    <t>0978</t>
  </si>
  <si>
    <t>Broadview Elem</t>
  </si>
  <si>
    <t>0981</t>
  </si>
  <si>
    <t>Elysian Elem</t>
  </si>
  <si>
    <t>0985</t>
  </si>
  <si>
    <t>Shepherd Elem</t>
  </si>
  <si>
    <t>0987</t>
  </si>
  <si>
    <t>Pioneer Elem</t>
  </si>
  <si>
    <t>0989</t>
  </si>
  <si>
    <t>Independent Elem</t>
  </si>
  <si>
    <t>1196</t>
  </si>
  <si>
    <t>Yellowstone Academy Elem</t>
  </si>
  <si>
    <t>9689</t>
  </si>
  <si>
    <t>Bear Paw Cooperative</t>
  </si>
  <si>
    <t>9699</t>
  </si>
  <si>
    <t>North Ctrl Learn Res Ctr</t>
  </si>
  <si>
    <t>0355</t>
  </si>
  <si>
    <t>Willow Creek H S</t>
  </si>
  <si>
    <t>9701</t>
  </si>
  <si>
    <t>Prairie View Coop</t>
  </si>
  <si>
    <t>9698</t>
  </si>
  <si>
    <t>Missoula Area Coop</t>
  </si>
  <si>
    <t>9705</t>
  </si>
  <si>
    <t>Tri County Coop</t>
  </si>
  <si>
    <t>9801</t>
  </si>
  <si>
    <t>Roose-Valley Sp Ed Coop</t>
  </si>
  <si>
    <t>9702</t>
  </si>
  <si>
    <t>9704</t>
  </si>
  <si>
    <t>Stillwater/Swt Grass Coop</t>
  </si>
  <si>
    <t>9694</t>
  </si>
  <si>
    <t>Eastern Yellowstone Coop</t>
  </si>
  <si>
    <t>9707</t>
  </si>
  <si>
    <t>Yellowstone/W Carbon Coop</t>
  </si>
  <si>
    <t>IDEA Part B</t>
  </si>
  <si>
    <t>IDEA Preschool</t>
  </si>
  <si>
    <t>0105</t>
  </si>
  <si>
    <t>Centerville H S</t>
  </si>
  <si>
    <t>9258</t>
  </si>
  <si>
    <t>Mont Sch for Deaf Blind</t>
  </si>
  <si>
    <t>1238</t>
  </si>
  <si>
    <t>9034</t>
  </si>
  <si>
    <t>Dept of Corrections-Youth</t>
  </si>
  <si>
    <t>0282</t>
  </si>
  <si>
    <t>Denton H S</t>
  </si>
  <si>
    <t>0426</t>
  </si>
  <si>
    <t>Box Elder H S</t>
  </si>
  <si>
    <t>1234</t>
  </si>
  <si>
    <t>North Star HS</t>
  </si>
  <si>
    <t>0614</t>
  </si>
  <si>
    <t>Gardiner Elem</t>
  </si>
  <si>
    <t>0680</t>
  </si>
  <si>
    <t>Valier H S</t>
  </si>
  <si>
    <t>0706</t>
  </si>
  <si>
    <t>Powder River Co Dist H S</t>
  </si>
  <si>
    <t>0732</t>
  </si>
  <si>
    <t>Stevensville Elem</t>
  </si>
  <si>
    <t>0787</t>
  </si>
  <si>
    <t>Froid H S</t>
  </si>
  <si>
    <t>0851</t>
  </si>
  <si>
    <t>Reed Point H S</t>
  </si>
  <si>
    <t>0862</t>
  </si>
  <si>
    <t>Absarokee H S</t>
  </si>
  <si>
    <t>0979</t>
  </si>
  <si>
    <t>Broadview H S</t>
  </si>
  <si>
    <t>IDEA Part D: Multi-Tier System of Support</t>
  </si>
  <si>
    <t>9697</t>
  </si>
  <si>
    <t>Prickly Pear Coop</t>
  </si>
  <si>
    <t>9023</t>
  </si>
  <si>
    <t>Mont State Univ-Billings</t>
  </si>
  <si>
    <t>6677</t>
  </si>
  <si>
    <t>School Services of Montana</t>
  </si>
  <si>
    <t>Indian Education for All Competitive Application</t>
  </si>
  <si>
    <t>6676</t>
  </si>
  <si>
    <t>Western Montana Professional Learning Collaborative (WMPLC)</t>
  </si>
  <si>
    <t>MCLP State Development Project</t>
  </si>
  <si>
    <t>Title I-D - Neglected and Delinquent</t>
  </si>
  <si>
    <t>Regional CSPD</t>
  </si>
  <si>
    <t>Targeted Support and Improvement</t>
  </si>
  <si>
    <t>Title I School Support</t>
  </si>
  <si>
    <t>Title I-C Migrant</t>
  </si>
  <si>
    <t>6291</t>
  </si>
  <si>
    <t>REO Inc</t>
  </si>
  <si>
    <t>Title I-D State Level</t>
  </si>
  <si>
    <t>Title III: Emergency Immigrant</t>
  </si>
  <si>
    <t>Lewistown – District 6 HRDC</t>
  </si>
  <si>
    <t>Adult Education – Federal</t>
  </si>
  <si>
    <t>Adult Education – State</t>
  </si>
  <si>
    <t>Adult Education - IELCE</t>
  </si>
  <si>
    <t>6501</t>
  </si>
  <si>
    <t>Miles Community College</t>
  </si>
  <si>
    <t>6502</t>
  </si>
  <si>
    <t>Dawson Community College</t>
  </si>
  <si>
    <t>6503</t>
  </si>
  <si>
    <t>Flathead Valley Comm Col</t>
  </si>
  <si>
    <t>9952</t>
  </si>
  <si>
    <t>Dist 4 Human Res Devel Council</t>
  </si>
  <si>
    <t>9029</t>
  </si>
  <si>
    <t>Dept of Corrections-Adult</t>
  </si>
  <si>
    <t>6515</t>
  </si>
  <si>
    <t>Community Health Partners</t>
  </si>
  <si>
    <t>Marion Elementary</t>
  </si>
  <si>
    <t>1225</t>
  </si>
  <si>
    <t>1235</t>
  </si>
  <si>
    <t>6686</t>
  </si>
  <si>
    <t>MAPS Media Institute</t>
  </si>
  <si>
    <t>IDEA Part B ARP</t>
  </si>
  <si>
    <t>IDEA Preschool ARP</t>
  </si>
  <si>
    <t>Title I A - Basic</t>
  </si>
  <si>
    <t>Gifted and Talented</t>
  </si>
  <si>
    <t>McKinney Vento Continuing</t>
  </si>
  <si>
    <t>Title III - English Language Acquisition</t>
  </si>
  <si>
    <t>7/1/2021 - 6/30/2022</t>
  </si>
  <si>
    <t>LEA Number</t>
  </si>
  <si>
    <t>Program Name</t>
  </si>
  <si>
    <t>Total Award</t>
  </si>
  <si>
    <t xml:space="preserve">LE </t>
  </si>
  <si>
    <t>Le Name</t>
  </si>
  <si>
    <t>School System Name</t>
  </si>
  <si>
    <t>Delivery Address</t>
  </si>
  <si>
    <t>Delivery City</t>
  </si>
  <si>
    <t>Delivery State</t>
  </si>
  <si>
    <t>Delivery Zip</t>
  </si>
  <si>
    <t>6629</t>
  </si>
  <si>
    <t>A VOICE Art Vision &amp; Outreach</t>
  </si>
  <si>
    <t xml:space="preserve"> </t>
  </si>
  <si>
    <t>MT</t>
  </si>
  <si>
    <t>9438</t>
  </si>
  <si>
    <t>Aaniiih Nakoda College - Harlem</t>
  </si>
  <si>
    <t>Aaniiih Nakoda College</t>
  </si>
  <si>
    <t xml:space="preserve">269 Blackfeet Ave., Fort Belknap Agency </t>
  </si>
  <si>
    <t>Harlem</t>
  </si>
  <si>
    <t>6615</t>
  </si>
  <si>
    <t>Abaertern Academy - Bozeman</t>
  </si>
  <si>
    <t>Abaertern Academy</t>
  </si>
  <si>
    <t>1627 West Main St #376</t>
  </si>
  <si>
    <t>Bozeman</t>
  </si>
  <si>
    <t>59715</t>
  </si>
  <si>
    <t>Absarokee Elem - Absarokee</t>
  </si>
  <si>
    <t>Absarokee Public Schools</t>
  </si>
  <si>
    <t>327 S Woodard Ave</t>
  </si>
  <si>
    <t>Absarokee</t>
  </si>
  <si>
    <t>59001</t>
  </si>
  <si>
    <t>Absarokee H S - Absarokee</t>
  </si>
  <si>
    <t>9398</t>
  </si>
  <si>
    <t>Adaskavich SDA School - Shelby</t>
  </si>
  <si>
    <t>Adaskavich SDA School</t>
  </si>
  <si>
    <t>Shelby</t>
  </si>
  <si>
    <t>59474</t>
  </si>
  <si>
    <t>Alberton K-12 Schools - Alberton</t>
  </si>
  <si>
    <t>306 Railroad Ave</t>
  </si>
  <si>
    <t>Alberton</t>
  </si>
  <si>
    <t>59820</t>
  </si>
  <si>
    <t>Alder Elem - Alder</t>
  </si>
  <si>
    <t>Alder-Upper Ruby Elem</t>
  </si>
  <si>
    <t>36 Upper Ruby River Road</t>
  </si>
  <si>
    <t>Alder</t>
  </si>
  <si>
    <t>59710</t>
  </si>
  <si>
    <t>Alzada Elem - Alzada</t>
  </si>
  <si>
    <t>Alzada Elementary</t>
  </si>
  <si>
    <t>236 Spring Street</t>
  </si>
  <si>
    <t>Alzada</t>
  </si>
  <si>
    <t>59311</t>
  </si>
  <si>
    <t>6552</t>
  </si>
  <si>
    <t>American Baptist Churches</t>
  </si>
  <si>
    <t>9723</t>
  </si>
  <si>
    <t>Amish Full Gos Lrng - Eureka</t>
  </si>
  <si>
    <t>Amish Full Gos Lrng Ctr</t>
  </si>
  <si>
    <t>Eureka</t>
  </si>
  <si>
    <t>59917</t>
  </si>
  <si>
    <t>Amsterdam Elem - Manhattan</t>
  </si>
  <si>
    <t>Amsterdam Elementary</t>
  </si>
  <si>
    <t>6360 Camp Creek Road</t>
  </si>
  <si>
    <t>Manhattan</t>
  </si>
  <si>
    <t>59741</t>
  </si>
  <si>
    <t>9321</t>
  </si>
  <si>
    <t>Anaconda CCC - Anaconda</t>
  </si>
  <si>
    <t>Anaconda CCC</t>
  </si>
  <si>
    <t>1384 Foster Creek Road</t>
  </si>
  <si>
    <t>Anaconda</t>
  </si>
  <si>
    <t>59711</t>
  </si>
  <si>
    <t>Anaconda Elem - Anaconda</t>
  </si>
  <si>
    <t>Anaconda Public Schools</t>
  </si>
  <si>
    <t>1410 West Park Ave.</t>
  </si>
  <si>
    <t>Anaconda H S - Anaconda</t>
  </si>
  <si>
    <t>6610</t>
  </si>
  <si>
    <t>Anaconda PCA Family Resource C - Anaconda</t>
  </si>
  <si>
    <t>Anaconda PCA Family Resource C</t>
  </si>
  <si>
    <t>118 East 7th St. Suite 1B</t>
  </si>
  <si>
    <t>6671</t>
  </si>
  <si>
    <t>Anaconda-Deer Lodge Head Start - Anaconda</t>
  </si>
  <si>
    <t>ADLC Head Start</t>
  </si>
  <si>
    <t xml:space="preserve">317 W 4th </t>
  </si>
  <si>
    <t>Anderson Elem - Bozeman</t>
  </si>
  <si>
    <t>Anderson Elementary</t>
  </si>
  <si>
    <t>10040 Cottonwood Road</t>
  </si>
  <si>
    <t>59718</t>
  </si>
  <si>
    <t>9399</t>
  </si>
  <si>
    <t>Apostle Lutheran Schl - Billings</t>
  </si>
  <si>
    <t>Apostle Lutheran</t>
  </si>
  <si>
    <t>3140 Broadwater Ave</t>
  </si>
  <si>
    <t>Billings</t>
  </si>
  <si>
    <t>59102</t>
  </si>
  <si>
    <t>Arlee Elem - Arlee</t>
  </si>
  <si>
    <t>Arlee Public Schools</t>
  </si>
  <si>
    <t>72220 Fyant Street</t>
  </si>
  <si>
    <t>Arlee</t>
  </si>
  <si>
    <t>59821</t>
  </si>
  <si>
    <t>Arlee H S - Arlee</t>
  </si>
  <si>
    <t>Arrowhead Elem - Livingston</t>
  </si>
  <si>
    <t>Arrowhead Elementary</t>
  </si>
  <si>
    <t>1489 East River Rd</t>
  </si>
  <si>
    <t>Livingston</t>
  </si>
  <si>
    <t>59047</t>
  </si>
  <si>
    <t>Ashland Elem - Ashland</t>
  </si>
  <si>
    <t>Ashland Elementary</t>
  </si>
  <si>
    <t>8 Old Mission Road</t>
  </si>
  <si>
    <t>Ashland</t>
  </si>
  <si>
    <t>59003</t>
  </si>
  <si>
    <t>Auchard Creek Elem - Wolf Creek</t>
  </si>
  <si>
    <t>Auchard Creek Elementary</t>
  </si>
  <si>
    <t>9605 Hwy 287</t>
  </si>
  <si>
    <t>Wolf Creek</t>
  </si>
  <si>
    <t>Augusta Elem - Augusta</t>
  </si>
  <si>
    <t>Augusta Public Schools</t>
  </si>
  <si>
    <t>410  Broadway</t>
  </si>
  <si>
    <t>Augusta</t>
  </si>
  <si>
    <t>59410</t>
  </si>
  <si>
    <t>Augusta H S - Augusta</t>
  </si>
  <si>
    <t>Avon Elem - Avon</t>
  </si>
  <si>
    <t>Avon Elementary</t>
  </si>
  <si>
    <t>603 Main Street E.</t>
  </si>
  <si>
    <t>Avon</t>
  </si>
  <si>
    <t>59713</t>
  </si>
  <si>
    <t>6613</t>
  </si>
  <si>
    <t>AWARE - Galen</t>
  </si>
  <si>
    <t>AWARE</t>
  </si>
  <si>
    <t>1499 Lighthouse Lane</t>
  </si>
  <si>
    <t>Galen</t>
  </si>
  <si>
    <t>6580</t>
  </si>
  <si>
    <t>Aware Group Home - Glendive</t>
  </si>
  <si>
    <t>Aware Group Home</t>
  </si>
  <si>
    <t>310 E Power</t>
  </si>
  <si>
    <t>Glendive</t>
  </si>
  <si>
    <t>59330</t>
  </si>
  <si>
    <t>Ayers Elem - Grass Range</t>
  </si>
  <si>
    <t>Ayers Elementary</t>
  </si>
  <si>
    <t>106007 Hwy. 87 W (7 Miles W Grass Range)</t>
  </si>
  <si>
    <t>Grass Range</t>
  </si>
  <si>
    <t>59032</t>
  </si>
  <si>
    <t>6592</t>
  </si>
  <si>
    <t>Bach Group Home - Billings</t>
  </si>
  <si>
    <t>Bach Group Home</t>
  </si>
  <si>
    <t>2110 George Street</t>
  </si>
  <si>
    <t>Bainville K-12 Schools - Bainville</t>
  </si>
  <si>
    <t>409 Tubman</t>
  </si>
  <si>
    <t>Bainville</t>
  </si>
  <si>
    <t>59212</t>
  </si>
  <si>
    <t>Baker K-12 Schools - Baker</t>
  </si>
  <si>
    <t>1015 S 3rd W</t>
  </si>
  <si>
    <t>Baker</t>
  </si>
  <si>
    <t>59313</t>
  </si>
  <si>
    <t>9939</t>
  </si>
  <si>
    <t>Baptist Academy - Lewistown</t>
  </si>
  <si>
    <t>Baptist Academy</t>
  </si>
  <si>
    <t>612 W Broadway</t>
  </si>
  <si>
    <t>Lewistown</t>
  </si>
  <si>
    <t>59457</t>
  </si>
  <si>
    <t>Basin Elem - Basin</t>
  </si>
  <si>
    <t>Basin Elementary</t>
  </si>
  <si>
    <t>30 N. Quartz</t>
  </si>
  <si>
    <t>Basin</t>
  </si>
  <si>
    <t>59631</t>
  </si>
  <si>
    <t>Bear Paw Cooperative - Chinook</t>
  </si>
  <si>
    <t>431 Ohio Street</t>
  </si>
  <si>
    <t>Chinook</t>
  </si>
  <si>
    <t>59523</t>
  </si>
  <si>
    <t>9600</t>
  </si>
  <si>
    <t>Beaverhead - Dillon</t>
  </si>
  <si>
    <t>Beaverhead</t>
  </si>
  <si>
    <t>2 South Pacific CL #7</t>
  </si>
  <si>
    <t>Dillon</t>
  </si>
  <si>
    <t>Beaverhead County H S - Dillon</t>
  </si>
  <si>
    <t>Beaverhead Co High School</t>
  </si>
  <si>
    <t>104 North Pacific Street</t>
  </si>
  <si>
    <t>59725</t>
  </si>
  <si>
    <t>Belfry K-12 Schools - Belfry</t>
  </si>
  <si>
    <t>200 Wisconsin St</t>
  </si>
  <si>
    <t>Belfry</t>
  </si>
  <si>
    <t>59008</t>
  </si>
  <si>
    <t>Belgrade Elem - Belgrade</t>
  </si>
  <si>
    <t>Belgrade Public Schools</t>
  </si>
  <si>
    <t>312 N Weaver</t>
  </si>
  <si>
    <t>Belgrade</t>
  </si>
  <si>
    <t>59714</t>
  </si>
  <si>
    <t>Belgrade H S - Belgrade</t>
  </si>
  <si>
    <t>Belt Elem - Belt</t>
  </si>
  <si>
    <t>Belt Public Schools</t>
  </si>
  <si>
    <t>1 Church Street</t>
  </si>
  <si>
    <t>Belt</t>
  </si>
  <si>
    <t>59412</t>
  </si>
  <si>
    <t>Belt H S - Belt</t>
  </si>
  <si>
    <t>9938</t>
  </si>
  <si>
    <t>Benjamin Franklin Academy - Great Falls</t>
  </si>
  <si>
    <t>Benjamin Franklin Academy</t>
  </si>
  <si>
    <t>600 1st Avenue SW</t>
  </si>
  <si>
    <t>Great Falls</t>
  </si>
  <si>
    <t>59404</t>
  </si>
  <si>
    <t>Benton Lake Elem - Floweree</t>
  </si>
  <si>
    <t>Benton Lake Elementary</t>
  </si>
  <si>
    <t>17557 Bootlegger Trail</t>
  </si>
  <si>
    <t>Floweree</t>
  </si>
  <si>
    <t>59440</t>
  </si>
  <si>
    <t>9830</t>
  </si>
  <si>
    <t>Bible Baptist School - Missoula</t>
  </si>
  <si>
    <t>Bible Baptist</t>
  </si>
  <si>
    <t>3214 Washburn</t>
  </si>
  <si>
    <t>Missoula</t>
  </si>
  <si>
    <t>59801</t>
  </si>
  <si>
    <t>Biddle Elem - Biddle</t>
  </si>
  <si>
    <t>Biddle Elementary</t>
  </si>
  <si>
    <t>Hwy 59 N in Biddle</t>
  </si>
  <si>
    <t>Biddle</t>
  </si>
  <si>
    <t>9692</t>
  </si>
  <si>
    <t>Big Country Coop - Miles City</t>
  </si>
  <si>
    <t>Big Country Coop</t>
  </si>
  <si>
    <t>No Address</t>
  </si>
  <si>
    <t>Miles City</t>
  </si>
  <si>
    <t>59301</t>
  </si>
  <si>
    <t>9601</t>
  </si>
  <si>
    <t>Big Horn - Hardin</t>
  </si>
  <si>
    <t>Big Horn</t>
  </si>
  <si>
    <t>Hardin</t>
  </si>
  <si>
    <t>59034</t>
  </si>
  <si>
    <t>9995</t>
  </si>
  <si>
    <t>Big Horn Valley Christian - Hardin</t>
  </si>
  <si>
    <t>Big Horn Valley Christian</t>
  </si>
  <si>
    <t>214 S Lewis</t>
  </si>
  <si>
    <t>Big Sandy K-12 - Big Sandy</t>
  </si>
  <si>
    <t>Big Sandy Public Schools</t>
  </si>
  <si>
    <t>398 First Avenue</t>
  </si>
  <si>
    <t>Big Sandy</t>
  </si>
  <si>
    <t>59520</t>
  </si>
  <si>
    <t>9881</t>
  </si>
  <si>
    <t>Big Sky Christian Sch - Eureka</t>
  </si>
  <si>
    <t>Big Sky Christian School</t>
  </si>
  <si>
    <t>Big Sky School K-12 - Gallatin Gateway</t>
  </si>
  <si>
    <t>Big Sky K-12 Schools</t>
  </si>
  <si>
    <t xml:space="preserve">45465 Gallatin Rd-30 miles S. G.Gateway </t>
  </si>
  <si>
    <t>Gallatin Gateway</t>
  </si>
  <si>
    <t>59730</t>
  </si>
  <si>
    <t>9755</t>
  </si>
  <si>
    <t>Big Sky Special Needs Coop - Conrad</t>
  </si>
  <si>
    <t>Big Sky Special Needs Coop</t>
  </si>
  <si>
    <t>215 South Maryland</t>
  </si>
  <si>
    <t>Conrad</t>
  </si>
  <si>
    <t>59425</t>
  </si>
  <si>
    <t>Big Timber Elem - Big Timber</t>
  </si>
  <si>
    <t>Big Timber Elementary</t>
  </si>
  <si>
    <t>5th and Anderson</t>
  </si>
  <si>
    <t>Big Timber</t>
  </si>
  <si>
    <t>59011</t>
  </si>
  <si>
    <t>6672</t>
  </si>
  <si>
    <t>Bigfork ACES, Inc. - Bigfork</t>
  </si>
  <si>
    <t>Bigfork ACES, Inc.</t>
  </si>
  <si>
    <t>801 Grand Drive</t>
  </si>
  <si>
    <t>Bigfork</t>
  </si>
  <si>
    <t>59911</t>
  </si>
  <si>
    <t>6648</t>
  </si>
  <si>
    <t>Bigfork Development Company - Bigfork</t>
  </si>
  <si>
    <t>Bigfork Development Company</t>
  </si>
  <si>
    <t>Bigfork Elem - Bigfork</t>
  </si>
  <si>
    <t>Bigfork Public Schools</t>
  </si>
  <si>
    <t>600 Commerce St</t>
  </si>
  <si>
    <t>Bigfork H S - Bigfork</t>
  </si>
  <si>
    <t>6658</t>
  </si>
  <si>
    <t>Bigfork Playhouse Children's T - Bigfork</t>
  </si>
  <si>
    <t>Bigfork Playhouse Children's T</t>
  </si>
  <si>
    <t>355 Commerce Avenue</t>
  </si>
  <si>
    <t>9865</t>
  </si>
  <si>
    <t>Billings Christian Sc - Billings</t>
  </si>
  <si>
    <t>Billings Christian Sch</t>
  </si>
  <si>
    <t>4525 Grand Ave</t>
  </si>
  <si>
    <t>59106</t>
  </si>
  <si>
    <t>Billings Elem - Billings</t>
  </si>
  <si>
    <t>Billings Public Schools</t>
  </si>
  <si>
    <t>415 North 30th Street</t>
  </si>
  <si>
    <t>59101</t>
  </si>
  <si>
    <t>Billings H S - Billings</t>
  </si>
  <si>
    <t>9216</t>
  </si>
  <si>
    <t>Birch Creek Colony - Valier</t>
  </si>
  <si>
    <t>Birch Creek Colony School</t>
  </si>
  <si>
    <t>Valier</t>
  </si>
  <si>
    <t>59486</t>
  </si>
  <si>
    <t>Birney Elem - Birney</t>
  </si>
  <si>
    <t>Birney Elementary</t>
  </si>
  <si>
    <t>205 Commercial Street</t>
  </si>
  <si>
    <t>Birney</t>
  </si>
  <si>
    <t>59012</t>
  </si>
  <si>
    <t>9647</t>
  </si>
  <si>
    <t>Bitterroot Chrtn Acad - Hamilton</t>
  </si>
  <si>
    <t>Bitterroot Christian Acad</t>
  </si>
  <si>
    <t>200 So Cooper</t>
  </si>
  <si>
    <t>Hamilton</t>
  </si>
  <si>
    <t>59840</t>
  </si>
  <si>
    <t>9006</t>
  </si>
  <si>
    <t>Bitterroot College of The University of Montana - Hamilton</t>
  </si>
  <si>
    <t>Bitterroot College of The University of Montana</t>
  </si>
  <si>
    <t>274 Old Corvallis Road, Sute C</t>
  </si>
  <si>
    <t>9690</t>
  </si>
  <si>
    <t>Bitterroot Valley Coop - Stevensville</t>
  </si>
  <si>
    <t>Bitterroot Valley Coop</t>
  </si>
  <si>
    <t>Stevensville</t>
  </si>
  <si>
    <t>59870</t>
  </si>
  <si>
    <t>9446</t>
  </si>
  <si>
    <t>Blackfeet Community College - Browning</t>
  </si>
  <si>
    <t>Blackfeet Community College</t>
  </si>
  <si>
    <t>504 SE Boundary Street</t>
  </si>
  <si>
    <t>Browning</t>
  </si>
  <si>
    <t>8009</t>
  </si>
  <si>
    <t>Blackfeet Early Childhood Cntr - Browning</t>
  </si>
  <si>
    <t>Blackfeet Early Childhood Cntr</t>
  </si>
  <si>
    <t>615 S. Piegan St</t>
  </si>
  <si>
    <t>59417</t>
  </si>
  <si>
    <t>6401</t>
  </si>
  <si>
    <t>Blackfeet Tribe - Browning</t>
  </si>
  <si>
    <t>Blackfeet Tribe</t>
  </si>
  <si>
    <t>Blackfeet Agency</t>
  </si>
  <si>
    <t>9602</t>
  </si>
  <si>
    <t>Blaine - Chinook</t>
  </si>
  <si>
    <t>Blaine</t>
  </si>
  <si>
    <t>420 Ohio Street</t>
  </si>
  <si>
    <t>6519</t>
  </si>
  <si>
    <t>Blaine Co Juvenile Detention</t>
  </si>
  <si>
    <t>9050</t>
  </si>
  <si>
    <t>Blgs Central Catholic H S - Billings</t>
  </si>
  <si>
    <t>Billings Central H S</t>
  </si>
  <si>
    <t>3 Broadwater Ave</t>
  </si>
  <si>
    <t>9218</t>
  </si>
  <si>
    <t>Blodgett View Christian - Hamilton</t>
  </si>
  <si>
    <t>Blodgett View Christian</t>
  </si>
  <si>
    <t>SW 111 Bridge Rd</t>
  </si>
  <si>
    <t>Bloomfield Elem - Bloomfield</t>
  </si>
  <si>
    <t>Bloomfield Elementary</t>
  </si>
  <si>
    <t>2285 Fas 470</t>
  </si>
  <si>
    <t>Bloomfield</t>
  </si>
  <si>
    <t>59315</t>
  </si>
  <si>
    <t>Blue Creek Elem - Billings</t>
  </si>
  <si>
    <t>Blue Creek Elementary</t>
  </si>
  <si>
    <t>3652 Blue Creek Road</t>
  </si>
  <si>
    <t>Bonner Elem - Bonner</t>
  </si>
  <si>
    <t>Bonner Elementary</t>
  </si>
  <si>
    <t>9045 Hwy 200 E.</t>
  </si>
  <si>
    <t>Bonner</t>
  </si>
  <si>
    <t>59823</t>
  </si>
  <si>
    <t>Boulder Elem - Boulder</t>
  </si>
  <si>
    <t>Boulder Elementary</t>
  </si>
  <si>
    <t>205 S Washington</t>
  </si>
  <si>
    <t>Boulder</t>
  </si>
  <si>
    <t>59632</t>
  </si>
  <si>
    <t>Box Elder Elem - Box Elder</t>
  </si>
  <si>
    <t>Box Elder Public Schools</t>
  </si>
  <si>
    <t>205 Main Street</t>
  </si>
  <si>
    <t>Box Elder</t>
  </si>
  <si>
    <t>59521</t>
  </si>
  <si>
    <t>Box Elder H S - Box Elder</t>
  </si>
  <si>
    <t>Boys &amp; Girls Club Cascade Co. - Great Falls</t>
  </si>
  <si>
    <t>Boys &amp; Girls Clubs N Cen MT</t>
  </si>
  <si>
    <t>Boys &amp; Girls Club Glacier Co - Kalispell</t>
  </si>
  <si>
    <t>18 W Evergreen Dr</t>
  </si>
  <si>
    <t>Kalispell</t>
  </si>
  <si>
    <t>59901</t>
  </si>
  <si>
    <t>Boys &amp; Girls Club of Lewistown - Lewistown</t>
  </si>
  <si>
    <t>Boys &amp; Girls Club of Lewistown</t>
  </si>
  <si>
    <t>134 Park</t>
  </si>
  <si>
    <t>6639</t>
  </si>
  <si>
    <t>Boys &amp; Girls Club of N Cheyenn - Lame Deer</t>
  </si>
  <si>
    <t>Boys &amp; Girls Club of N Cheyenn</t>
  </si>
  <si>
    <t>101 Cheyenne Ave</t>
  </si>
  <si>
    <t>Lame Deer</t>
  </si>
  <si>
    <t>59043</t>
  </si>
  <si>
    <t>6647</t>
  </si>
  <si>
    <t>Boys &amp; Girls Club of Red Lodge - Red Lodge</t>
  </si>
  <si>
    <t>Boys &amp; Girls Club of Red Lodge</t>
  </si>
  <si>
    <t>Red Lodge</t>
  </si>
  <si>
    <t>59068</t>
  </si>
  <si>
    <t>Boys &amp; Girls Club Yellowst Co - Billings</t>
  </si>
  <si>
    <t>505 Orchard Lane</t>
  </si>
  <si>
    <t>6641</t>
  </si>
  <si>
    <t>Boys/Girls Club Flathead Reser - Ronan</t>
  </si>
  <si>
    <t>Boys/Girls Club Flathead Reser</t>
  </si>
  <si>
    <t>63055 Highway 93</t>
  </si>
  <si>
    <t>Ronan</t>
  </si>
  <si>
    <t>59864</t>
  </si>
  <si>
    <t>6640</t>
  </si>
  <si>
    <t>Boys/Girls Club Little Rockies - Hayes</t>
  </si>
  <si>
    <t>Boys/Girls Club Little Rockies</t>
  </si>
  <si>
    <t>2192 Hays Road</t>
  </si>
  <si>
    <t>Hayes</t>
  </si>
  <si>
    <t>6673</t>
  </si>
  <si>
    <t>Boys/Girls Club of Richland C  - Sidney</t>
  </si>
  <si>
    <t xml:space="preserve">Boys/Girls Club of Richland C </t>
  </si>
  <si>
    <t>200 Third Avenue SE</t>
  </si>
  <si>
    <t>Sidney</t>
  </si>
  <si>
    <t>59270</t>
  </si>
  <si>
    <t>9906</t>
  </si>
  <si>
    <t>Bozeman Christian - Bozeman</t>
  </si>
  <si>
    <t>Bozeman Christian</t>
  </si>
  <si>
    <t>1935 Nelson Road</t>
  </si>
  <si>
    <t>Bozeman Elem - Bozeman</t>
  </si>
  <si>
    <t>Bozeman Public Schools</t>
  </si>
  <si>
    <t>404 West Main</t>
  </si>
  <si>
    <t>Bozeman H S - Bozeman</t>
  </si>
  <si>
    <t>9767</t>
  </si>
  <si>
    <t>Bridger Adv Chrch Sch - Bridger</t>
  </si>
  <si>
    <t>Bridger Adv Chrch Sch</t>
  </si>
  <si>
    <t>Bridger</t>
  </si>
  <si>
    <t>59014</t>
  </si>
  <si>
    <t>Bridger K-12 Schools - Bridger</t>
  </si>
  <si>
    <t>106 North 4th Street</t>
  </si>
  <si>
    <t>6668</t>
  </si>
  <si>
    <t>Bridger United Methodist Churc - Bridger</t>
  </si>
  <si>
    <t>Bridger United Methodist Churc</t>
  </si>
  <si>
    <t>222 West Broadway</t>
  </si>
  <si>
    <t>Broadus Elem - Broadus</t>
  </si>
  <si>
    <t>Broadus Public Schools</t>
  </si>
  <si>
    <t>500 North Trautman</t>
  </si>
  <si>
    <t>Broadus</t>
  </si>
  <si>
    <t>59317</t>
  </si>
  <si>
    <t>Broadview Elem - Broadview</t>
  </si>
  <si>
    <t>Broadview Public Schools</t>
  </si>
  <si>
    <t>13935 1st Street</t>
  </si>
  <si>
    <t>Broadview</t>
  </si>
  <si>
    <t>59015</t>
  </si>
  <si>
    <t>Broadview H S - Broadview</t>
  </si>
  <si>
    <t>9603</t>
  </si>
  <si>
    <t>Broadwater - Townsend</t>
  </si>
  <si>
    <t>Broadwater</t>
  </si>
  <si>
    <t>515 Broadway</t>
  </si>
  <si>
    <t>Townsend</t>
  </si>
  <si>
    <t>59644</t>
  </si>
  <si>
    <t>Brockton Elem - Brockton</t>
  </si>
  <si>
    <t>Brockton Public Schools</t>
  </si>
  <si>
    <t>529 5th Street</t>
  </si>
  <si>
    <t>Brockton</t>
  </si>
  <si>
    <t>59213</t>
  </si>
  <si>
    <t>Brockton H S - Brockton</t>
  </si>
  <si>
    <t>Brorson Elem - Sidney</t>
  </si>
  <si>
    <t>Brorson Elementary</t>
  </si>
  <si>
    <t>12917 CR344</t>
  </si>
  <si>
    <t>Browning Elem - Browning</t>
  </si>
  <si>
    <t>Browning Public Schools</t>
  </si>
  <si>
    <t>129 1st Ave SE</t>
  </si>
  <si>
    <t>Browning H S - Browning</t>
  </si>
  <si>
    <t>6408</t>
  </si>
  <si>
    <t>Bureau of Indian Education - Billings</t>
  </si>
  <si>
    <t>Bureau of Indian Education</t>
  </si>
  <si>
    <t>316 North 26th Street Room 3051</t>
  </si>
  <si>
    <t>6621</t>
  </si>
  <si>
    <t>Business Professionals of Amer - Helena</t>
  </si>
  <si>
    <t>Business Professionals of Amer</t>
  </si>
  <si>
    <t>Unknown location</t>
  </si>
  <si>
    <t>Helena</t>
  </si>
  <si>
    <t>59604</t>
  </si>
  <si>
    <t>9131</t>
  </si>
  <si>
    <t>Butte Central High School - Butte</t>
  </si>
  <si>
    <t>Butte Central High School</t>
  </si>
  <si>
    <t>9 South Idaho Street</t>
  </si>
  <si>
    <t>Butte</t>
  </si>
  <si>
    <t>59701</t>
  </si>
  <si>
    <t>9973</t>
  </si>
  <si>
    <t>Butte Christian School - Butte</t>
  </si>
  <si>
    <t>Butte Christian School</t>
  </si>
  <si>
    <t>1012 West Gold Street</t>
  </si>
  <si>
    <t>Butte Elem - Butte</t>
  </si>
  <si>
    <t>Butte Public Schools</t>
  </si>
  <si>
    <t>111 North Montana</t>
  </si>
  <si>
    <t>Butte H S - Butte</t>
  </si>
  <si>
    <t>8003</t>
  </si>
  <si>
    <t>Butte Head Start - Butte</t>
  </si>
  <si>
    <t>HRC XII Butte Head Start</t>
  </si>
  <si>
    <t>1000 S. Arizona</t>
  </si>
  <si>
    <t>6524</t>
  </si>
  <si>
    <t>Butte Human Res Council XII - Butte</t>
  </si>
  <si>
    <t>Butte Human Res Council XII</t>
  </si>
  <si>
    <t>700 Casey</t>
  </si>
  <si>
    <t>6522</t>
  </si>
  <si>
    <t>Butte Kiwanis - Butte</t>
  </si>
  <si>
    <t>Butte Kiwanis</t>
  </si>
  <si>
    <t>PO Box 3047</t>
  </si>
  <si>
    <t>9959</t>
  </si>
  <si>
    <t>Butte Montessori - Butte</t>
  </si>
  <si>
    <t>Butte Montessori School</t>
  </si>
  <si>
    <t>2100 Farragut Rim 15</t>
  </si>
  <si>
    <t>Bynum Elem - Bynum</t>
  </si>
  <si>
    <t>Bynum Elementary</t>
  </si>
  <si>
    <t>210 Central Avenue</t>
  </si>
  <si>
    <t>Bynum</t>
  </si>
  <si>
    <t>59419</t>
  </si>
  <si>
    <t>6664</t>
  </si>
  <si>
    <t>Calvary Episcopal Church - Red Lodge</t>
  </si>
  <si>
    <t>Calvary Episcopal Church</t>
  </si>
  <si>
    <t>9 Villard Avenue</t>
  </si>
  <si>
    <t>6656</t>
  </si>
  <si>
    <t>Camp Mak-A-Dream  - Missoula</t>
  </si>
  <si>
    <t>Camp Mak-A-Dream</t>
  </si>
  <si>
    <t>2110 Johnson Street</t>
  </si>
  <si>
    <t>9683</t>
  </si>
  <si>
    <t>Cantlon Family Youth Home - Ronan</t>
  </si>
  <si>
    <t>Cantlon Family Youth Home</t>
  </si>
  <si>
    <t>221 Highway 93 S</t>
  </si>
  <si>
    <t>Canyon Creek Elem - Billings</t>
  </si>
  <si>
    <t>Canyon Creek Elementary</t>
  </si>
  <si>
    <t>3139 Duck Creek Road</t>
  </si>
  <si>
    <t>9998</t>
  </si>
  <si>
    <t>Capstone Christian Academy - Butte</t>
  </si>
  <si>
    <t>Capstone Christian Academy</t>
  </si>
  <si>
    <t>1485 Continental Drive</t>
  </si>
  <si>
    <t>9031</t>
  </si>
  <si>
    <t>Carbon - Red Lodge</t>
  </si>
  <si>
    <t>Carbon</t>
  </si>
  <si>
    <t>9859</t>
  </si>
  <si>
    <t>Cardin School - Kalispell</t>
  </si>
  <si>
    <t>Cardin School</t>
  </si>
  <si>
    <t>232 S Meridian</t>
  </si>
  <si>
    <t>Cardwell Elem - Cardwell</t>
  </si>
  <si>
    <t>Cardwell Elementary</t>
  </si>
  <si>
    <t>80 Highway 359</t>
  </si>
  <si>
    <t>Cardwell</t>
  </si>
  <si>
    <t>59721</t>
  </si>
  <si>
    <t>9005</t>
  </si>
  <si>
    <t>Carroll College - Helena</t>
  </si>
  <si>
    <t>Carroll College</t>
  </si>
  <si>
    <t>1601 N Benton Avenue</t>
  </si>
  <si>
    <t>59625</t>
  </si>
  <si>
    <t>9604</t>
  </si>
  <si>
    <t>Carter - Ekalaka</t>
  </si>
  <si>
    <t>Carter</t>
  </si>
  <si>
    <t>Ekalaka</t>
  </si>
  <si>
    <t>Carter County H S - Ekalaka</t>
  </si>
  <si>
    <t>Ekalaka Public Schools</t>
  </si>
  <si>
    <t>111 W Speelmon St</t>
  </si>
  <si>
    <t>59324</t>
  </si>
  <si>
    <t>Carter Elem - Carter</t>
  </si>
  <si>
    <t>Carter Elementary</t>
  </si>
  <si>
    <t>438 Second Ave</t>
  </si>
  <si>
    <t>59420</t>
  </si>
  <si>
    <t>9605</t>
  </si>
  <si>
    <t>Cascade - Great Falls</t>
  </si>
  <si>
    <t>Cascade</t>
  </si>
  <si>
    <t>325 Second Avenue North</t>
  </si>
  <si>
    <t>59401</t>
  </si>
  <si>
    <t>6558</t>
  </si>
  <si>
    <t>Cascade Co Extension Service</t>
  </si>
  <si>
    <t>9936</t>
  </si>
  <si>
    <t>Cascade Co Reg Youth Home - Great Falls</t>
  </si>
  <si>
    <t>Cascade Co Reg Youth Home</t>
  </si>
  <si>
    <t>1600 26th Street S</t>
  </si>
  <si>
    <t>Cascade Elem - Cascade</t>
  </si>
  <si>
    <t>Cascade Public Schools</t>
  </si>
  <si>
    <t>321 Central Avenue West</t>
  </si>
  <si>
    <t>59421</t>
  </si>
  <si>
    <t>Cascade H S - Cascade</t>
  </si>
  <si>
    <t>Cayuse Prairie Elem - Kalispell</t>
  </si>
  <si>
    <t>Cayuse Prairie Elementary</t>
  </si>
  <si>
    <t>897 Lake Blaine Road</t>
  </si>
  <si>
    <t>Centerville Elem - Sand Coulee</t>
  </si>
  <si>
    <t>Centerville Public Schls</t>
  </si>
  <si>
    <t>693 Stockett Rd</t>
  </si>
  <si>
    <t>Sand Coulee</t>
  </si>
  <si>
    <t>59472</t>
  </si>
  <si>
    <t>Centerville H S - Sand Coulee</t>
  </si>
  <si>
    <t>9241</t>
  </si>
  <si>
    <t>Central Acres School - Billings</t>
  </si>
  <si>
    <t>Central Acres School</t>
  </si>
  <si>
    <t>3204 Broadwater</t>
  </si>
  <si>
    <t>9863</t>
  </si>
  <si>
    <t>Central Elem School - Butte</t>
  </si>
  <si>
    <t>Central Elem School</t>
  </si>
  <si>
    <t>1100 Delaware St</t>
  </si>
  <si>
    <t>9228</t>
  </si>
  <si>
    <t>Central Junior High - Butte</t>
  </si>
  <si>
    <t>Central Junior High</t>
  </si>
  <si>
    <t>6644</t>
  </si>
  <si>
    <t>Central Montana Head Start - Lewistown</t>
  </si>
  <si>
    <t>Central Montana Head Start Inc</t>
  </si>
  <si>
    <t>25 Meadowlark Lane</t>
  </si>
  <si>
    <t>9975</t>
  </si>
  <si>
    <t>Central MT Christian Schl - Lewistown</t>
  </si>
  <si>
    <t>Central MT Christian Schl</t>
  </si>
  <si>
    <t>624 West Washington</t>
  </si>
  <si>
    <t>9691</t>
  </si>
  <si>
    <t>Central Mt Learn Res Ctr - Lewistown</t>
  </si>
  <si>
    <t>Central Mt Learn Res Ctr</t>
  </si>
  <si>
    <t>215 7th Avenue South</t>
  </si>
  <si>
    <t>Charlo Elem - Charlo</t>
  </si>
  <si>
    <t>Charlo Public Schools</t>
  </si>
  <si>
    <t>404 1st Ave West</t>
  </si>
  <si>
    <t>Charlo</t>
  </si>
  <si>
    <t>59824</t>
  </si>
  <si>
    <t>Charlo H S - Charlo</t>
  </si>
  <si>
    <t>Chester-Joplin-Inverness El - Chester</t>
  </si>
  <si>
    <t>Chester-Joplin-Inverness PS</t>
  </si>
  <si>
    <t>School and Main</t>
  </si>
  <si>
    <t>Chester</t>
  </si>
  <si>
    <t>59522</t>
  </si>
  <si>
    <t>Chester-Joplin-Inverness HS - Chester</t>
  </si>
  <si>
    <t>9427</t>
  </si>
  <si>
    <t>Chief Dull Knife College - Lame Deer</t>
  </si>
  <si>
    <t>Chief Dull Knife College</t>
  </si>
  <si>
    <t>One College Drive</t>
  </si>
  <si>
    <t>9943</t>
  </si>
  <si>
    <t>Children's House - Bozeman</t>
  </si>
  <si>
    <t>Children's House</t>
  </si>
  <si>
    <t>217 South 3rd</t>
  </si>
  <si>
    <t>Chinook Elem - Chinook</t>
  </si>
  <si>
    <t>Chinook Public Schools</t>
  </si>
  <si>
    <t>528 Ohio Street</t>
  </si>
  <si>
    <t>Chinook H S - Chinook</t>
  </si>
  <si>
    <t>6402</t>
  </si>
  <si>
    <t>Chippewa-Cree Tribe - Box Elder</t>
  </si>
  <si>
    <t>Chippewa-Cree Tribe</t>
  </si>
  <si>
    <t>Stone Child College 8294 Upper Box Elder</t>
  </si>
  <si>
    <t>9958</t>
  </si>
  <si>
    <t>Choteau Adventist H S - Choteau</t>
  </si>
  <si>
    <t>Choteau Adventist School</t>
  </si>
  <si>
    <t>Choteau</t>
  </si>
  <si>
    <t>59422</t>
  </si>
  <si>
    <t>9885</t>
  </si>
  <si>
    <t>Choteau Adventist Sch - Choteau</t>
  </si>
  <si>
    <t>Choteau Elem - Choteau</t>
  </si>
  <si>
    <t>Choteau Public Schools</t>
  </si>
  <si>
    <t>204 7th Ave NW</t>
  </si>
  <si>
    <t>Choteau H S - Choteau</t>
  </si>
  <si>
    <t>9027</t>
  </si>
  <si>
    <t>Chouteau - Fort Benton</t>
  </si>
  <si>
    <t>Chouteau</t>
  </si>
  <si>
    <t>1308 Franklin</t>
  </si>
  <si>
    <t>Fort Benton</t>
  </si>
  <si>
    <t>59442</t>
  </si>
  <si>
    <t>9871</t>
  </si>
  <si>
    <t>Chouteau Co Joint Service - Fort Benton</t>
  </si>
  <si>
    <t>Chouteau Co Joint Service</t>
  </si>
  <si>
    <t>1820 Washington St</t>
  </si>
  <si>
    <t>9737</t>
  </si>
  <si>
    <t>Chris Mission Allian - Lewistown</t>
  </si>
  <si>
    <t>Chris Mission Allian</t>
  </si>
  <si>
    <t>9897</t>
  </si>
  <si>
    <t>Christ Assembly 4 Sq - Missoula</t>
  </si>
  <si>
    <t>Christ Assembly 4 Sq Acad</t>
  </si>
  <si>
    <t>1001 Cleveland</t>
  </si>
  <si>
    <t>9962</t>
  </si>
  <si>
    <t>Christ's Church Academy - Helena</t>
  </si>
  <si>
    <t>Christ's Church Academy</t>
  </si>
  <si>
    <t>921 E 6th Ave</t>
  </si>
  <si>
    <t>59601</t>
  </si>
  <si>
    <t>6570</t>
  </si>
  <si>
    <t>Christian Church in Montana</t>
  </si>
  <si>
    <t>9934</t>
  </si>
  <si>
    <t>Christian Liberty Elem - Big Timber</t>
  </si>
  <si>
    <t>Christian Liberty Academy</t>
  </si>
  <si>
    <t>9935</t>
  </si>
  <si>
    <t>Christian Liberty H S - Big Timber</t>
  </si>
  <si>
    <t>Circle Elem - Circle</t>
  </si>
  <si>
    <t>Circle Public Schools</t>
  </si>
  <si>
    <t>1105 F Avenue</t>
  </si>
  <si>
    <t>Circle</t>
  </si>
  <si>
    <t>59215</t>
  </si>
  <si>
    <t>Circle H S - Circle</t>
  </si>
  <si>
    <t>9677</t>
  </si>
  <si>
    <t>City College at Mont State Univ - Billings - Billings</t>
  </si>
  <si>
    <t>City College at Mont State Univ - Billings</t>
  </si>
  <si>
    <t>3803 Central Avenue</t>
  </si>
  <si>
    <t>Clancy Elem - Clancy</t>
  </si>
  <si>
    <t>Clancy Elementary</t>
  </si>
  <si>
    <t>18 Clancy Creek Road</t>
  </si>
  <si>
    <t>Clancy</t>
  </si>
  <si>
    <t>59634</t>
  </si>
  <si>
    <t>9989</t>
  </si>
  <si>
    <t>Clark Fork Christian Ctr - Missoula</t>
  </si>
  <si>
    <t>Clark Fork Christian Ctr</t>
  </si>
  <si>
    <t>104 S 4th West</t>
  </si>
  <si>
    <t>6650</t>
  </si>
  <si>
    <t>Clark Fork City Church - Missoula</t>
  </si>
  <si>
    <t>Clark Fork City Church</t>
  </si>
  <si>
    <t>2811 Latimer Street</t>
  </si>
  <si>
    <t>59808</t>
  </si>
  <si>
    <t>Cleveland Elem - Chinook</t>
  </si>
  <si>
    <t>Cleveland-Lone Tree Elem</t>
  </si>
  <si>
    <t>22820 Cleveland Road</t>
  </si>
  <si>
    <t>Clinton Elem - Clinton</t>
  </si>
  <si>
    <t>Clinton Elementary</t>
  </si>
  <si>
    <t>20397 East Mullan Road</t>
  </si>
  <si>
    <t>Clinton</t>
  </si>
  <si>
    <t>59825</t>
  </si>
  <si>
    <t>9848</t>
  </si>
  <si>
    <t>Cntrl Mt Christian Hm - Lewistown</t>
  </si>
  <si>
    <t>Central Mont Christian Sh</t>
  </si>
  <si>
    <t>Cohagen Elem - Cohagen</t>
  </si>
  <si>
    <t>Cohagen Elementary</t>
  </si>
  <si>
    <t>19 3rd St. E.</t>
  </si>
  <si>
    <t>Cohagen</t>
  </si>
  <si>
    <t>59322</t>
  </si>
  <si>
    <t>9884</t>
  </si>
  <si>
    <t>Colstrip Christian Ac - Colstrip</t>
  </si>
  <si>
    <t>Colstrip Christian Acad</t>
  </si>
  <si>
    <t>Colstrip</t>
  </si>
  <si>
    <t>59323</t>
  </si>
  <si>
    <t>Colstrip Elem - Colstrip</t>
  </si>
  <si>
    <t>Colstrip Public Schools</t>
  </si>
  <si>
    <t>216 Olive Drive</t>
  </si>
  <si>
    <t>Colstrip H S - Colstrip</t>
  </si>
  <si>
    <t>Columbia Falls Elem - Columbia Falls</t>
  </si>
  <si>
    <t>Columbia Falls Pub Schls</t>
  </si>
  <si>
    <t>501 6th Ave West</t>
  </si>
  <si>
    <t>Columbia Falls</t>
  </si>
  <si>
    <t>59912</t>
  </si>
  <si>
    <t>Columbia Falls H S - Columbia Falls</t>
  </si>
  <si>
    <t>Columbus Elem - Columbus</t>
  </si>
  <si>
    <t>Columbus Public Schools</t>
  </si>
  <si>
    <t>433 N 3rd St</t>
  </si>
  <si>
    <t>Columbus</t>
  </si>
  <si>
    <t>Columbus H S - Columbus</t>
  </si>
  <si>
    <t>6675</t>
  </si>
  <si>
    <t>Commun.Counsel.&amp;Corr.Ser.Inc. - Anaconda</t>
  </si>
  <si>
    <t>Commun,Counsel.&amp; Corr.Ser Inc</t>
  </si>
  <si>
    <t>800 S Main Street</t>
  </si>
  <si>
    <t>9926</t>
  </si>
  <si>
    <t>Community Christian Schl - Darby</t>
  </si>
  <si>
    <t>Community Christian Schl</t>
  </si>
  <si>
    <t>230 Main</t>
  </si>
  <si>
    <t>Darby</t>
  </si>
  <si>
    <t>59829</t>
  </si>
  <si>
    <t>126 South Main</t>
  </si>
  <si>
    <t>6594</t>
  </si>
  <si>
    <t>Conf Salish &amp; Kootenai College - Pablo</t>
  </si>
  <si>
    <t>Conf Salish &amp; Kootenai College</t>
  </si>
  <si>
    <t>PO Box 278</t>
  </si>
  <si>
    <t>Pablo</t>
  </si>
  <si>
    <t>59855</t>
  </si>
  <si>
    <t>6407</t>
  </si>
  <si>
    <t>Conf Salish-Kootenai Tribes - Pablo</t>
  </si>
  <si>
    <t>Conf Salish-Kootenai Tribes</t>
  </si>
  <si>
    <t>9725</t>
  </si>
  <si>
    <t>Conrad Christian Schl - Conrad</t>
  </si>
  <si>
    <t>Conrad Christian Schl</t>
  </si>
  <si>
    <t>Conrad Elem - Conrad</t>
  </si>
  <si>
    <t>Conrad Public Schools</t>
  </si>
  <si>
    <t>215 South Maryland St</t>
  </si>
  <si>
    <t>Conrad H S - Conrad</t>
  </si>
  <si>
    <t>Cooke City Elem - Cooke City</t>
  </si>
  <si>
    <t>Cooke City Elementary</t>
  </si>
  <si>
    <t>101 Broadway</t>
  </si>
  <si>
    <t>Cooke City</t>
  </si>
  <si>
    <t>59020</t>
  </si>
  <si>
    <t>9823</t>
  </si>
  <si>
    <t>Cornerstone Academy - Helena</t>
  </si>
  <si>
    <t>Cornerstone Academy</t>
  </si>
  <si>
    <t>311 Power St</t>
  </si>
  <si>
    <t>9824</t>
  </si>
  <si>
    <t>9804</t>
  </si>
  <si>
    <t>Cornerstone Chrn Acd - Helena</t>
  </si>
  <si>
    <t>Cornerstone Christian Acd</t>
  </si>
  <si>
    <t>Corvallis K-12 Schools - Corvallis</t>
  </si>
  <si>
    <t>1045 Main</t>
  </si>
  <si>
    <t>Corvallis</t>
  </si>
  <si>
    <t>59828</t>
  </si>
  <si>
    <t>Cottonwood Elem - Bozeman</t>
  </si>
  <si>
    <t>Cottonwood Elementary</t>
  </si>
  <si>
    <t>13233 Cottonwood Road</t>
  </si>
  <si>
    <t>Cottonwood Elem - Havre</t>
  </si>
  <si>
    <t>14627 Wildhorse Road</t>
  </si>
  <si>
    <t>Havre</t>
  </si>
  <si>
    <t>9984</t>
  </si>
  <si>
    <t>Cramer Creek School, Inc. - Clinton</t>
  </si>
  <si>
    <t>Cramer Creek School, Inc.</t>
  </si>
  <si>
    <t>12508 Cramer Creek Road</t>
  </si>
  <si>
    <t>Creston Elem - Kalispell</t>
  </si>
  <si>
    <t>Creston Elementary</t>
  </si>
  <si>
    <t>4495 Montana 35</t>
  </si>
  <si>
    <t>9915</t>
  </si>
  <si>
    <t>Crestview Academy - Livingston</t>
  </si>
  <si>
    <t>Crestview Academy</t>
  </si>
  <si>
    <t>702 West Lewis</t>
  </si>
  <si>
    <t>6403</t>
  </si>
  <si>
    <t>Crow Tribe - Crow Agency</t>
  </si>
  <si>
    <t>Crow Tribe</t>
  </si>
  <si>
    <t>Crow Indian Reservation</t>
  </si>
  <si>
    <t>Crow Agency</t>
  </si>
  <si>
    <t>59022</t>
  </si>
  <si>
    <t>8010</t>
  </si>
  <si>
    <t>Crow Tribe Head Start - Crow Agency</t>
  </si>
  <si>
    <t>Crow Tribe Head Start</t>
  </si>
  <si>
    <t>#1 BacheeiTche Ave</t>
  </si>
  <si>
    <t>9712</t>
  </si>
  <si>
    <t>Crs Cur Chrstn School - Whitefish</t>
  </si>
  <si>
    <t>Cross Currents Chrstn Sch</t>
  </si>
  <si>
    <t>625 Park Avenue</t>
  </si>
  <si>
    <t>Whitefish</t>
  </si>
  <si>
    <t>59937</t>
  </si>
  <si>
    <t>8004</t>
  </si>
  <si>
    <t>CSKT Early Childhood Services - St. Ignatius</t>
  </si>
  <si>
    <t>CSKT Early Childhood Services</t>
  </si>
  <si>
    <t>35401 Mission Drive</t>
  </si>
  <si>
    <t>St. Ignatius</t>
  </si>
  <si>
    <t>59865</t>
  </si>
  <si>
    <t>9800</t>
  </si>
  <si>
    <t>Ctr For Hndcpd Chldrn - Billings</t>
  </si>
  <si>
    <t>Ctr For Hndcpd Chldrn</t>
  </si>
  <si>
    <t>1500 N 30th Street</t>
  </si>
  <si>
    <t>Culbertson Elem - Culbertson</t>
  </si>
  <si>
    <t>Culbertson Public Schools</t>
  </si>
  <si>
    <t>423 First Ave West</t>
  </si>
  <si>
    <t>Culbertson</t>
  </si>
  <si>
    <t>59218</t>
  </si>
  <si>
    <t>Culbertson H S - Culbertson</t>
  </si>
  <si>
    <t>9353</t>
  </si>
  <si>
    <t>Custer - Miles City</t>
  </si>
  <si>
    <t>Custer</t>
  </si>
  <si>
    <t>1010 Main Street</t>
  </si>
  <si>
    <t>Custer County H S - Miles City</t>
  </si>
  <si>
    <t>Miles City Public Schools</t>
  </si>
  <si>
    <t>1604 Main Street</t>
  </si>
  <si>
    <t>Custer K-12 Schools - Custer</t>
  </si>
  <si>
    <t>304 4th Ave</t>
  </si>
  <si>
    <t>59024</t>
  </si>
  <si>
    <t>Cut Bank Elem - Cut Bank</t>
  </si>
  <si>
    <t>Cut Bank Public Schools</t>
  </si>
  <si>
    <t>101 3rd Avenue SE</t>
  </si>
  <si>
    <t>Cut Bank</t>
  </si>
  <si>
    <t>59427</t>
  </si>
  <si>
    <t>Cut Bank H S - Cut Bank</t>
  </si>
  <si>
    <t>9606</t>
  </si>
  <si>
    <t>Daniels - Scobey</t>
  </si>
  <si>
    <t>Daniels</t>
  </si>
  <si>
    <t>Scobey</t>
  </si>
  <si>
    <t>59263</t>
  </si>
  <si>
    <t>9727</t>
  </si>
  <si>
    <t>Darby Christian Acad - Darby</t>
  </si>
  <si>
    <t>Darby Christian Acad</t>
  </si>
  <si>
    <t>Darby K-12 Schools - Darby</t>
  </si>
  <si>
    <t>209 School Drive</t>
  </si>
  <si>
    <t>Davey Elem - Havre</t>
  </si>
  <si>
    <t>Davey Elementary</t>
  </si>
  <si>
    <t>56182 Clear Ck Rd, 7 Miles SE</t>
  </si>
  <si>
    <t>59501</t>
  </si>
  <si>
    <t>9317</t>
  </si>
  <si>
    <t>Dawson - Glendive</t>
  </si>
  <si>
    <t>Dawson</t>
  </si>
  <si>
    <t>207 West Bell St</t>
  </si>
  <si>
    <t>Dawson Community College - Glendive</t>
  </si>
  <si>
    <t>300 College Drive</t>
  </si>
  <si>
    <t>Dawson H S - Glendive</t>
  </si>
  <si>
    <t>Glendive Public Schools</t>
  </si>
  <si>
    <t>900 N Merrill Ave</t>
  </si>
  <si>
    <t>9974</t>
  </si>
  <si>
    <t>De La Salle Blackfeet School - Browning</t>
  </si>
  <si>
    <t>De La Salle Blackfeet School</t>
  </si>
  <si>
    <t>104 1st Street NW</t>
  </si>
  <si>
    <t>9766</t>
  </si>
  <si>
    <t>DEAP Skyreach Group Home - Miles City</t>
  </si>
  <si>
    <t>DEAP Skyreach Group Home</t>
  </si>
  <si>
    <t>2200 Box Elder</t>
  </si>
  <si>
    <t>6622</t>
  </si>
  <si>
    <t>DECA Montana Association - Helena</t>
  </si>
  <si>
    <t>DECA Montana Association</t>
  </si>
  <si>
    <t>Deer Creek Elem - Glendive</t>
  </si>
  <si>
    <t>Deer Creek Elementary</t>
  </si>
  <si>
    <t>12 Road 564</t>
  </si>
  <si>
    <t>9607</t>
  </si>
  <si>
    <t>Deer Lodge - Anaconda</t>
  </si>
  <si>
    <t>Deer Lodge</t>
  </si>
  <si>
    <t>County Courthouse</t>
  </si>
  <si>
    <t>Deer Lodge Elem - Deer Lodge</t>
  </si>
  <si>
    <t>Deer Lodge Elementary</t>
  </si>
  <si>
    <t>444 Montana Avenue</t>
  </si>
  <si>
    <t>59722</t>
  </si>
  <si>
    <t>Deer Park Elem - Columbia Falls</t>
  </si>
  <si>
    <t>Deer Park Elementary</t>
  </si>
  <si>
    <t>2105 Middle Road</t>
  </si>
  <si>
    <t>Deerfield Elem - Lewistown</t>
  </si>
  <si>
    <t>Deerfield Elementary</t>
  </si>
  <si>
    <t>360 Deerfield Road</t>
  </si>
  <si>
    <t>Denton Elem - Denton</t>
  </si>
  <si>
    <t>Denton Public Schools</t>
  </si>
  <si>
    <t>1200 Lehman Ave</t>
  </si>
  <si>
    <t>Denton</t>
  </si>
  <si>
    <t>59430</t>
  </si>
  <si>
    <t>Denton H S - Denton</t>
  </si>
  <si>
    <t>6556</t>
  </si>
  <si>
    <t>Department of Military Affairs - Fort Harrison</t>
  </si>
  <si>
    <t>Montana Air National Guard</t>
  </si>
  <si>
    <t>Fort Harrison</t>
  </si>
  <si>
    <t>Dept of Corrections-Adult - Helena</t>
  </si>
  <si>
    <t>1539 11th Ave</t>
  </si>
  <si>
    <t>Dept of Corrections-Youth - Helena</t>
  </si>
  <si>
    <t>5 S. Last Chance Gulch</t>
  </si>
  <si>
    <t>DeSmet Elem - Missoula</t>
  </si>
  <si>
    <t>DeSmet Elementary</t>
  </si>
  <si>
    <t>6355 Padre Lane</t>
  </si>
  <si>
    <t>Dillon Elem - Dillon</t>
  </si>
  <si>
    <t>Dillon Elementary</t>
  </si>
  <si>
    <t>22 North Cottom</t>
  </si>
  <si>
    <t>9665</t>
  </si>
  <si>
    <t>Discovery House - Anaconda</t>
  </si>
  <si>
    <t>Discovery House</t>
  </si>
  <si>
    <t>65 Sheep Gulch</t>
  </si>
  <si>
    <t>9909</t>
  </si>
  <si>
    <t>Discovery Schl Arts/Sci - Hamilton</t>
  </si>
  <si>
    <t>Discovery Schl Arts/Sci</t>
  </si>
  <si>
    <t>124 Old Corvallis Rd</t>
  </si>
  <si>
    <t>Dist 4 Human Res Devel Council - Havre</t>
  </si>
  <si>
    <t>2229 5th Avenue</t>
  </si>
  <si>
    <t>Divide Elem - Divide</t>
  </si>
  <si>
    <t>Divide Elementary</t>
  </si>
  <si>
    <t>50 Schoolhouse Road</t>
  </si>
  <si>
    <t>Divide</t>
  </si>
  <si>
    <t>59727</t>
  </si>
  <si>
    <t>Dixon Elem - Dixon</t>
  </si>
  <si>
    <t>Dixon Elementary</t>
  </si>
  <si>
    <t>411 B Street</t>
  </si>
  <si>
    <t>Dixon</t>
  </si>
  <si>
    <t>59831</t>
  </si>
  <si>
    <t>Dodson K-12 - Dodson</t>
  </si>
  <si>
    <t>124 First Ave W</t>
  </si>
  <si>
    <t>Dodson</t>
  </si>
  <si>
    <t>59524</t>
  </si>
  <si>
    <t>9957</t>
  </si>
  <si>
    <t>Downtown School - Missoula</t>
  </si>
  <si>
    <t>Downtown School</t>
  </si>
  <si>
    <t>308 West Pine</t>
  </si>
  <si>
    <t>59802</t>
  </si>
  <si>
    <t>Drummond Elem - Drummond</t>
  </si>
  <si>
    <t>Drummond Public Schools</t>
  </si>
  <si>
    <t>108 West Edwards</t>
  </si>
  <si>
    <t>Drummond</t>
  </si>
  <si>
    <t>59832</t>
  </si>
  <si>
    <t>Drummond H S - Drummond</t>
  </si>
  <si>
    <t>Dupuyer Elem - Dupuyer</t>
  </si>
  <si>
    <t>Dupuyer Elementary</t>
  </si>
  <si>
    <t>319 Columbus Loop</t>
  </si>
  <si>
    <t>Dupuyer</t>
  </si>
  <si>
    <t>Dutton/Brady K-12 Schools - Dutton</t>
  </si>
  <si>
    <t>101 2nd St NE</t>
  </si>
  <si>
    <t>Dutton</t>
  </si>
  <si>
    <t>E. Yellowstone Spec. Ser  Coop - Worden</t>
  </si>
  <si>
    <t>1477 Ash Street</t>
  </si>
  <si>
    <t>Worden</t>
  </si>
  <si>
    <t>59088</t>
  </si>
  <si>
    <t>9740</t>
  </si>
  <si>
    <t>East End Colony - Havre</t>
  </si>
  <si>
    <t>East End Colony</t>
  </si>
  <si>
    <t>9931</t>
  </si>
  <si>
    <t>East End Colony H S - Havre</t>
  </si>
  <si>
    <t>East Glacier Park Elem - E Glacier Park</t>
  </si>
  <si>
    <t>125 Washington St</t>
  </si>
  <si>
    <t>E Glacier Park</t>
  </si>
  <si>
    <t>59434</t>
  </si>
  <si>
    <t>0492</t>
  </si>
  <si>
    <t>East Helena Elem - East Helena</t>
  </si>
  <si>
    <t>East Helena Elementary</t>
  </si>
  <si>
    <t>226 E Clinton</t>
  </si>
  <si>
    <t>East Helena</t>
  </si>
  <si>
    <t>59635</t>
  </si>
  <si>
    <t>Ekalaka Elem - Ekalaka</t>
  </si>
  <si>
    <t>Elder Grove Elem - Billings</t>
  </si>
  <si>
    <t>Elder Grove Elementary</t>
  </si>
  <si>
    <t>1532 South 64 Street W</t>
  </si>
  <si>
    <t>Elliston Elem - Elliston</t>
  </si>
  <si>
    <t>Elliston Elementary</t>
  </si>
  <si>
    <t>205 W Main St</t>
  </si>
  <si>
    <t>Elliston</t>
  </si>
  <si>
    <t>59728</t>
  </si>
  <si>
    <t>Elysian Elem - Billings</t>
  </si>
  <si>
    <t>Elysian Elementary</t>
  </si>
  <si>
    <t>6416 Elysian Road</t>
  </si>
  <si>
    <t>9803</t>
  </si>
  <si>
    <t>EMI Children's Group Home - Miles City</t>
  </si>
  <si>
    <t>EMI Children's Group Home</t>
  </si>
  <si>
    <t>PO Box 759</t>
  </si>
  <si>
    <t>Ennis K-12 Schools - Ennis</t>
  </si>
  <si>
    <t>223 S Charles Ave</t>
  </si>
  <si>
    <t>Ennis</t>
  </si>
  <si>
    <t>59729</t>
  </si>
  <si>
    <t>Eureka Elem - Eureka</t>
  </si>
  <si>
    <t>Eureka Public Schools</t>
  </si>
  <si>
    <t>430 9th Street</t>
  </si>
  <si>
    <t>Evergreen Elem - Kalispell</t>
  </si>
  <si>
    <t>Evergreen Elementary</t>
  </si>
  <si>
    <t>18 West Evergreen Drive</t>
  </si>
  <si>
    <t>Fair-Mont-Egan Elem - Kalispell</t>
  </si>
  <si>
    <t>Fair-Mont-Egan Elementary</t>
  </si>
  <si>
    <t>797 Fairmont Road</t>
  </si>
  <si>
    <t>Fairfield Elem - Fairfield</t>
  </si>
  <si>
    <t>Fairfield Public Schools</t>
  </si>
  <si>
    <t>13 7th Street</t>
  </si>
  <si>
    <t>Fairfield</t>
  </si>
  <si>
    <t>59436</t>
  </si>
  <si>
    <t>Fairfield H S - Fairfield</t>
  </si>
  <si>
    <t>Fairview Elem - Fairview</t>
  </si>
  <si>
    <t>Fairview Public Schools</t>
  </si>
  <si>
    <t>713 S Western Ave</t>
  </si>
  <si>
    <t>Fairview</t>
  </si>
  <si>
    <t>59221</t>
  </si>
  <si>
    <t>Fairview H S - Fairview</t>
  </si>
  <si>
    <t>9829</t>
  </si>
  <si>
    <t>Faith Babt Chris Schl - Deer Lodge</t>
  </si>
  <si>
    <t>Faith Babt Chris Schl</t>
  </si>
  <si>
    <t>712 St Marys</t>
  </si>
  <si>
    <t>9772</t>
  </si>
  <si>
    <t>Faith Bapt Chris Schl - Deer Lodge</t>
  </si>
  <si>
    <t>9608</t>
  </si>
  <si>
    <t>Fallon - Baker</t>
  </si>
  <si>
    <t>Fallon</t>
  </si>
  <si>
    <t>6555</t>
  </si>
  <si>
    <t>Fallon-Carter Co Extension Off</t>
  </si>
  <si>
    <t>6624</t>
  </si>
  <si>
    <t>Family Career &amp; Commun Leaders - Billings</t>
  </si>
  <si>
    <t>Family Career &amp; Commun Leaders</t>
  </si>
  <si>
    <t>1629 Avenue D 1B</t>
  </si>
  <si>
    <t>59104</t>
  </si>
  <si>
    <t>9896</t>
  </si>
  <si>
    <t>Family Worship Center - Butte</t>
  </si>
  <si>
    <t>Family Worship Center Sch</t>
  </si>
  <si>
    <t>45 W Greenwood Ave</t>
  </si>
  <si>
    <t>9032</t>
  </si>
  <si>
    <t>Fergus - Lewistown</t>
  </si>
  <si>
    <t>Fergus</t>
  </si>
  <si>
    <t>712 W Main St</t>
  </si>
  <si>
    <t>Fergus H S - Lewistown</t>
  </si>
  <si>
    <t>Lewistown Public Schools</t>
  </si>
  <si>
    <t>6559</t>
  </si>
  <si>
    <t>First Baptist Chrch Miles City - Miles City</t>
  </si>
  <si>
    <t>First Baptist Chrch Miles City</t>
  </si>
  <si>
    <t>900 Palmer St.</t>
  </si>
  <si>
    <t>9999</t>
  </si>
  <si>
    <t>First Lutheran School - Helena</t>
  </si>
  <si>
    <t>First Lutheran School</t>
  </si>
  <si>
    <t>2231 Broadway</t>
  </si>
  <si>
    <t>Fishtail Elem - Fishtail</t>
  </si>
  <si>
    <t>Fishtail Elementary</t>
  </si>
  <si>
    <t>119 Easton Ave</t>
  </si>
  <si>
    <t>Fishtail</t>
  </si>
  <si>
    <t>59028</t>
  </si>
  <si>
    <t>9609</t>
  </si>
  <si>
    <t>Flathead - Kalispell</t>
  </si>
  <si>
    <t>Flathead</t>
  </si>
  <si>
    <t>935 1st Ave. West, Suite SS</t>
  </si>
  <si>
    <t>Flathead H S - Kalispell</t>
  </si>
  <si>
    <t>Kalispell Public Schools</t>
  </si>
  <si>
    <t>233 First Ave East</t>
  </si>
  <si>
    <t>6575</t>
  </si>
  <si>
    <t>Flathead Lutheran Bible Camp</t>
  </si>
  <si>
    <t>6586</t>
  </si>
  <si>
    <t>Flathead Res/Lake Co Coalition - Polson</t>
  </si>
  <si>
    <t>Flathead Res/Lake Co Coalition</t>
  </si>
  <si>
    <t>802 Main St Suite C</t>
  </si>
  <si>
    <t>Polson</t>
  </si>
  <si>
    <t>59860</t>
  </si>
  <si>
    <t>9695</t>
  </si>
  <si>
    <t>Flathead Special Ed. Coop. - Kalispell</t>
  </si>
  <si>
    <t>Flathead County Coop</t>
  </si>
  <si>
    <t>15 Meridian Court</t>
  </si>
  <si>
    <t>Flathead Valley Comm Col - Kalispell</t>
  </si>
  <si>
    <t>777 Grandview Drive</t>
  </si>
  <si>
    <t>9448</t>
  </si>
  <si>
    <t>Flatwillow Colony</t>
  </si>
  <si>
    <t>9883</t>
  </si>
  <si>
    <t>Florence Christian Ac - Florence</t>
  </si>
  <si>
    <t>Florence Christian Acad</t>
  </si>
  <si>
    <t>Old Highway 93 and Long Ave</t>
  </si>
  <si>
    <t>Florence</t>
  </si>
  <si>
    <t>59833</t>
  </si>
  <si>
    <t>9667</t>
  </si>
  <si>
    <t>Florence Crittenton Home - Helena</t>
  </si>
  <si>
    <t>Florence Crittenton Home</t>
  </si>
  <si>
    <t>901 N Harris</t>
  </si>
  <si>
    <t>Florence-Carlton K-12 Schls - Florence</t>
  </si>
  <si>
    <t>6573</t>
  </si>
  <si>
    <t>Flthd Lk United Methodist Camp</t>
  </si>
  <si>
    <t>6505</t>
  </si>
  <si>
    <t>Flthd Lk Untd Methdst Camp - Rollins</t>
  </si>
  <si>
    <t>Flthd Lk Untd Methdst Camp</t>
  </si>
  <si>
    <t>PO Box 88</t>
  </si>
  <si>
    <t>Rollins</t>
  </si>
  <si>
    <t>59931</t>
  </si>
  <si>
    <t>Forsyth Elem - Forsyth</t>
  </si>
  <si>
    <t>Forsyth Public Schools</t>
  </si>
  <si>
    <t>425 N 10th Ave</t>
  </si>
  <si>
    <t>Forsyth</t>
  </si>
  <si>
    <t>59327</t>
  </si>
  <si>
    <t>Forsyth H S - Forsyth</t>
  </si>
  <si>
    <t>6614</t>
  </si>
  <si>
    <t>Fort Belknap Adventist School - Harlem</t>
  </si>
  <si>
    <t>Fort Belknap Adventist School</t>
  </si>
  <si>
    <t>PO Box 937</t>
  </si>
  <si>
    <t>59526</t>
  </si>
  <si>
    <t>6523</t>
  </si>
  <si>
    <t>Fort Belknap Comm Council - Harlem</t>
  </si>
  <si>
    <t>Fort Belknap Comm Council</t>
  </si>
  <si>
    <t>656 Agency Main Street</t>
  </si>
  <si>
    <t>59527</t>
  </si>
  <si>
    <t>8008</t>
  </si>
  <si>
    <t>Fort Belknap Head Start - Harlem</t>
  </si>
  <si>
    <t>Fort Belknap Head Start</t>
  </si>
  <si>
    <t>656 Agency Main St</t>
  </si>
  <si>
    <t>6404</t>
  </si>
  <si>
    <t>Fort Belknap Tribes - Harlem</t>
  </si>
  <si>
    <t>Fort Belknap Tribes</t>
  </si>
  <si>
    <t>Fort Benton Elem - Fort Benton</t>
  </si>
  <si>
    <t>Fort Benton Public Schls</t>
  </si>
  <si>
    <t>1820 Washington</t>
  </si>
  <si>
    <t>Fort Benton H S - Fort Benton</t>
  </si>
  <si>
    <t>9447</t>
  </si>
  <si>
    <t>Fort Peck Community College - Poplar</t>
  </si>
  <si>
    <t>Fort Peck Community College</t>
  </si>
  <si>
    <t>605 Indian Avenue</t>
  </si>
  <si>
    <t>Poplar</t>
  </si>
  <si>
    <t>59255</t>
  </si>
  <si>
    <t>6670</t>
  </si>
  <si>
    <t>Fort Peck Head Start - Poplar</t>
  </si>
  <si>
    <t xml:space="preserve">Fort Peck Tribes Head Start </t>
  </si>
  <si>
    <t>409 G Street</t>
  </si>
  <si>
    <t>6405</t>
  </si>
  <si>
    <t>Fort Peck Tribes - Poplar</t>
  </si>
  <si>
    <t>Fort Peck Tribes</t>
  </si>
  <si>
    <t>A &amp; S Tribes/Ft Peck Agy</t>
  </si>
  <si>
    <t>Fortine Elem - Fortine</t>
  </si>
  <si>
    <t>Fortine Elementary</t>
  </si>
  <si>
    <t>358 Meadow Creek Rd</t>
  </si>
  <si>
    <t>Fortine</t>
  </si>
  <si>
    <t>59918</t>
  </si>
  <si>
    <t>Frazer Elem - Frazer</t>
  </si>
  <si>
    <t>Frazer Public Schools</t>
  </si>
  <si>
    <t>325 6th Street</t>
  </si>
  <si>
    <t>Frazer</t>
  </si>
  <si>
    <t>59225</t>
  </si>
  <si>
    <t>Frazer H S - Frazer</t>
  </si>
  <si>
    <t>Frenchtown K-12 Schools - Frenchtown</t>
  </si>
  <si>
    <t>17620 Frenchtown Frontage Rd.</t>
  </si>
  <si>
    <t>Frenchtown</t>
  </si>
  <si>
    <t>59834</t>
  </si>
  <si>
    <t>6632</t>
  </si>
  <si>
    <t>Friendship Center - Billings</t>
  </si>
  <si>
    <t>Friendship Center</t>
  </si>
  <si>
    <t>3123 8th Ave South</t>
  </si>
  <si>
    <t>Froid Elem - Froid</t>
  </si>
  <si>
    <t>Froid Public Schools</t>
  </si>
  <si>
    <t>408 1st Street S</t>
  </si>
  <si>
    <t>Froid</t>
  </si>
  <si>
    <t>59226</t>
  </si>
  <si>
    <t>Froid H S - Froid</t>
  </si>
  <si>
    <t>Fromberg K-12 - Fromberg</t>
  </si>
  <si>
    <t>319 School Street</t>
  </si>
  <si>
    <t>Fromberg</t>
  </si>
  <si>
    <t>59029</t>
  </si>
  <si>
    <t>Frontier Elem - Wolf Point</t>
  </si>
  <si>
    <t>Frontier Elementary</t>
  </si>
  <si>
    <t>6996 Roy St.</t>
  </si>
  <si>
    <t>Wolf Point</t>
  </si>
  <si>
    <t>59201</t>
  </si>
  <si>
    <t>9908</t>
  </si>
  <si>
    <t>Gaia School - Missoula</t>
  </si>
  <si>
    <t>Gaia School</t>
  </si>
  <si>
    <t>59807</t>
  </si>
  <si>
    <t>Galata Elem - Galata</t>
  </si>
  <si>
    <t>Galata Elementary</t>
  </si>
  <si>
    <t>10 Division Avenue</t>
  </si>
  <si>
    <t>Galata</t>
  </si>
  <si>
    <t>59444</t>
  </si>
  <si>
    <t>6581</t>
  </si>
  <si>
    <t>Galen Juvenile Facility</t>
  </si>
  <si>
    <t>9610</t>
  </si>
  <si>
    <t>Gallatin - Bozeman</t>
  </si>
  <si>
    <t>Gallatin</t>
  </si>
  <si>
    <t>311 West Main, Room 107</t>
  </si>
  <si>
    <t>9007</t>
  </si>
  <si>
    <t>Gallatin College Montana State University - Bozeman</t>
  </si>
  <si>
    <t>Gallatin College Montana State University</t>
  </si>
  <si>
    <t>201 Hamilton Hall</t>
  </si>
  <si>
    <t>59717</t>
  </si>
  <si>
    <t>Gallatin Gateway Elem - Gallatin Gateway</t>
  </si>
  <si>
    <t>100 Mill Street</t>
  </si>
  <si>
    <t>6512</t>
  </si>
  <si>
    <t>Gallatin Valley Food Bank - Bozeman</t>
  </si>
  <si>
    <t>Gallatin Valley Food Bank</t>
  </si>
  <si>
    <t>803 North Wallace</t>
  </si>
  <si>
    <t>9696</t>
  </si>
  <si>
    <t>Gallatin/Madison Coop - Belgrade</t>
  </si>
  <si>
    <t>Gallatin/Madison Coop</t>
  </si>
  <si>
    <t>Gardiner Elem - Gardiner</t>
  </si>
  <si>
    <t>Gardiner Public Schools</t>
  </si>
  <si>
    <t>510 Stone Street</t>
  </si>
  <si>
    <t>Gardiner</t>
  </si>
  <si>
    <t>59030</t>
  </si>
  <si>
    <t>Gardiner H S - Gardiner</t>
  </si>
  <si>
    <t>9611</t>
  </si>
  <si>
    <t>Garfield - Jordan</t>
  </si>
  <si>
    <t>Garfield</t>
  </si>
  <si>
    <t>Jordan</t>
  </si>
  <si>
    <t>59337</t>
  </si>
  <si>
    <t>Garfield County H S - Jordan</t>
  </si>
  <si>
    <t>Jordan Public Schools</t>
  </si>
  <si>
    <t>324 Marguerite St</t>
  </si>
  <si>
    <t>Garrison Elem - Garrison</t>
  </si>
  <si>
    <t>Garrison Elementary</t>
  </si>
  <si>
    <t>33 Schoolhouse Rd</t>
  </si>
  <si>
    <t>Garrison</t>
  </si>
  <si>
    <t>59731</t>
  </si>
  <si>
    <t>9969</t>
  </si>
  <si>
    <t>Gentry Christian School - Eureka</t>
  </si>
  <si>
    <t>Gentry Christian School</t>
  </si>
  <si>
    <t>6466 Hwy 93 South</t>
  </si>
  <si>
    <t>9940</t>
  </si>
  <si>
    <t>Gentry Christian School - Fortine</t>
  </si>
  <si>
    <t>Hwy 93</t>
  </si>
  <si>
    <t>Geraldine K-12 - Geraldine</t>
  </si>
  <si>
    <t>Geraldine Public Schools</t>
  </si>
  <si>
    <t>238 Brewster Street</t>
  </si>
  <si>
    <t>Geraldine</t>
  </si>
  <si>
    <t>59446</t>
  </si>
  <si>
    <t>0472</t>
  </si>
  <si>
    <t>Geyser Elem - Geyser</t>
  </si>
  <si>
    <t>Geyser Public Schools</t>
  </si>
  <si>
    <t>103 3rd St E</t>
  </si>
  <si>
    <t>Geyser</t>
  </si>
  <si>
    <t>59447</t>
  </si>
  <si>
    <t>Geyser H S - Geyser</t>
  </si>
  <si>
    <t>9679</t>
  </si>
  <si>
    <t>GF Childrens Rcvg Home - Great Falls</t>
  </si>
  <si>
    <t>GF Childrens Rcvg Home</t>
  </si>
  <si>
    <t>Box 1061</t>
  </si>
  <si>
    <t>Gildford Colony Elem - Gildford</t>
  </si>
  <si>
    <t>21719 Road 160 N</t>
  </si>
  <si>
    <t>Gildford</t>
  </si>
  <si>
    <t>59525</t>
  </si>
  <si>
    <t>6611</t>
  </si>
  <si>
    <t>Girl Scouts Treasurer Trail</t>
  </si>
  <si>
    <t>9423</t>
  </si>
  <si>
    <t>Glacier - Cut Bank</t>
  </si>
  <si>
    <t>Glacier</t>
  </si>
  <si>
    <t>1210 East Main</t>
  </si>
  <si>
    <t>9387</t>
  </si>
  <si>
    <t>Glacier Christian Sch - Bigfork</t>
  </si>
  <si>
    <t>Glacier Christian School</t>
  </si>
  <si>
    <t>9645</t>
  </si>
  <si>
    <t>Glacier Christian Schl - Kila</t>
  </si>
  <si>
    <t>Jeshurun Valley School</t>
  </si>
  <si>
    <t>Kila</t>
  </si>
  <si>
    <t>59920</t>
  </si>
  <si>
    <t>9646</t>
  </si>
  <si>
    <t>Glacier View Christian - Ronan</t>
  </si>
  <si>
    <t>Glacier View SDA</t>
  </si>
  <si>
    <t>118 Mud Creek Lane</t>
  </si>
  <si>
    <t>Glasgow K-12 Schools - Glasgow</t>
  </si>
  <si>
    <t>200 7th St N</t>
  </si>
  <si>
    <t>Glasgow</t>
  </si>
  <si>
    <t>59230</t>
  </si>
  <si>
    <t>9736</t>
  </si>
  <si>
    <t>Glendive Christian - Glendive</t>
  </si>
  <si>
    <t>Glendive Christian</t>
  </si>
  <si>
    <t>CB Route</t>
  </si>
  <si>
    <t>Glendive Elem - Glendive</t>
  </si>
  <si>
    <t>Gold Creek Elem - Gold Creek</t>
  </si>
  <si>
    <t>Gold Creek Elementary</t>
  </si>
  <si>
    <t>825 Gold Creek Rd</t>
  </si>
  <si>
    <t>Gold Creek</t>
  </si>
  <si>
    <t>59733</t>
  </si>
  <si>
    <t>Golden Ridge Elem - Fairfield</t>
  </si>
  <si>
    <t>Golden Ridge Elementary</t>
  </si>
  <si>
    <t>1374 Hiway 408</t>
  </si>
  <si>
    <t>9612</t>
  </si>
  <si>
    <t>Golden Valley - Ryegate</t>
  </si>
  <si>
    <t>Golden Valley</t>
  </si>
  <si>
    <t>107 Kemp</t>
  </si>
  <si>
    <t>Ryegate</t>
  </si>
  <si>
    <t>59074</t>
  </si>
  <si>
    <t>9920</t>
  </si>
  <si>
    <t>Gospel Light School</t>
  </si>
  <si>
    <t>9752</t>
  </si>
  <si>
    <t>Grace Christian Schl - Columbia Falls</t>
  </si>
  <si>
    <t>Grace Christian School</t>
  </si>
  <si>
    <t>604 Nucleus Ave</t>
  </si>
  <si>
    <t>6663</t>
  </si>
  <si>
    <t>Grace Lutheran Ch. of Hamilton - Hamilton</t>
  </si>
  <si>
    <t>Grace Lutheran Ch.of Hamilton</t>
  </si>
  <si>
    <t>275 Hattie Lane</t>
  </si>
  <si>
    <t>9976</t>
  </si>
  <si>
    <t>Grace Montessori Academy - Billings</t>
  </si>
  <si>
    <t>Grace Montessori Academy</t>
  </si>
  <si>
    <t>125 25th Street West</t>
  </si>
  <si>
    <t>9613</t>
  </si>
  <si>
    <t>Granite - Philipsburg</t>
  </si>
  <si>
    <t>Granite</t>
  </si>
  <si>
    <t>Philipsburg</t>
  </si>
  <si>
    <t>59858</t>
  </si>
  <si>
    <t>6654</t>
  </si>
  <si>
    <t>Granite County Medical Foundat - Philipsburg</t>
  </si>
  <si>
    <t>Granite County Medical Foundat</t>
  </si>
  <si>
    <t>310 South Sansome Street</t>
  </si>
  <si>
    <t>Grant Elem - Dillon</t>
  </si>
  <si>
    <t>Grant Elementary</t>
  </si>
  <si>
    <t>811 E Orr</t>
  </si>
  <si>
    <t>Grass Range Elem - Grass Range</t>
  </si>
  <si>
    <t>Grass Range Public Schls</t>
  </si>
  <si>
    <t>310 East 2nd Street</t>
  </si>
  <si>
    <t>Grass Range H S - Grass Range</t>
  </si>
  <si>
    <t>9892</t>
  </si>
  <si>
    <t>Great Beginnings - Bozeman</t>
  </si>
  <si>
    <t>Great Beginnings</t>
  </si>
  <si>
    <t>9703</t>
  </si>
  <si>
    <t>Great Divide Educ Serv - Deer Lodge</t>
  </si>
  <si>
    <t>Great Divide Educ Serv</t>
  </si>
  <si>
    <t>9979</t>
  </si>
  <si>
    <t>Great Falls Cent Cath HS - Great Falls</t>
  </si>
  <si>
    <t>Great Falls Cent Cath HS</t>
  </si>
  <si>
    <t>McLaughlin Center</t>
  </si>
  <si>
    <t>9673</t>
  </si>
  <si>
    <t>Great Falls College Montana State University - Great Falls</t>
  </si>
  <si>
    <t>Great Falls College Montana State University</t>
  </si>
  <si>
    <t>2100 16th Avenue S</t>
  </si>
  <si>
    <t>59405</t>
  </si>
  <si>
    <t>6651</t>
  </si>
  <si>
    <t>Great Falls Community Food Ban - Great Falls</t>
  </si>
  <si>
    <t>GREAT FALLS COMMUNITY FOOD BAN</t>
  </si>
  <si>
    <t>1620 12th Ave North</t>
  </si>
  <si>
    <t>Great Falls Elem - Great Falls</t>
  </si>
  <si>
    <t>Great Falls Public Schls</t>
  </si>
  <si>
    <t>1100 4th St So</t>
  </si>
  <si>
    <t>Great Falls H S - Great Falls</t>
  </si>
  <si>
    <t>Greater Gallatin United Way - Bozeman</t>
  </si>
  <si>
    <t>945 Technology Blvd Suite 101F</t>
  </si>
  <si>
    <t>Greenfield Elem - Fairfield</t>
  </si>
  <si>
    <t>Greenfield Elementary</t>
  </si>
  <si>
    <t>590 Hwy 431</t>
  </si>
  <si>
    <t>Greycliff Elem - Greycliff</t>
  </si>
  <si>
    <t>Greycliff Elementary</t>
  </si>
  <si>
    <t>301 A Street</t>
  </si>
  <si>
    <t>Greycliff</t>
  </si>
  <si>
    <t>59033</t>
  </si>
  <si>
    <t>Hall Elem - Hall</t>
  </si>
  <si>
    <t>Hall Elementary</t>
  </si>
  <si>
    <t>109 West Main</t>
  </si>
  <si>
    <t>Hall</t>
  </si>
  <si>
    <t>59837</t>
  </si>
  <si>
    <t>9968</t>
  </si>
  <si>
    <t>Hall HS - Bozeman</t>
  </si>
  <si>
    <t>Hall HS</t>
  </si>
  <si>
    <t>301 South 19th</t>
  </si>
  <si>
    <t>9853</t>
  </si>
  <si>
    <t>Hamilton Christian Acad - Hamilton</t>
  </si>
  <si>
    <t>Hamilton Christian Acad</t>
  </si>
  <si>
    <t>Hamilton K-12 Schools - Hamilton</t>
  </si>
  <si>
    <t>217 Daly Avenue</t>
  </si>
  <si>
    <t>Hardin Elem - Hardin</t>
  </si>
  <si>
    <t>Hardin Public Schools</t>
  </si>
  <si>
    <t>401 Park Road</t>
  </si>
  <si>
    <t>Hardin H S - Hardin</t>
  </si>
  <si>
    <t>Harlem Elem - Harlem</t>
  </si>
  <si>
    <t>Harlem Public Schools</t>
  </si>
  <si>
    <t>610 1st Ave SE</t>
  </si>
  <si>
    <t>Harlem H S - Harlem</t>
  </si>
  <si>
    <t>0945</t>
  </si>
  <si>
    <t>Harlowton Elem - Harlowton</t>
  </si>
  <si>
    <t>Harlowton Public Schools</t>
  </si>
  <si>
    <t>304 Division St</t>
  </si>
  <si>
    <t>Harlowton</t>
  </si>
  <si>
    <t>59036</t>
  </si>
  <si>
    <t>Harlowton H S - Harlowton</t>
  </si>
  <si>
    <t>Harrison K-12 Schools - Harrison</t>
  </si>
  <si>
    <t>120 Harrison St</t>
  </si>
  <si>
    <t>Harrison</t>
  </si>
  <si>
    <t>59735</t>
  </si>
  <si>
    <t>Havre Elem - Havre</t>
  </si>
  <si>
    <t>Havre Public Schools</t>
  </si>
  <si>
    <t>425 6th Street</t>
  </si>
  <si>
    <t>Havre H S - Havre</t>
  </si>
  <si>
    <t>Hawks Home Elem - Hammond</t>
  </si>
  <si>
    <t>Hawks Home Elementary</t>
  </si>
  <si>
    <t>11 Talcott Lane</t>
  </si>
  <si>
    <t>Hammond</t>
  </si>
  <si>
    <t>59332</t>
  </si>
  <si>
    <t>Hays-Lodge Pole K-12 Schls - Hays</t>
  </si>
  <si>
    <t>197 School Road</t>
  </si>
  <si>
    <t>Hays</t>
  </si>
  <si>
    <t>9893</t>
  </si>
  <si>
    <t>Headwaters Academy - Bozeman</t>
  </si>
  <si>
    <t>Headwaters Academy</t>
  </si>
  <si>
    <t>6576</t>
  </si>
  <si>
    <t>Hearst Free Library - Anaconda</t>
  </si>
  <si>
    <t>Hearst Free Library</t>
  </si>
  <si>
    <t>401 Main Street</t>
  </si>
  <si>
    <t>Heart Butte K-12 Schools - Heart Butte</t>
  </si>
  <si>
    <t>1 School Road</t>
  </si>
  <si>
    <t>Heart Butte</t>
  </si>
  <si>
    <t>59448</t>
  </si>
  <si>
    <t>9674</t>
  </si>
  <si>
    <t>Helena College University of Montana - Helena</t>
  </si>
  <si>
    <t>Helena College University of Montana</t>
  </si>
  <si>
    <t>1115 N Roberts Street</t>
  </si>
  <si>
    <t>9921</t>
  </si>
  <si>
    <t>Helena Community School - Helena</t>
  </si>
  <si>
    <t>Helena Community School</t>
  </si>
  <si>
    <t>32 South Ewing</t>
  </si>
  <si>
    <t>Helena Elem - Helena</t>
  </si>
  <si>
    <t>Helena Public Schools</t>
  </si>
  <si>
    <t>55 South Rodney</t>
  </si>
  <si>
    <t>6662</t>
  </si>
  <si>
    <t>Helena Family YMCA - Helena</t>
  </si>
  <si>
    <t>Helena Family YMCA</t>
  </si>
  <si>
    <t>1200 North Last Chance Gulch</t>
  </si>
  <si>
    <t>Helena Flats Elem - Kalispell</t>
  </si>
  <si>
    <t>Helena Flats Elementary</t>
  </si>
  <si>
    <t>1000 Helena Flats Road</t>
  </si>
  <si>
    <t>Helena H S - Helena</t>
  </si>
  <si>
    <t>Hellgate Elem - Missoula</t>
  </si>
  <si>
    <t>Hellgate Elementary</t>
  </si>
  <si>
    <t>2385 Flynn Lane</t>
  </si>
  <si>
    <t>Helmville Elem - Helmville</t>
  </si>
  <si>
    <t>Helmville Elementary</t>
  </si>
  <si>
    <t>201 Schoolhouse Rd</t>
  </si>
  <si>
    <t>Helmville</t>
  </si>
  <si>
    <t>59843</t>
  </si>
  <si>
    <t>HELP Com and Boys &amp; Girls Club - Havre</t>
  </si>
  <si>
    <t>HELP Com and Boys &amp; Girls Club</t>
  </si>
  <si>
    <t>500 First Ave</t>
  </si>
  <si>
    <t>9898</t>
  </si>
  <si>
    <t>Henry Wdswrth Lngfllw Acd - Emigrant</t>
  </si>
  <si>
    <t>Henry Wdswth Longfllw Acd</t>
  </si>
  <si>
    <t>Emigrant</t>
  </si>
  <si>
    <t>59027</t>
  </si>
  <si>
    <t>9978</t>
  </si>
  <si>
    <t>Heritage Baptist School</t>
  </si>
  <si>
    <t>9404</t>
  </si>
  <si>
    <t>Heritge Chrstn Schl - Bozeman</t>
  </si>
  <si>
    <t>Heritge Chrstn Schl</t>
  </si>
  <si>
    <t>4310 Durston Rd</t>
  </si>
  <si>
    <t>9676</t>
  </si>
  <si>
    <t>Highlands College of Montana Tech - Butte</t>
  </si>
  <si>
    <t>Highlands College of Montana Tech</t>
  </si>
  <si>
    <t>25 Basin Creek Road</t>
  </si>
  <si>
    <t>Highwood K-12 - Highwood</t>
  </si>
  <si>
    <t>Highwood Public Schools</t>
  </si>
  <si>
    <t>160 West Street South</t>
  </si>
  <si>
    <t>Highwood</t>
  </si>
  <si>
    <t>59450</t>
  </si>
  <si>
    <t>9614</t>
  </si>
  <si>
    <t>Hill - Havre</t>
  </si>
  <si>
    <t>Hill</t>
  </si>
  <si>
    <t>315 4th Street</t>
  </si>
  <si>
    <t>9202</t>
  </si>
  <si>
    <t>Hilldale Colony Schl - Havre</t>
  </si>
  <si>
    <t>Hilldale Colony School</t>
  </si>
  <si>
    <t>Hinsdale Elem - Hinsdale</t>
  </si>
  <si>
    <t>Hinsdale Public Schools</t>
  </si>
  <si>
    <t>600 N Montana</t>
  </si>
  <si>
    <t>Hinsdale</t>
  </si>
  <si>
    <t>59241</t>
  </si>
  <si>
    <t>Hinsdale H S - Hinsdale</t>
  </si>
  <si>
    <t>Hobson K-12 Schools - Hobson</t>
  </si>
  <si>
    <t>108 6th Street E</t>
  </si>
  <si>
    <t>Hobson</t>
  </si>
  <si>
    <t>59452</t>
  </si>
  <si>
    <t>6628</t>
  </si>
  <si>
    <t>Hockaday Museum of Art - Kalispell</t>
  </si>
  <si>
    <t>Hockaday Museum of Art</t>
  </si>
  <si>
    <t>302 Second Ave E</t>
  </si>
  <si>
    <t>9977</t>
  </si>
  <si>
    <t>Holy Spirit Catholic Schl</t>
  </si>
  <si>
    <t>9256</t>
  </si>
  <si>
    <t>Holy Spirit School - Great Falls</t>
  </si>
  <si>
    <t>Blessed Trinity Schl</t>
  </si>
  <si>
    <t>2820 Central</t>
  </si>
  <si>
    <t>59403</t>
  </si>
  <si>
    <t>Hot Springs K-12 - Hot Springs</t>
  </si>
  <si>
    <t>301 Broadway</t>
  </si>
  <si>
    <t>Hot Springs</t>
  </si>
  <si>
    <t>59845</t>
  </si>
  <si>
    <t>8002</t>
  </si>
  <si>
    <t>HRDC Bozeman Head Start - Bozeman</t>
  </si>
  <si>
    <t>HRDC Bozeman Head Start</t>
  </si>
  <si>
    <t>32 S. Tracy</t>
  </si>
  <si>
    <t>6646</t>
  </si>
  <si>
    <t>Human Resource Developmt Counc - Bozeman</t>
  </si>
  <si>
    <t>Human Resource Developmt Counc</t>
  </si>
  <si>
    <t>32 S. Tracy Avenue</t>
  </si>
  <si>
    <t>Huntley Project K-12 Schools - Worden</t>
  </si>
  <si>
    <t>Huntley Project K-12 Schls</t>
  </si>
  <si>
    <t>2428 N 15 Road</t>
  </si>
  <si>
    <t>Hysham K-12 Schools - Hysham</t>
  </si>
  <si>
    <t>115 Summit Street</t>
  </si>
  <si>
    <t>Hysham</t>
  </si>
  <si>
    <t>59038</t>
  </si>
  <si>
    <t>9914</t>
  </si>
  <si>
    <t>Immaclt Hrt Mary Acad - Great Falls</t>
  </si>
  <si>
    <t>Immaculate Hrt Of Mary Ac</t>
  </si>
  <si>
    <t>2200 Smelter Avenue</t>
  </si>
  <si>
    <t>59414</t>
  </si>
  <si>
    <t>6660</t>
  </si>
  <si>
    <t>Impact on Learning - Victor</t>
  </si>
  <si>
    <t>Impact on Learning</t>
  </si>
  <si>
    <t>1625 US Highway 93 North</t>
  </si>
  <si>
    <t>Victor</t>
  </si>
  <si>
    <t>59875</t>
  </si>
  <si>
    <t>Independent Elem - Billings</t>
  </si>
  <si>
    <t>Independent Elementary</t>
  </si>
  <si>
    <t>2907 Roundup Road</t>
  </si>
  <si>
    <t>59105</t>
  </si>
  <si>
    <t>6617</t>
  </si>
  <si>
    <t>Inter Traditional Games Soc - Helena</t>
  </si>
  <si>
    <t>Inter Traditional Games Soc</t>
  </si>
  <si>
    <t>100 South Warren #313</t>
  </si>
  <si>
    <t>9668</t>
  </si>
  <si>
    <t>Intermtn Childrens Home - Helena</t>
  </si>
  <si>
    <t>Intermountain Childrens Home</t>
  </si>
  <si>
    <t>500 South Lamborn</t>
  </si>
  <si>
    <t>Irwin &amp; Florence Rosten Fndtn - Darby</t>
  </si>
  <si>
    <t>Florence Prever Rosten Fndtn</t>
  </si>
  <si>
    <t>2378 Camp Four Road</t>
  </si>
  <si>
    <t>Jackson Elem - Jackson</t>
  </si>
  <si>
    <t>Jackson Elementary</t>
  </si>
  <si>
    <t>415 Jardine Ave</t>
  </si>
  <si>
    <t>Jackson</t>
  </si>
  <si>
    <t>59736</t>
  </si>
  <si>
    <t>9615</t>
  </si>
  <si>
    <t>Jefferson - Boulder</t>
  </si>
  <si>
    <t>Jefferson</t>
  </si>
  <si>
    <t>No address</t>
  </si>
  <si>
    <t>Jefferson H S - Boulder</t>
  </si>
  <si>
    <t>Jefferson High School</t>
  </si>
  <si>
    <t>312 So Main</t>
  </si>
  <si>
    <t>Joliet Elem - Joliet</t>
  </si>
  <si>
    <t>Joliet Public Schools</t>
  </si>
  <si>
    <t>300 N Park St</t>
  </si>
  <si>
    <t>Joliet</t>
  </si>
  <si>
    <t>59041</t>
  </si>
  <si>
    <t>Joliet H S - Joliet</t>
  </si>
  <si>
    <t>Jordan Elem - Jordan</t>
  </si>
  <si>
    <t>9616</t>
  </si>
  <si>
    <t>Judith Basin - Stanford</t>
  </si>
  <si>
    <t>Judith Basin</t>
  </si>
  <si>
    <t>Stanford</t>
  </si>
  <si>
    <t>59479</t>
  </si>
  <si>
    <t>Judith Gap Elem - Judith Gap</t>
  </si>
  <si>
    <t>Judith Gap Public Schools</t>
  </si>
  <si>
    <t>306 4th Ave</t>
  </si>
  <si>
    <t>Judith Gap</t>
  </si>
  <si>
    <t>59453</t>
  </si>
  <si>
    <t>Judith Gap H S - Judith Gap</t>
  </si>
  <si>
    <t>9658</t>
  </si>
  <si>
    <t>Kairos Youth Services, Inc - Great Falls</t>
  </si>
  <si>
    <t>Kairos Youth Services, Inc</t>
  </si>
  <si>
    <t>PO Box 3066</t>
  </si>
  <si>
    <t>9714</t>
  </si>
  <si>
    <t>Kalispell Christ Acad - Kalispell</t>
  </si>
  <si>
    <t>Kalispell Christian Acad</t>
  </si>
  <si>
    <t>1075 Foy Lake Road</t>
  </si>
  <si>
    <t>Kalispell Elem - Kalispell</t>
  </si>
  <si>
    <t>9818</t>
  </si>
  <si>
    <t>Kalispell Montessori - Kalispell</t>
  </si>
  <si>
    <t>Kalispell Montessori Cntr</t>
  </si>
  <si>
    <t>5 Parkhill Road</t>
  </si>
  <si>
    <t>6521</t>
  </si>
  <si>
    <t>Kalispell Salvation Army - Kalispell</t>
  </si>
  <si>
    <t>Kalispell Salvation Army</t>
  </si>
  <si>
    <t>110 Bountiful Drive</t>
  </si>
  <si>
    <t>Kester Elem - Jordan</t>
  </si>
  <si>
    <t>Kester Elementary</t>
  </si>
  <si>
    <t>26 Miles NE of Jordan</t>
  </si>
  <si>
    <t>9413</t>
  </si>
  <si>
    <t>Kicking Hrs Job CCC - Ronan</t>
  </si>
  <si>
    <t>Kicking Hrs Job CCC</t>
  </si>
  <si>
    <t>9756</t>
  </si>
  <si>
    <t>Kids Behavioral Health of Mont - Butte</t>
  </si>
  <si>
    <t>CCS of Montana Inc</t>
  </si>
  <si>
    <t>55 Basin Creek Road</t>
  </si>
  <si>
    <t>Kila Elem - Kila</t>
  </si>
  <si>
    <t>Kila Elementary</t>
  </si>
  <si>
    <t>395 Kila Road</t>
  </si>
  <si>
    <t>King Colony Elem - Lewistown</t>
  </si>
  <si>
    <t>King Colony Elementary</t>
  </si>
  <si>
    <t>982 Jenni Road</t>
  </si>
  <si>
    <t>Kinsey Elem - Kinsey</t>
  </si>
  <si>
    <t>Kinsey Elementary</t>
  </si>
  <si>
    <t>7 Mastin Road</t>
  </si>
  <si>
    <t>Kinsey</t>
  </si>
  <si>
    <t>59338</t>
  </si>
  <si>
    <t>Kircher Elem - Miles City</t>
  </si>
  <si>
    <t>Kircher Elementary</t>
  </si>
  <si>
    <t>331 Kircher Creek Rd</t>
  </si>
  <si>
    <t>Knees Elem - Brady</t>
  </si>
  <si>
    <t>Knees Elementary</t>
  </si>
  <si>
    <t>23831 Brady Road E</t>
  </si>
  <si>
    <t>Brady</t>
  </si>
  <si>
    <t>59416</t>
  </si>
  <si>
    <t>9954</t>
  </si>
  <si>
    <t>Kootenai Valley Christian - Libby</t>
  </si>
  <si>
    <t>Kooteani Valley Christian</t>
  </si>
  <si>
    <t>Libby</t>
  </si>
  <si>
    <t>59923</t>
  </si>
  <si>
    <t>6669</t>
  </si>
  <si>
    <t>Kootenai Valley Head Start - Libby</t>
  </si>
  <si>
    <t>Kootenai Valley Head Start Inc</t>
  </si>
  <si>
    <t>263 Indian Head road</t>
  </si>
  <si>
    <t>9617</t>
  </si>
  <si>
    <t>Lake - Polson</t>
  </si>
  <si>
    <t>Lake</t>
  </si>
  <si>
    <t>106 4th Avenue East</t>
  </si>
  <si>
    <t>9860</t>
  </si>
  <si>
    <t>Lakeside Intl Christ - Lakeside</t>
  </si>
  <si>
    <t>Lakeside Intl Christ Sch</t>
  </si>
  <si>
    <t>c/o Ywan P O Box 3000</t>
  </si>
  <si>
    <t>Lakeside</t>
  </si>
  <si>
    <t>59922</t>
  </si>
  <si>
    <t>Lambert Elem - Lambert</t>
  </si>
  <si>
    <t>Lambert Public Schools</t>
  </si>
  <si>
    <t>121 3rd Ave NW</t>
  </si>
  <si>
    <t>Lambert</t>
  </si>
  <si>
    <t>59243</t>
  </si>
  <si>
    <t>Lambert H S - Lambert</t>
  </si>
  <si>
    <t>Lame Deer Elem - Lame Deer</t>
  </si>
  <si>
    <t>Lame Deer Public Schools</t>
  </si>
  <si>
    <t>101 West Boundary St</t>
  </si>
  <si>
    <t>Lame Deer H S - Lame Deer</t>
  </si>
  <si>
    <t>LaMotte Elem - Bozeman</t>
  </si>
  <si>
    <t>LaMotte Elementary</t>
  </si>
  <si>
    <t>841 Bear Canyon Road</t>
  </si>
  <si>
    <t>Laurel Elem - Laurel</t>
  </si>
  <si>
    <t>Laurel Public Schools</t>
  </si>
  <si>
    <t>410 Colorado Avenue</t>
  </si>
  <si>
    <t>Laurel</t>
  </si>
  <si>
    <t>59044</t>
  </si>
  <si>
    <t>Laurel H S - Laurel</t>
  </si>
  <si>
    <t>Lavina K-12 Schools - Lavina</t>
  </si>
  <si>
    <t>214 1st Street E</t>
  </si>
  <si>
    <t>Lavina</t>
  </si>
  <si>
    <t>59046</t>
  </si>
  <si>
    <t>6633</t>
  </si>
  <si>
    <t>LEAP Into Life Inc. - Bigfork</t>
  </si>
  <si>
    <t>LEAP Into Life Inc.</t>
  </si>
  <si>
    <t>7465 Highway 35</t>
  </si>
  <si>
    <t>9618</t>
  </si>
  <si>
    <t>Lewis &amp; Clark - Helena</t>
  </si>
  <si>
    <t>Lewis &amp; Clark</t>
  </si>
  <si>
    <t>316 N Park Ave</t>
  </si>
  <si>
    <t>Lewistown Elem - Lewistown</t>
  </si>
  <si>
    <t>9394</t>
  </si>
  <si>
    <t>Libby Advntst El Schl - Libby</t>
  </si>
  <si>
    <t>Libby Advntst Elem Schl</t>
  </si>
  <si>
    <t>88 Airfield Rd</t>
  </si>
  <si>
    <t>Libby K-12 Schools - Libby</t>
  </si>
  <si>
    <t>724 Louisiana Ave</t>
  </si>
  <si>
    <t>9619</t>
  </si>
  <si>
    <t>Liberty - Chester</t>
  </si>
  <si>
    <t>Liberty</t>
  </si>
  <si>
    <t>6590</t>
  </si>
  <si>
    <t>Liberty Christian Academy - Lame Deer</t>
  </si>
  <si>
    <t>Liberty Christian Academy</t>
  </si>
  <si>
    <t>200 Ridge Walker</t>
  </si>
  <si>
    <t>9407</t>
  </si>
  <si>
    <t>Liberty Christian Sch - Sidney</t>
  </si>
  <si>
    <t>Liberty Christian School</t>
  </si>
  <si>
    <t>S Central Ave</t>
  </si>
  <si>
    <t>Liberty Elem - Galata</t>
  </si>
  <si>
    <t>Liberty Elementary</t>
  </si>
  <si>
    <t>333 2100 Rd S</t>
  </si>
  <si>
    <t>9985</t>
  </si>
  <si>
    <t>Lighthouse Christian Academy - Great Falls</t>
  </si>
  <si>
    <t>Lighthouse Christian Academy</t>
  </si>
  <si>
    <t>1600 5th Ave NW</t>
  </si>
  <si>
    <t>Lima K-12 Schools - Lima</t>
  </si>
  <si>
    <t>1 North Harrison</t>
  </si>
  <si>
    <t>Lima</t>
  </si>
  <si>
    <t>59739</t>
  </si>
  <si>
    <t>9620</t>
  </si>
  <si>
    <t>Lincoln - Libby</t>
  </si>
  <si>
    <t>Lincoln</t>
  </si>
  <si>
    <t>512 California Avenue</t>
  </si>
  <si>
    <t>Lincoln County H S - Eureka</t>
  </si>
  <si>
    <t>Lincoln K-12 Schools - Lincoln</t>
  </si>
  <si>
    <t>808 Main St</t>
  </si>
  <si>
    <t>59639</t>
  </si>
  <si>
    <t>Lindsay Elem - Lindsay</t>
  </si>
  <si>
    <t>Lindsay Elementary</t>
  </si>
  <si>
    <t>Main Street</t>
  </si>
  <si>
    <t>Lindsay</t>
  </si>
  <si>
    <t>59339</t>
  </si>
  <si>
    <t>9903</t>
  </si>
  <si>
    <t>Little Big Horn College - Crow Agency</t>
  </si>
  <si>
    <t>Little Big Horn College</t>
  </si>
  <si>
    <t>8645 S. Weaver Drive</t>
  </si>
  <si>
    <t>9955</t>
  </si>
  <si>
    <t>Little Log Cabin School - Libby</t>
  </si>
  <si>
    <t>Little Log Cabin School</t>
  </si>
  <si>
    <t>5215 Farm to Market</t>
  </si>
  <si>
    <t>Livingston Elem - Livingston</t>
  </si>
  <si>
    <t>Livingston Public Schools</t>
  </si>
  <si>
    <t>132 South B Street</t>
  </si>
  <si>
    <t>0967</t>
  </si>
  <si>
    <t>Lockwood Elem - Lockwood</t>
  </si>
  <si>
    <t>Lockwood Elementary</t>
  </si>
  <si>
    <t>1932 US Highway 87 E.</t>
  </si>
  <si>
    <t>Lockwood</t>
  </si>
  <si>
    <t>Lockwood Public Schools</t>
  </si>
  <si>
    <t>Lodge Grass Elem - Lodge Grass</t>
  </si>
  <si>
    <t>Lodge Grass Public Schls</t>
  </si>
  <si>
    <t>124 N St George</t>
  </si>
  <si>
    <t>Lodge Grass</t>
  </si>
  <si>
    <t>Lodge Grass H S - Lodge Grass</t>
  </si>
  <si>
    <t>9960</t>
  </si>
  <si>
    <t>Lolo Christian - Lolo</t>
  </si>
  <si>
    <t>Lolo Christian</t>
  </si>
  <si>
    <t>6750 Mormon Creek Rd</t>
  </si>
  <si>
    <t>Lolo</t>
  </si>
  <si>
    <t>59847</t>
  </si>
  <si>
    <t>Lolo Elem - Lolo</t>
  </si>
  <si>
    <t>Lolo Elementary</t>
  </si>
  <si>
    <t>11395 Highway 93 South</t>
  </si>
  <si>
    <t>Lone Rock Elem - Stevensville</t>
  </si>
  <si>
    <t>Lone Rock Elementary</t>
  </si>
  <si>
    <t>1112 Three Mile Creek Rd</t>
  </si>
  <si>
    <t>9021</t>
  </si>
  <si>
    <t>Loyola-Sacred Heart H S - Missoula</t>
  </si>
  <si>
    <t>Loyola-Sacred Heart High</t>
  </si>
  <si>
    <t>320 Edith</t>
  </si>
  <si>
    <t>9016</t>
  </si>
  <si>
    <t>Lustre Christian High Schl - Frazer</t>
  </si>
  <si>
    <t>Lustre Christian High</t>
  </si>
  <si>
    <t>Lustre Elem - Frazer</t>
  </si>
  <si>
    <t>Lustre Elementary</t>
  </si>
  <si>
    <t>282 Lustre Road</t>
  </si>
  <si>
    <t>Luther Elem - Luther</t>
  </si>
  <si>
    <t>Luther Elementary</t>
  </si>
  <si>
    <t>4 Luther Roscoe Road</t>
  </si>
  <si>
    <t>Luther</t>
  </si>
  <si>
    <t>6554</t>
  </si>
  <si>
    <t>Lutheran Bible Camp Inc</t>
  </si>
  <si>
    <t>6516</t>
  </si>
  <si>
    <t>LVA Bitterroot Inc - Hamilton</t>
  </si>
  <si>
    <t>LVA Bitterroot Inc</t>
  </si>
  <si>
    <t>306 State Street</t>
  </si>
  <si>
    <t>9964</t>
  </si>
  <si>
    <t>LVA Butte Literacy Program - Butte</t>
  </si>
  <si>
    <t>LVA Butte Literacy Program</t>
  </si>
  <si>
    <t>PO Box 244</t>
  </si>
  <si>
    <t>59703</t>
  </si>
  <si>
    <t>6221</t>
  </si>
  <si>
    <t>MAACE - Havre</t>
  </si>
  <si>
    <t>MAACE</t>
  </si>
  <si>
    <t>1315 Hoover Ave</t>
  </si>
  <si>
    <t>9621</t>
  </si>
  <si>
    <t>Madison - Virginia City</t>
  </si>
  <si>
    <t>Madison</t>
  </si>
  <si>
    <t>Virginia City</t>
  </si>
  <si>
    <t>59755</t>
  </si>
  <si>
    <t>Malmborg Elem - Bozeman</t>
  </si>
  <si>
    <t>Malmborg Elementary</t>
  </si>
  <si>
    <t>375 Jackson Creek Road</t>
  </si>
  <si>
    <t>Malta K-12 Schools - Malta</t>
  </si>
  <si>
    <t>1 HS Lane S 9th St W</t>
  </si>
  <si>
    <t>Malta</t>
  </si>
  <si>
    <t>59538</t>
  </si>
  <si>
    <t>9054</t>
  </si>
  <si>
    <t>Manhattan Christian - Manhattan</t>
  </si>
  <si>
    <t>Manhattan Christian High</t>
  </si>
  <si>
    <t>8000 Churchill Road</t>
  </si>
  <si>
    <t>9199</t>
  </si>
  <si>
    <t>Manhattan Christian Schl - Manhattan</t>
  </si>
  <si>
    <t>Manhattan High School - Manhattan</t>
  </si>
  <si>
    <t>Manhattan Public Schools</t>
  </si>
  <si>
    <t>416 N Broadway</t>
  </si>
  <si>
    <t>Manhattan School - Manhattan</t>
  </si>
  <si>
    <t>Marion Elem - Marion</t>
  </si>
  <si>
    <t>205 Gopher Lane</t>
  </si>
  <si>
    <t>Marion</t>
  </si>
  <si>
    <t>59925</t>
  </si>
  <si>
    <t>6623</t>
  </si>
  <si>
    <t>MBITE - Helena</t>
  </si>
  <si>
    <t>MBITE</t>
  </si>
  <si>
    <t>100 Valley Dr</t>
  </si>
  <si>
    <t>6255</t>
  </si>
  <si>
    <t>MCASE - Great Falls</t>
  </si>
  <si>
    <t>MCASE</t>
  </si>
  <si>
    <t>3300 3rd Street NE</t>
  </si>
  <si>
    <t>9622</t>
  </si>
  <si>
    <t>McCone - Circle</t>
  </si>
  <si>
    <t>McCone</t>
  </si>
  <si>
    <t>McCormick Elem - Troy</t>
  </si>
  <si>
    <t>McCormick Elementary</t>
  </si>
  <si>
    <t>1564 Old Highway 2 North</t>
  </si>
  <si>
    <t>Troy</t>
  </si>
  <si>
    <t>59935</t>
  </si>
  <si>
    <t>McLeod Elem - McLeod</t>
  </si>
  <si>
    <t>McLeod Elementary</t>
  </si>
  <si>
    <t>23 Main Street</t>
  </si>
  <si>
    <t>McLeod</t>
  </si>
  <si>
    <t>59052</t>
  </si>
  <si>
    <t>9623</t>
  </si>
  <si>
    <t>Meagher - White Sulphur Sprgs</t>
  </si>
  <si>
    <t>Meagher</t>
  </si>
  <si>
    <t>White Sulphur Sprgs</t>
  </si>
  <si>
    <t>59645</t>
  </si>
  <si>
    <t>Medicine Lake K-12 Schools - Medicine Lake</t>
  </si>
  <si>
    <t>311 Young St</t>
  </si>
  <si>
    <t>Medicine Lake</t>
  </si>
  <si>
    <t>59247</t>
  </si>
  <si>
    <t>Melrose Elem - Melrose</t>
  </si>
  <si>
    <t>Melrose Elementary</t>
  </si>
  <si>
    <t>377 Hecla Street</t>
  </si>
  <si>
    <t>Melrose</t>
  </si>
  <si>
    <t>59743</t>
  </si>
  <si>
    <t>Melstone Elem - Melstone</t>
  </si>
  <si>
    <t>Melstone Public Schools</t>
  </si>
  <si>
    <t>5 6th Avenue N</t>
  </si>
  <si>
    <t>Melstone</t>
  </si>
  <si>
    <t>59054</t>
  </si>
  <si>
    <t>Melstone H S - Melstone</t>
  </si>
  <si>
    <t>Melville Elem - Melville</t>
  </si>
  <si>
    <t>Melville Elementary</t>
  </si>
  <si>
    <t>50 Melville Main St</t>
  </si>
  <si>
    <t>Melville</t>
  </si>
  <si>
    <t>59055</t>
  </si>
  <si>
    <t>Miami Elem - Conrad</t>
  </si>
  <si>
    <t>Miami Elementary</t>
  </si>
  <si>
    <t>400 New Miami Colony Lane</t>
  </si>
  <si>
    <t>9997</t>
  </si>
  <si>
    <t>Middle Creek Montessori - Bozeman</t>
  </si>
  <si>
    <t>Middle Creek Montessori</t>
  </si>
  <si>
    <t>1572 Cobb Hill Road</t>
  </si>
  <si>
    <t>Miles City Elem - Miles City</t>
  </si>
  <si>
    <t>6513</t>
  </si>
  <si>
    <t>Miles City Nutr Coalition - Miles City</t>
  </si>
  <si>
    <t>Miles City Nutr Coalition</t>
  </si>
  <si>
    <t>6548</t>
  </si>
  <si>
    <t>Miles City Nutrition Coalition</t>
  </si>
  <si>
    <t>Miles Community College - Miles City</t>
  </si>
  <si>
    <t>2715 Dickinson Street</t>
  </si>
  <si>
    <t>9929</t>
  </si>
  <si>
    <t>Miller Colony H S - Choteau</t>
  </si>
  <si>
    <t>Miller Colony School</t>
  </si>
  <si>
    <t>9233</t>
  </si>
  <si>
    <t>Miller Colony School - Choteau</t>
  </si>
  <si>
    <t>9624</t>
  </si>
  <si>
    <t>Mineral - Superior</t>
  </si>
  <si>
    <t>Mineral</t>
  </si>
  <si>
    <t>Superior</t>
  </si>
  <si>
    <t>59872</t>
  </si>
  <si>
    <t>9919</t>
  </si>
  <si>
    <t>Mission Mountain School</t>
  </si>
  <si>
    <t>9924</t>
  </si>
  <si>
    <t>Mission Valley Chrst Elem - Ronan</t>
  </si>
  <si>
    <t>Mission Valley Christian</t>
  </si>
  <si>
    <t>424 Round Butte Road W</t>
  </si>
  <si>
    <t>9925</t>
  </si>
  <si>
    <t>Mission Valley Chrst H S - Ronan</t>
  </si>
  <si>
    <t>6649</t>
  </si>
  <si>
    <t>Misson of Joy - Hungry Horse</t>
  </si>
  <si>
    <t>Mission Of Joy</t>
  </si>
  <si>
    <t>None</t>
  </si>
  <si>
    <t>Hungry Horse</t>
  </si>
  <si>
    <t>59919</t>
  </si>
  <si>
    <t>9625</t>
  </si>
  <si>
    <t>Missoula - Missoula</t>
  </si>
  <si>
    <t>410 West Spruce</t>
  </si>
  <si>
    <t>Missoula Area Education Coop - Missoula</t>
  </si>
  <si>
    <t>2825 Stockyard Road Suite I-2</t>
  </si>
  <si>
    <t>9675</t>
  </si>
  <si>
    <t>Missoula College University of Montana - Missoula</t>
  </si>
  <si>
    <t>Missoula College University of Montana</t>
  </si>
  <si>
    <t>909 South Avenue West</t>
  </si>
  <si>
    <t>Missoula Elem - Missoula</t>
  </si>
  <si>
    <t>Missoula Co Public Schls</t>
  </si>
  <si>
    <t>215 South 6th West</t>
  </si>
  <si>
    <t>6667</t>
  </si>
  <si>
    <t>Missoula Food Bank, Inc. - Missoula</t>
  </si>
  <si>
    <t>Missoula Food Bank, Inc.</t>
  </si>
  <si>
    <t>219 S 3rd Street West</t>
  </si>
  <si>
    <t>Missoula H S - Missoula</t>
  </si>
  <si>
    <t>6525</t>
  </si>
  <si>
    <t>Missoula Human Res Council - Missoula</t>
  </si>
  <si>
    <t>Missoula Human Res Council</t>
  </si>
  <si>
    <t>1801 S Higgins Ave</t>
  </si>
  <si>
    <t>9970</t>
  </si>
  <si>
    <t>Missoula Mountain School - Condon</t>
  </si>
  <si>
    <t>Missoula Mountain School</t>
  </si>
  <si>
    <t>Condon</t>
  </si>
  <si>
    <t>59826</t>
  </si>
  <si>
    <t>9660</t>
  </si>
  <si>
    <t>Missoula Youth Homes - Missoula</t>
  </si>
  <si>
    <t>Missoula Youth Homes</t>
  </si>
  <si>
    <t>PO Box 7616</t>
  </si>
  <si>
    <t>6625</t>
  </si>
  <si>
    <t>MITEA - Whitefish</t>
  </si>
  <si>
    <t>MITEA</t>
  </si>
  <si>
    <t>939 Kalispell Avenue</t>
  </si>
  <si>
    <t>Molt Elem - Molt</t>
  </si>
  <si>
    <t>Molt Elementary</t>
  </si>
  <si>
    <t>214 Lake Ave</t>
  </si>
  <si>
    <t>Molt</t>
  </si>
  <si>
    <t>59057</t>
  </si>
  <si>
    <t>Monforton Elem - Bozeman</t>
  </si>
  <si>
    <t>Monforton Elementary</t>
  </si>
  <si>
    <t>6001 Monforton School Rd</t>
  </si>
  <si>
    <t>9742</t>
  </si>
  <si>
    <t>Mont Helena Adventist - Helena</t>
  </si>
  <si>
    <t>Mt Helena Adventist</t>
  </si>
  <si>
    <t>2410 Beltview</t>
  </si>
  <si>
    <t>Mont Sch for Deaf Blind - Great Falls</t>
  </si>
  <si>
    <t>Mont Sch for Deaf &amp; Blind</t>
  </si>
  <si>
    <t>3911 Central Avenue</t>
  </si>
  <si>
    <t>6585</t>
  </si>
  <si>
    <t>Mont State Univ Billings-NYSP</t>
  </si>
  <si>
    <t>Mont State Univ-Billings - Billings</t>
  </si>
  <si>
    <t>1500 University Drive</t>
  </si>
  <si>
    <t>9025</t>
  </si>
  <si>
    <t>Mont State Univ-Bozeman - Bozeman</t>
  </si>
  <si>
    <t>Mont State Univ-Bozeman</t>
  </si>
  <si>
    <t>9004</t>
  </si>
  <si>
    <t>Mont State Univ-Northern - Havre</t>
  </si>
  <si>
    <t>Mont State Univ-Northern</t>
  </si>
  <si>
    <t>9046</t>
  </si>
  <si>
    <t>Mont Tech of Univ of Mont - Butte</t>
  </si>
  <si>
    <t>Mont Tech of Univ of Mont</t>
  </si>
  <si>
    <t>1300 W Park</t>
  </si>
  <si>
    <t>6620</t>
  </si>
  <si>
    <t>Montana Associat of Skills USA - Helena</t>
  </si>
  <si>
    <t>Montana Associat of Skills USA</t>
  </si>
  <si>
    <t>Montana City Elem - Clancy</t>
  </si>
  <si>
    <t>Montana City Elementary</t>
  </si>
  <si>
    <t>11 McClellan Creek Road</t>
  </si>
  <si>
    <t>6557</t>
  </si>
  <si>
    <t>Montana Council Boy Scouts - Great Falls</t>
  </si>
  <si>
    <t>Montana Council Boy Scouts</t>
  </si>
  <si>
    <t>820 17th Avenue South</t>
  </si>
  <si>
    <t>6645</t>
  </si>
  <si>
    <t>Montana FFA Association - Bozeman</t>
  </si>
  <si>
    <t>Montana FFA Association</t>
  </si>
  <si>
    <t>1501 S. 11th Ave.</t>
  </si>
  <si>
    <t>6618</t>
  </si>
  <si>
    <t>Montana Indian Education Assoc - Browning</t>
  </si>
  <si>
    <t>MT Indian Education Assoc</t>
  </si>
  <si>
    <t>909 Durango Drive</t>
  </si>
  <si>
    <t>Montana School OT/PT Organizat</t>
  </si>
  <si>
    <t>N/A</t>
  </si>
  <si>
    <t>9917</t>
  </si>
  <si>
    <t>Montana Small Schools Alliance - Helena</t>
  </si>
  <si>
    <t>Montana Small Schools Alliance</t>
  </si>
  <si>
    <t>7 West 6th Ave Suite 516</t>
  </si>
  <si>
    <t>9685</t>
  </si>
  <si>
    <t>Montana Youth Homes - Helena</t>
  </si>
  <si>
    <t>Montana Youth Homes</t>
  </si>
  <si>
    <t>PO Box 153</t>
  </si>
  <si>
    <t>59624153</t>
  </si>
  <si>
    <t>9902</t>
  </si>
  <si>
    <t>Montessori Inter H S - Corwin Springs</t>
  </si>
  <si>
    <t>Montessori Inter Schl</t>
  </si>
  <si>
    <t>Corwin Springs</t>
  </si>
  <si>
    <t>59021</t>
  </si>
  <si>
    <t>9771</t>
  </si>
  <si>
    <t>Montessori Inter Schl - Corwin Springs</t>
  </si>
  <si>
    <t>Moore Elem - Moore</t>
  </si>
  <si>
    <t>Moore Public Schools</t>
  </si>
  <si>
    <t>509 Highland</t>
  </si>
  <si>
    <t>Moore</t>
  </si>
  <si>
    <t>59464</t>
  </si>
  <si>
    <t>Moore H S - Moore</t>
  </si>
  <si>
    <t>Morin Elem - Billings</t>
  </si>
  <si>
    <t>Morin Elementary</t>
  </si>
  <si>
    <t>8824 Pryor Road</t>
  </si>
  <si>
    <t>9197</t>
  </si>
  <si>
    <t>Mount Ellis Academy - Bozeman</t>
  </si>
  <si>
    <t>Mount Ellis Academy High</t>
  </si>
  <si>
    <t>3641 Bozeman Trail Rd</t>
  </si>
  <si>
    <t>9009</t>
  </si>
  <si>
    <t>Mount Ellis Academy H S - Bozeman</t>
  </si>
  <si>
    <t>9868</t>
  </si>
  <si>
    <t>Mount Hope Christ Sch - Kila</t>
  </si>
  <si>
    <t>Mount Hope Christian Schl</t>
  </si>
  <si>
    <t>296 Smith Lake Rd</t>
  </si>
  <si>
    <t>Mountain View Elem - Cut Bank</t>
  </si>
  <si>
    <t>Mountain View Elementary</t>
  </si>
  <si>
    <t>Pardue Rd Seville Colony</t>
  </si>
  <si>
    <t>9411</t>
  </si>
  <si>
    <t>Mountainview Prchl - Rexford</t>
  </si>
  <si>
    <t>Mountainview Parochial</t>
  </si>
  <si>
    <t>Kootenai River Road</t>
  </si>
  <si>
    <t>Rexford</t>
  </si>
  <si>
    <t>59930</t>
  </si>
  <si>
    <t>6518</t>
  </si>
  <si>
    <t>Msla Co Juvenile Deten Ctr - Missoula</t>
  </si>
  <si>
    <t>Msla Co Juvenile Deten Ctr</t>
  </si>
  <si>
    <t>2340 Mullan Road</t>
  </si>
  <si>
    <t>9765</t>
  </si>
  <si>
    <t>Mt Asso Of Sch Psy - Havre</t>
  </si>
  <si>
    <t>Mt Asso Of Sch Psy</t>
  </si>
  <si>
    <t>1120 12th Street</t>
  </si>
  <si>
    <t>6616</t>
  </si>
  <si>
    <t>MT Assoc for Bilingual Educ - Missoula</t>
  </si>
  <si>
    <t>MT Assoc for Bilingual Educ</t>
  </si>
  <si>
    <t>1701 Missoula Ave</t>
  </si>
  <si>
    <t>9799</t>
  </si>
  <si>
    <t>Mt CEC - Missoula</t>
  </si>
  <si>
    <t>Mt CEC</t>
  </si>
  <si>
    <t>U of M, 52 Corbin Hall</t>
  </si>
  <si>
    <t>59812</t>
  </si>
  <si>
    <t>9950</t>
  </si>
  <si>
    <t>MT Council of Teachers of Math - Helena</t>
  </si>
  <si>
    <t>MT Council of Teachers of Math</t>
  </si>
  <si>
    <t>7653 Canyon Ferry Rd</t>
  </si>
  <si>
    <t>596019788</t>
  </si>
  <si>
    <t>9002</t>
  </si>
  <si>
    <t>Mt Developmental Ctr - Boulder</t>
  </si>
  <si>
    <t>Disability Services-DPHHS</t>
  </si>
  <si>
    <t>310 4th Avenue</t>
  </si>
  <si>
    <t>6630</t>
  </si>
  <si>
    <t>MT HOSA</t>
  </si>
  <si>
    <t>6627</t>
  </si>
  <si>
    <t>MT Learning Center at Canyon F - Helena</t>
  </si>
  <si>
    <t>MT Learning Center at Canyon F</t>
  </si>
  <si>
    <t>7653 Canyon Ferry Road</t>
  </si>
  <si>
    <t>59602</t>
  </si>
  <si>
    <t>6214</t>
  </si>
  <si>
    <t>Mt Occup Therapy Assc - Boulder</t>
  </si>
  <si>
    <t>Mt Occup Therapy Assc</t>
  </si>
  <si>
    <t>PO Box 508</t>
  </si>
  <si>
    <t>9965</t>
  </si>
  <si>
    <t>MT Regis of Interp for Deaf - Billings</t>
  </si>
  <si>
    <t>MT Regis of Interp for Deaf</t>
  </si>
  <si>
    <t>1050 Phoebe</t>
  </si>
  <si>
    <t>6619</t>
  </si>
  <si>
    <t>MT School Boards Assoc - Helena</t>
  </si>
  <si>
    <t>MT School Boards Assoc</t>
  </si>
  <si>
    <t>863 Great Northern Blvd Suite 301</t>
  </si>
  <si>
    <t>9764</t>
  </si>
  <si>
    <t>Mt Spch Lang Hrg Asso - Miles City</t>
  </si>
  <si>
    <t>Mt Spch Lang Hrg Asso</t>
  </si>
  <si>
    <t>Box 215</t>
  </si>
  <si>
    <t>6626</t>
  </si>
  <si>
    <t>MT Technology Student Associat - Saco</t>
  </si>
  <si>
    <t>MT Technology Student Associat</t>
  </si>
  <si>
    <t>#321 Hwy 243</t>
  </si>
  <si>
    <t>Saco</t>
  </si>
  <si>
    <t>59621</t>
  </si>
  <si>
    <t>9210</t>
  </si>
  <si>
    <t>Mt View Church Schl - Missoula</t>
  </si>
  <si>
    <t>Mt View Church School</t>
  </si>
  <si>
    <t>1010 Clement Rd</t>
  </si>
  <si>
    <t>9626</t>
  </si>
  <si>
    <t>Musselshell - Roundup</t>
  </si>
  <si>
    <t>Musselshell</t>
  </si>
  <si>
    <t>506 Main Street</t>
  </si>
  <si>
    <t>Roundup</t>
  </si>
  <si>
    <t>59072</t>
  </si>
  <si>
    <t>Nashua K-12 Schools - Nashua</t>
  </si>
  <si>
    <t>222 Mabel</t>
  </si>
  <si>
    <t>Nashua</t>
  </si>
  <si>
    <t>59248</t>
  </si>
  <si>
    <t>6527</t>
  </si>
  <si>
    <t>National Youth Sports Prog - Missoula</t>
  </si>
  <si>
    <t>National Youth Sports Prog</t>
  </si>
  <si>
    <t>University of Montana</t>
  </si>
  <si>
    <t>6653</t>
  </si>
  <si>
    <t>Nelson Agriculture Academy Onl - Scobey</t>
  </si>
  <si>
    <t xml:space="preserve">Nelson Agriculture Academy  </t>
  </si>
  <si>
    <t>306 1st Avenue West</t>
  </si>
  <si>
    <t>9403</t>
  </si>
  <si>
    <t>New Covenant School - Kalispell</t>
  </si>
  <si>
    <t>New Covenant Christian</t>
  </si>
  <si>
    <t>947 S Main</t>
  </si>
  <si>
    <t>9944</t>
  </si>
  <si>
    <t>New Day Group Home - Billings</t>
  </si>
  <si>
    <t>New Day Group Home</t>
  </si>
  <si>
    <t>301 Coburn Hill Road</t>
  </si>
  <si>
    <t>9911</t>
  </si>
  <si>
    <t>New Life Assembly Sch - Billings</t>
  </si>
  <si>
    <t>New Life Assembly School</t>
  </si>
  <si>
    <t>3950 Temple Place</t>
  </si>
  <si>
    <t>9912</t>
  </si>
  <si>
    <t>9234</t>
  </si>
  <si>
    <t>New Rockport Colony - Choteau</t>
  </si>
  <si>
    <t>New Rockport Colony Schl</t>
  </si>
  <si>
    <t>9928</t>
  </si>
  <si>
    <t>New Rockport Colony H S - Choteau</t>
  </si>
  <si>
    <t>9993</t>
  </si>
  <si>
    <t>Nkwusm - Arlee</t>
  </si>
  <si>
    <t>Nkwusm School</t>
  </si>
  <si>
    <t>5 Oxford Lane</t>
  </si>
  <si>
    <t>North Cent Independent Living - Black Eagle</t>
  </si>
  <si>
    <t>North Cent Independent Living</t>
  </si>
  <si>
    <t>1120 25th Ave NE</t>
  </si>
  <si>
    <t>Black Eagle</t>
  </si>
  <si>
    <t>9028</t>
  </si>
  <si>
    <t>North Cheyenne Trib Elem - Busby</t>
  </si>
  <si>
    <t>North Cheyenne Trib Schools</t>
  </si>
  <si>
    <t>Busby</t>
  </si>
  <si>
    <t>59016</t>
  </si>
  <si>
    <t>North Ctrl Learn Res Ctr - Great Falls</t>
  </si>
  <si>
    <t>1601 2nd Ave N, Suite 234</t>
  </si>
  <si>
    <t>North Harlem Colony Elem - Harlem</t>
  </si>
  <si>
    <t>755 Hillcrest Road</t>
  </si>
  <si>
    <t>North Star Elem - Rudyard</t>
  </si>
  <si>
    <t>North Star Public Schools</t>
  </si>
  <si>
    <t>105 3rd Ave NE</t>
  </si>
  <si>
    <t>Rudyard</t>
  </si>
  <si>
    <t>59540</t>
  </si>
  <si>
    <t>North Star HS - Rudyard</t>
  </si>
  <si>
    <t>8007</t>
  </si>
  <si>
    <t>Northern Cheyenne Head Start - Lame Deer</t>
  </si>
  <si>
    <t>Northern Cheyenne Head Start</t>
  </si>
  <si>
    <t>120 Soldier Gulch Rd</t>
  </si>
  <si>
    <t>9246</t>
  </si>
  <si>
    <t>Northern Cheyenne Trib HS - Busby</t>
  </si>
  <si>
    <t>6406</t>
  </si>
  <si>
    <t>Northern Cheyenne Tribe - Lame Deer</t>
  </si>
  <si>
    <t>Northern Cheyenne Tribe</t>
  </si>
  <si>
    <t>Northern Cheyenne Agency</t>
  </si>
  <si>
    <t>6591</t>
  </si>
  <si>
    <t>Northern Montana Youth Ranch - Whitewater</t>
  </si>
  <si>
    <t>Northern Montana Youth Ranch</t>
  </si>
  <si>
    <t>PO Box 27</t>
  </si>
  <si>
    <t>Whitewater</t>
  </si>
  <si>
    <t>59544</t>
  </si>
  <si>
    <t>8005</t>
  </si>
  <si>
    <t>Northwest Montana Head Start - Kalispell</t>
  </si>
  <si>
    <t>Northwest Montana Head Start</t>
  </si>
  <si>
    <t>79 7th Ave EN</t>
  </si>
  <si>
    <t>Noxon Elem - Noxon</t>
  </si>
  <si>
    <t>Noxon Public Schools</t>
  </si>
  <si>
    <t>300 Noxon Ave</t>
  </si>
  <si>
    <t>Noxon</t>
  </si>
  <si>
    <t>59853</t>
  </si>
  <si>
    <t>Noxon H S - Noxon</t>
  </si>
  <si>
    <t>9831</t>
  </si>
  <si>
    <t>Nw Indian Bible High Schl - Alberton</t>
  </si>
  <si>
    <t>NW Indian Bible School</t>
  </si>
  <si>
    <t>32485 Bible Lane</t>
  </si>
  <si>
    <t>9724</t>
  </si>
  <si>
    <t>NW Indian Bible Schl - Alberton</t>
  </si>
  <si>
    <t>Nye Elem - Nye</t>
  </si>
  <si>
    <t>Nye Elementary</t>
  </si>
  <si>
    <t>1970 Nye Road</t>
  </si>
  <si>
    <t>Nye</t>
  </si>
  <si>
    <t>59061</t>
  </si>
  <si>
    <t>Olney-Bissell Elem - Whitefish</t>
  </si>
  <si>
    <t>Olney-Bissell Elementary</t>
  </si>
  <si>
    <t>5955 Farm To Market Road</t>
  </si>
  <si>
    <t>Opheim K-12 Schools - Opheim</t>
  </si>
  <si>
    <t>100 Rock Street</t>
  </si>
  <si>
    <t>Opheim</t>
  </si>
  <si>
    <t>59250</t>
  </si>
  <si>
    <t>9180</t>
  </si>
  <si>
    <t>Our Ldy Of Lrds Schl - Great Falls</t>
  </si>
  <si>
    <t>Our Lady Of Lourdes Schl</t>
  </si>
  <si>
    <t>1305 5th Avenue South</t>
  </si>
  <si>
    <t>Ovando Elem - Ovando</t>
  </si>
  <si>
    <t>Ovando Elementary</t>
  </si>
  <si>
    <t>108 Birch Street</t>
  </si>
  <si>
    <t>Ovando</t>
  </si>
  <si>
    <t>59854</t>
  </si>
  <si>
    <t>9179</t>
  </si>
  <si>
    <t>Palisades - Great Falls</t>
  </si>
  <si>
    <t>Palisades</t>
  </si>
  <si>
    <t>9156</t>
  </si>
  <si>
    <t>Park - Livingston</t>
  </si>
  <si>
    <t>Park</t>
  </si>
  <si>
    <t>414 East Callender</t>
  </si>
  <si>
    <t>Park City Elem - Park City</t>
  </si>
  <si>
    <t>Park City Public Schools</t>
  </si>
  <si>
    <t>10 2nd Ave SW</t>
  </si>
  <si>
    <t>Park City</t>
  </si>
  <si>
    <t>59063</t>
  </si>
  <si>
    <t>Park City H S - Park City</t>
  </si>
  <si>
    <t>9700</t>
  </si>
  <si>
    <t>Park County Coop - Livingston</t>
  </si>
  <si>
    <t>Park County Coop</t>
  </si>
  <si>
    <t>129 River Drive</t>
  </si>
  <si>
    <t>Park H S - Livingston</t>
  </si>
  <si>
    <t>Pass Creek Elem - Belgrade</t>
  </si>
  <si>
    <t>Pass Creek Elementary</t>
  </si>
  <si>
    <t>3747 Pass Creek Road</t>
  </si>
  <si>
    <t>Pendroy Elem - Pendroy</t>
  </si>
  <si>
    <t>Pendroy Elementary</t>
  </si>
  <si>
    <t>700 W. Pendry Road</t>
  </si>
  <si>
    <t>Pendroy</t>
  </si>
  <si>
    <t>59467</t>
  </si>
  <si>
    <t>9627</t>
  </si>
  <si>
    <t>Petroleum - Winnett</t>
  </si>
  <si>
    <t>Petroleum</t>
  </si>
  <si>
    <t>Winnett</t>
  </si>
  <si>
    <t>59087</t>
  </si>
  <si>
    <t>Philipsburg K-12 Schools - Philipsburg</t>
  </si>
  <si>
    <t>407 Schnepel Street</t>
  </si>
  <si>
    <t>9628</t>
  </si>
  <si>
    <t>Phillips - Malta</t>
  </si>
  <si>
    <t>Phillips</t>
  </si>
  <si>
    <t>Phillips Co Coalition Healthy - Malta</t>
  </si>
  <si>
    <t>Phillips Co Boys &amp; Girls Club</t>
  </si>
  <si>
    <t>Hi-Line Malta Extension</t>
  </si>
  <si>
    <t>Pine Creek Elem - Livingston</t>
  </si>
  <si>
    <t>Pine Creek Elementary</t>
  </si>
  <si>
    <t>2575 East River Rd</t>
  </si>
  <si>
    <t>Pine Grove Elem - Brusett</t>
  </si>
  <si>
    <t>Pine Grove Elementary</t>
  </si>
  <si>
    <t>37 Miles NW of Jordan</t>
  </si>
  <si>
    <t>Brusett</t>
  </si>
  <si>
    <t>59318</t>
  </si>
  <si>
    <t>9864</t>
  </si>
  <si>
    <t>Pine Haven Chrst Yth - St Ignatius</t>
  </si>
  <si>
    <t>Pine Haven Christ Yth Rch</t>
  </si>
  <si>
    <t>St Ignatius</t>
  </si>
  <si>
    <t>9305</t>
  </si>
  <si>
    <t>Pines Academy School - Pinesdale</t>
  </si>
  <si>
    <t>Pines Academy School</t>
  </si>
  <si>
    <t>Pinesdale</t>
  </si>
  <si>
    <t>59841</t>
  </si>
  <si>
    <t>Pioneer Elem - Billings</t>
  </si>
  <si>
    <t>Pioneer Elementary</t>
  </si>
  <si>
    <t>1937 Dover Road</t>
  </si>
  <si>
    <t>Plains K-12 - Plains</t>
  </si>
  <si>
    <t>Plains Public Schools</t>
  </si>
  <si>
    <t>412 Rittenour</t>
  </si>
  <si>
    <t>Plains</t>
  </si>
  <si>
    <t>59859</t>
  </si>
  <si>
    <t>Pleasant Valley Elem - Marion</t>
  </si>
  <si>
    <t>7975 Pleasant Valley Road</t>
  </si>
  <si>
    <t>Plenty Coups H S - Pryor</t>
  </si>
  <si>
    <t>Pryor Public Schools</t>
  </si>
  <si>
    <t>1 High School Lane</t>
  </si>
  <si>
    <t>Pryor</t>
  </si>
  <si>
    <t>59066</t>
  </si>
  <si>
    <t>Plentywood K-12 Schools - Plentywood</t>
  </si>
  <si>
    <t>100 East Laurel Ave</t>
  </si>
  <si>
    <t>Plentywood</t>
  </si>
  <si>
    <t>59254</t>
  </si>
  <si>
    <t>Plevna K-12 Schools - Plevna</t>
  </si>
  <si>
    <t>327 N Main Street</t>
  </si>
  <si>
    <t>Plevna</t>
  </si>
  <si>
    <t>59344</t>
  </si>
  <si>
    <t>6205</t>
  </si>
  <si>
    <t>PLUK - Billings</t>
  </si>
  <si>
    <t>PLUK</t>
  </si>
  <si>
    <t>516 N 32nd Street</t>
  </si>
  <si>
    <t>Polaris Elem - Polaris</t>
  </si>
  <si>
    <t>Polaris Elementary</t>
  </si>
  <si>
    <t>4210 Pioneer Mountain Scenic Byway</t>
  </si>
  <si>
    <t>Polaris</t>
  </si>
  <si>
    <t>59746</t>
  </si>
  <si>
    <t>Polson Elem - Polson</t>
  </si>
  <si>
    <t>Polson Public Schools</t>
  </si>
  <si>
    <t>111 4th Avenue East</t>
  </si>
  <si>
    <t>Polson H S - Polson</t>
  </si>
  <si>
    <t>9071</t>
  </si>
  <si>
    <t>Pondera - Conrad</t>
  </si>
  <si>
    <t>Pondera</t>
  </si>
  <si>
    <t>20 4th Ave SW</t>
  </si>
  <si>
    <t>9942</t>
  </si>
  <si>
    <t>Pondera Colony School - Valier</t>
  </si>
  <si>
    <t>Pondera Colony School</t>
  </si>
  <si>
    <t>Dupuyer Cutacross Road</t>
  </si>
  <si>
    <t>Poplar Elem - Poplar</t>
  </si>
  <si>
    <t>Poplar Public Schools</t>
  </si>
  <si>
    <t>400 4th Ave West</t>
  </si>
  <si>
    <t>Poplar H S - Poplar</t>
  </si>
  <si>
    <t>Potomac Elem - Bonner</t>
  </si>
  <si>
    <t>Potomac Elementary</t>
  </si>
  <si>
    <t>29750 Potomac Road</t>
  </si>
  <si>
    <t>9629</t>
  </si>
  <si>
    <t>Powder River - Broadus</t>
  </si>
  <si>
    <t>Powder River</t>
  </si>
  <si>
    <t>Courthouse Square Room 208</t>
  </si>
  <si>
    <t>Powder River Co Dist H S - Broadus</t>
  </si>
  <si>
    <t>6652</t>
  </si>
  <si>
    <t>Powder River Manor Nursing Hom - Broadus</t>
  </si>
  <si>
    <t>Powder River Manor Nursing Hom</t>
  </si>
  <si>
    <t xml:space="preserve">104 N Trautman </t>
  </si>
  <si>
    <t>9630</t>
  </si>
  <si>
    <t>Powell - Deer Lodge</t>
  </si>
  <si>
    <t>Powell</t>
  </si>
  <si>
    <t>409 Missouri Ave</t>
  </si>
  <si>
    <t>Powell County H S - Deer Lodge</t>
  </si>
  <si>
    <t>Powell County High School</t>
  </si>
  <si>
    <t>709 Missouri Avenue</t>
  </si>
  <si>
    <t>6517</t>
  </si>
  <si>
    <t>Powell County Literacy Program - Deer Lodge</t>
  </si>
  <si>
    <t>Powell County Literacy Program</t>
  </si>
  <si>
    <t>501 Missouri Avenue</t>
  </si>
  <si>
    <t>Power Elem - Power</t>
  </si>
  <si>
    <t>Power Public Schools</t>
  </si>
  <si>
    <t>402 Teton Ave</t>
  </si>
  <si>
    <t>Power</t>
  </si>
  <si>
    <t>59468</t>
  </si>
  <si>
    <t>Power H S - Power</t>
  </si>
  <si>
    <t>9631</t>
  </si>
  <si>
    <t>Prairie - Terry</t>
  </si>
  <si>
    <t>Prairie</t>
  </si>
  <si>
    <t>Terry</t>
  </si>
  <si>
    <t>59349</t>
  </si>
  <si>
    <t>6661</t>
  </si>
  <si>
    <t>Prairie Peace Lutheran Church - Cut Bank</t>
  </si>
  <si>
    <t>Prairie Peace Lutheran Church</t>
  </si>
  <si>
    <t>1 Alpine Avenue</t>
  </si>
  <si>
    <t>Prairie View Coop - Glendive</t>
  </si>
  <si>
    <t>30 Highway 200 S</t>
  </si>
  <si>
    <t>Prickly Pear Coop - East Helena</t>
  </si>
  <si>
    <t>2525 Lake Helena Drive</t>
  </si>
  <si>
    <t>9174</t>
  </si>
  <si>
    <t>Prty Eagle Cthlc Sch - St Xavier</t>
  </si>
  <si>
    <t>Pretty Eagle Cthlc Schl</t>
  </si>
  <si>
    <t>St Xavier</t>
  </si>
  <si>
    <t>59075</t>
  </si>
  <si>
    <t>Pryor Elem - Pryor</t>
  </si>
  <si>
    <t>Ramsay Elem - Ramsay</t>
  </si>
  <si>
    <t>Ramsay Elementary</t>
  </si>
  <si>
    <t>3 Russell St</t>
  </si>
  <si>
    <t>Ramsay</t>
  </si>
  <si>
    <t>59748</t>
  </si>
  <si>
    <t>Rapelje Elem - Rapelje</t>
  </si>
  <si>
    <t>Rapelje Public Schools</t>
  </si>
  <si>
    <t>714 Main St</t>
  </si>
  <si>
    <t>Rapelje</t>
  </si>
  <si>
    <t>59067</t>
  </si>
  <si>
    <t>Rapelje H S - Rapelje</t>
  </si>
  <si>
    <t>Rau Elem - Sidney</t>
  </si>
  <si>
    <t>Rau Elementary</t>
  </si>
  <si>
    <t>12138 County Rd 350</t>
  </si>
  <si>
    <t>9632</t>
  </si>
  <si>
    <t>Ravalli - Hamilton</t>
  </si>
  <si>
    <t>Ravalli</t>
  </si>
  <si>
    <t>Red Lodge Elem - Red Lodge</t>
  </si>
  <si>
    <t>Red Lodge Public Schools</t>
  </si>
  <si>
    <t>413 S Oakes</t>
  </si>
  <si>
    <t>Red Lodge H S - Red Lodge</t>
  </si>
  <si>
    <t>Reed Point Elem - Reed Point</t>
  </si>
  <si>
    <t>Reed Point Public Schools</t>
  </si>
  <si>
    <t>308 Central Ave</t>
  </si>
  <si>
    <t>Reed Point</t>
  </si>
  <si>
    <t>59069</t>
  </si>
  <si>
    <t>Reed Point H S - Reed Point</t>
  </si>
  <si>
    <t>Reichle Elem - Glen</t>
  </si>
  <si>
    <t>Reichle Elementary</t>
  </si>
  <si>
    <t>6715 Schoolhouse Rd</t>
  </si>
  <si>
    <t>Glen</t>
  </si>
  <si>
    <t>59732</t>
  </si>
  <si>
    <t>9844</t>
  </si>
  <si>
    <t>REM Montana Inc - Billings</t>
  </si>
  <si>
    <t>REM Montana Inc</t>
  </si>
  <si>
    <t>2237 Lampman Drive</t>
  </si>
  <si>
    <t>REO Inc - Helena</t>
  </si>
  <si>
    <t>318 North Last Chance Gulch 2A</t>
  </si>
  <si>
    <t>59624</t>
  </si>
  <si>
    <t>Richey Elem - Richey</t>
  </si>
  <si>
    <t>Richey Public Schools</t>
  </si>
  <si>
    <t>202 Royal Ave</t>
  </si>
  <si>
    <t>Richey</t>
  </si>
  <si>
    <t>Richey H S - Richey</t>
  </si>
  <si>
    <t>9633</t>
  </si>
  <si>
    <t>Richland - Sidney</t>
  </si>
  <si>
    <t>Richland</t>
  </si>
  <si>
    <t>201 West Main</t>
  </si>
  <si>
    <t>9913</t>
  </si>
  <si>
    <t>River Of Life Chrstn - Great Falls</t>
  </si>
  <si>
    <t>River Of Life Chrstn Sch</t>
  </si>
  <si>
    <t>1617 6th Avenue North</t>
  </si>
  <si>
    <t>6674</t>
  </si>
  <si>
    <t>River of Life Ministries, Inc. - Missoula</t>
  </si>
  <si>
    <t>River of Life Ministries, Inc.</t>
  </si>
  <si>
    <t>4007 Hwy 200 East</t>
  </si>
  <si>
    <t>9450</t>
  </si>
  <si>
    <t>Riverview Colony Elem - Chester</t>
  </si>
  <si>
    <t>Riverview Colony Elem</t>
  </si>
  <si>
    <t>8001</t>
  </si>
  <si>
    <t>RMDC Inc Head Start - Helena</t>
  </si>
  <si>
    <t>Rocky Mtn Dev Counc Head Start</t>
  </si>
  <si>
    <t>200 S Cruse Ave</t>
  </si>
  <si>
    <t>Roberts K-12 Schools - Roberts</t>
  </si>
  <si>
    <t>106 Maple St</t>
  </si>
  <si>
    <t>Roberts</t>
  </si>
  <si>
    <t>59070</t>
  </si>
  <si>
    <t>9930</t>
  </si>
  <si>
    <t>Rockport Colony H S - Pendroy</t>
  </si>
  <si>
    <t>Rockport Colony School</t>
  </si>
  <si>
    <t>9235</t>
  </si>
  <si>
    <t>Rockport Colony Schl - Pendroy</t>
  </si>
  <si>
    <t>Rocky Boy Elem - Box Elder</t>
  </si>
  <si>
    <t>Rocky Boy Public Schools</t>
  </si>
  <si>
    <t>81 Mission Taylor Road</t>
  </si>
  <si>
    <t>Rocky Boy H S - Box Elder</t>
  </si>
  <si>
    <t>8006</t>
  </si>
  <si>
    <t>Rocky Boy Head Start - Box Elder</t>
  </si>
  <si>
    <t>Rocky Boy Head Start</t>
  </si>
  <si>
    <t>81 Mission Taylor Rd</t>
  </si>
  <si>
    <t>6596</t>
  </si>
  <si>
    <t>Rocky Mountain Bible Mission - Superior</t>
  </si>
  <si>
    <t>Rocky Mountain Bible Mission</t>
  </si>
  <si>
    <t>36 Riverbend Road</t>
  </si>
  <si>
    <t>9026</t>
  </si>
  <si>
    <t>Rocky Mountain College - Billings</t>
  </si>
  <si>
    <t>Rocky Mountain College</t>
  </si>
  <si>
    <t>1511 Poly Drive</t>
  </si>
  <si>
    <t>9956</t>
  </si>
  <si>
    <t>Rocky Mtn Christian Adademy - Rexford</t>
  </si>
  <si>
    <t>Rocky Mtn Christian Adademy</t>
  </si>
  <si>
    <t>500 Bordenland</t>
  </si>
  <si>
    <t>9945</t>
  </si>
  <si>
    <t>Rocky Mtn Christian High - Helena</t>
  </si>
  <si>
    <t>Rocky Mtn Christian High</t>
  </si>
  <si>
    <t>1421 North Roberts</t>
  </si>
  <si>
    <t>6579</t>
  </si>
  <si>
    <t>Rocky Mtn Development Council - Helena</t>
  </si>
  <si>
    <t>Rocky Mtn Development Council</t>
  </si>
  <si>
    <t>201 South Main</t>
  </si>
  <si>
    <t>6530</t>
  </si>
  <si>
    <t>Rocky Mtn Partner for Child - Missoula</t>
  </si>
  <si>
    <t>Rocky Mtn Partner for Child</t>
  </si>
  <si>
    <t>PO Box 8134</t>
  </si>
  <si>
    <t>Ronan Elem - Ronan</t>
  </si>
  <si>
    <t>Ronan Public Schools</t>
  </si>
  <si>
    <t>421 Andrew Street NW</t>
  </si>
  <si>
    <t>Ronan H S - Ronan</t>
  </si>
  <si>
    <t>Roose-Valley Sp Ed Coop - Culbertson</t>
  </si>
  <si>
    <t>9634</t>
  </si>
  <si>
    <t>Roosevelt - Wolf Point</t>
  </si>
  <si>
    <t>Roosevelt</t>
  </si>
  <si>
    <t>400 2nd Avenue South</t>
  </si>
  <si>
    <t>9635</t>
  </si>
  <si>
    <t>Rosebud - Forsyth</t>
  </si>
  <si>
    <t>Rosebud</t>
  </si>
  <si>
    <t>6643</t>
  </si>
  <si>
    <t>Rosebud Com. Hospital, Inc. - Forsyth</t>
  </si>
  <si>
    <t>Rosebud Com. Hospital, Inc.</t>
  </si>
  <si>
    <t>383 N 17th Avenue</t>
  </si>
  <si>
    <t>Rosebud K-12 - Rosebud</t>
  </si>
  <si>
    <t>Rosebud Public Schools</t>
  </si>
  <si>
    <t>601 Main Street</t>
  </si>
  <si>
    <t>59347</t>
  </si>
  <si>
    <t>Ross Elem - Mosby</t>
  </si>
  <si>
    <t>Ross Elementary</t>
  </si>
  <si>
    <t>1491 Old Stage Road</t>
  </si>
  <si>
    <t>Mosby</t>
  </si>
  <si>
    <t>59058</t>
  </si>
  <si>
    <t>Roundup Elem - Roundup</t>
  </si>
  <si>
    <t>Roundup Public Schools</t>
  </si>
  <si>
    <t>700 3rd Street W</t>
  </si>
  <si>
    <t>Roundup High School - Roundup</t>
  </si>
  <si>
    <t>6631</t>
  </si>
  <si>
    <t>Roundup Youth Center - Roundup</t>
  </si>
  <si>
    <t>Roundup Youth Center</t>
  </si>
  <si>
    <t>544 Main Street</t>
  </si>
  <si>
    <t>Roy K-12 Schools - Roy</t>
  </si>
  <si>
    <t>500 Davis Street</t>
  </si>
  <si>
    <t>Roy</t>
  </si>
  <si>
    <t>59471</t>
  </si>
  <si>
    <t>Ryegate K-12 Schools - Ryegate</t>
  </si>
  <si>
    <t>207 2nd Ave W</t>
  </si>
  <si>
    <t>S H Elem - Miles City</t>
  </si>
  <si>
    <t>S H Elementary</t>
  </si>
  <si>
    <t>6281 Moon Creek Rd</t>
  </si>
  <si>
    <t>9662</t>
  </si>
  <si>
    <t>S T E P - Billings</t>
  </si>
  <si>
    <t>S T E P</t>
  </si>
  <si>
    <t>644 Grand Ave Suite 1</t>
  </si>
  <si>
    <t>S Y Elem - Miles City</t>
  </si>
  <si>
    <t>S Y Elementary</t>
  </si>
  <si>
    <t>1 Road 664</t>
  </si>
  <si>
    <t>Saco Elem - Saco</t>
  </si>
  <si>
    <t>Saco Public Schools</t>
  </si>
  <si>
    <t>321 Hwy 243</t>
  </si>
  <si>
    <t>59261</t>
  </si>
  <si>
    <t>Saco H S - Saco</t>
  </si>
  <si>
    <t>9187</t>
  </si>
  <si>
    <t>Sacred Heart School - Miles City</t>
  </si>
  <si>
    <t>Sacred Heart School</t>
  </si>
  <si>
    <t>9207</t>
  </si>
  <si>
    <t>Sage Creek Colony Sch - Chester</t>
  </si>
  <si>
    <t>Sage Creek Colony School</t>
  </si>
  <si>
    <t>9440</t>
  </si>
  <si>
    <t>Salish-Kootenai Comm Coll - Pablo</t>
  </si>
  <si>
    <t>Salish-Kootenai Comm Coll</t>
  </si>
  <si>
    <t>58138 Hwy 93</t>
  </si>
  <si>
    <t>Sand Springs Elem - Sand Springs</t>
  </si>
  <si>
    <t>Sand Springs Elementary</t>
  </si>
  <si>
    <t>3194 Highway 200 W</t>
  </si>
  <si>
    <t>Sand Springs</t>
  </si>
  <si>
    <t>59077</t>
  </si>
  <si>
    <t>9636</t>
  </si>
  <si>
    <t>Sanders - Thompson Falls</t>
  </si>
  <si>
    <t>Sanders</t>
  </si>
  <si>
    <t>800 S Main</t>
  </si>
  <si>
    <t>Thompson Falls</t>
  </si>
  <si>
    <t>59873</t>
  </si>
  <si>
    <t>Sanders County Ed ServicesCoop - Thompson Falls</t>
  </si>
  <si>
    <t>Sanders County Coop</t>
  </si>
  <si>
    <t>307 3rd Ave W</t>
  </si>
  <si>
    <t>Savage Elem - Savage</t>
  </si>
  <si>
    <t>Savage Public Schools</t>
  </si>
  <si>
    <t>368 Mesa South</t>
  </si>
  <si>
    <t>Savage</t>
  </si>
  <si>
    <t>59262</t>
  </si>
  <si>
    <t>Savage H S - Savage</t>
  </si>
  <si>
    <t>6659</t>
  </si>
  <si>
    <t xml:space="preserve">School Administrators of MT - Helena, </t>
  </si>
  <si>
    <t>School Administrators of MT</t>
  </si>
  <si>
    <t>900 N. Montana Avenue, Suite A-4</t>
  </si>
  <si>
    <t xml:space="preserve">Helena, </t>
  </si>
  <si>
    <t>Scobey K-12 Schools - Scobey</t>
  </si>
  <si>
    <t>205 2nd Ave E</t>
  </si>
  <si>
    <t>9839</t>
  </si>
  <si>
    <t>SDA School - Havre</t>
  </si>
  <si>
    <t>SDA School</t>
  </si>
  <si>
    <t>9833</t>
  </si>
  <si>
    <t>SDA School - Sidney</t>
  </si>
  <si>
    <t>Seeley Lake Elem - Seeley Lake</t>
  </si>
  <si>
    <t>Seeley Lake Elementary</t>
  </si>
  <si>
    <t>200 School Lane</t>
  </si>
  <si>
    <t>Seeley Lake</t>
  </si>
  <si>
    <t>59868</t>
  </si>
  <si>
    <t>Shelby Elem - Shelby</t>
  </si>
  <si>
    <t>Shelby Public Schools</t>
  </si>
  <si>
    <t>1010 Oilfield Avenue</t>
  </si>
  <si>
    <t>Shelby H S - Shelby</t>
  </si>
  <si>
    <t>Shepherd Elem - Shepherd</t>
  </si>
  <si>
    <t>Shepherd Public Schools</t>
  </si>
  <si>
    <t>7842 Shepherd Road</t>
  </si>
  <si>
    <t>Shepherd</t>
  </si>
  <si>
    <t>59079</t>
  </si>
  <si>
    <t>Shepherd H S - Shepherd</t>
  </si>
  <si>
    <t>9160</t>
  </si>
  <si>
    <t>Sheridan - Plentywood</t>
  </si>
  <si>
    <t>Sheridan</t>
  </si>
  <si>
    <t>100 West Laurel Ave</t>
  </si>
  <si>
    <t>9769</t>
  </si>
  <si>
    <t>Sheridan Baptist Schl - Sheridan</t>
  </si>
  <si>
    <t>Sheridan Babtist Schl</t>
  </si>
  <si>
    <t>103 Ruby</t>
  </si>
  <si>
    <t>59749</t>
  </si>
  <si>
    <t>Sheridan Elem - Sheridan</t>
  </si>
  <si>
    <t>Sheridan Public Schools</t>
  </si>
  <si>
    <t>211 Madison Street</t>
  </si>
  <si>
    <t>Sheridan H S - Sheridan</t>
  </si>
  <si>
    <t>9693</t>
  </si>
  <si>
    <t>Sheridan/Daniels Coop - Plentywood</t>
  </si>
  <si>
    <t>Sheridan/Daniels Coop</t>
  </si>
  <si>
    <t>100 E Laurel Ave</t>
  </si>
  <si>
    <t>Shields Valley Elem - Clyde Park</t>
  </si>
  <si>
    <t>Shields Valley Pub Schls</t>
  </si>
  <si>
    <t>405 1st Street East</t>
  </si>
  <si>
    <t>Clyde Park</t>
  </si>
  <si>
    <t>59018</t>
  </si>
  <si>
    <t>Shields Valley H S - Clyde Park</t>
  </si>
  <si>
    <t>9910</t>
  </si>
  <si>
    <t>Shiloh Christian Acad - Billings</t>
  </si>
  <si>
    <t>Shiloh Christian Academy</t>
  </si>
  <si>
    <t>328 Shiloh Road</t>
  </si>
  <si>
    <t>9734</t>
  </si>
  <si>
    <t>Shining Mtn Adv Schl - Lewistown</t>
  </si>
  <si>
    <t>Shining Mtn Adv</t>
  </si>
  <si>
    <t>9751</t>
  </si>
  <si>
    <t>Shodair Specialty Hosp - Helena</t>
  </si>
  <si>
    <t>Shodair Specialty Hosp</t>
  </si>
  <si>
    <t>2755 Colonial Dr</t>
  </si>
  <si>
    <t>Sidney Elem - Sidney</t>
  </si>
  <si>
    <t>Sidney Public Schools</t>
  </si>
  <si>
    <t>200 3rd Ave SE</t>
  </si>
  <si>
    <t>Sidney H S - Sidney</t>
  </si>
  <si>
    <t>9637</t>
  </si>
  <si>
    <t>Silver Bow - Butte</t>
  </si>
  <si>
    <t>Silver Bow</t>
  </si>
  <si>
    <t>155 West Granite</t>
  </si>
  <si>
    <t>Simms H S - Simms</t>
  </si>
  <si>
    <t>Sun River Valley Pub Schls</t>
  </si>
  <si>
    <t>123 Walker Street</t>
  </si>
  <si>
    <t>Simms</t>
  </si>
  <si>
    <t>59477</t>
  </si>
  <si>
    <t>Smith Valley Elem - Kalispell</t>
  </si>
  <si>
    <t>Smith Valley Elementary</t>
  </si>
  <si>
    <t>2901 Highway 2 West</t>
  </si>
  <si>
    <t>Somers Elem - Somers</t>
  </si>
  <si>
    <t>Somers Elementary</t>
  </si>
  <si>
    <t>315 School Addition Rd</t>
  </si>
  <si>
    <t>Somers</t>
  </si>
  <si>
    <t>59932</t>
  </si>
  <si>
    <t>South Stacey Elementary</t>
  </si>
  <si>
    <t>124 Stacey Road</t>
  </si>
  <si>
    <t>Volborg</t>
  </si>
  <si>
    <t>Spring Creek Colony Elem - Lewistown</t>
  </si>
  <si>
    <t>8992 Hanover Rd</t>
  </si>
  <si>
    <t>Spring Creek Elem - Decker</t>
  </si>
  <si>
    <t>Spring Creek Elementary</t>
  </si>
  <si>
    <t>Lakeshore Drive</t>
  </si>
  <si>
    <t>Decker</t>
  </si>
  <si>
    <t>59025</t>
  </si>
  <si>
    <t>9972</t>
  </si>
  <si>
    <t>Spring Creek Lodge - Thompson Falls</t>
  </si>
  <si>
    <t>Spring Creek Lodge</t>
  </si>
  <si>
    <t>1342 Blue Slide Rd</t>
  </si>
  <si>
    <t>9729</t>
  </si>
  <si>
    <t>Spring Creek School - Thompson Falls</t>
  </si>
  <si>
    <t>Spring Creek School</t>
  </si>
  <si>
    <t>9209</t>
  </si>
  <si>
    <t>Springdale Colony Sch - Wht Slphr Sprgs</t>
  </si>
  <si>
    <t>Springdale Colony School</t>
  </si>
  <si>
    <t>Wht Slphr Sprgs</t>
  </si>
  <si>
    <t>Springhill Elem - Belgrade</t>
  </si>
  <si>
    <t>Springhill Elementary</t>
  </si>
  <si>
    <t>6020 Springhill Comm Road</t>
  </si>
  <si>
    <t>9992</t>
  </si>
  <si>
    <t>St Andrews Elem - Helena</t>
  </si>
  <si>
    <t>St Andrews Schools</t>
  </si>
  <si>
    <t>9953</t>
  </si>
  <si>
    <t>St Andrews H S - Helena</t>
  </si>
  <si>
    <t>9047</t>
  </si>
  <si>
    <t>St Charles Mission - Pryor</t>
  </si>
  <si>
    <t>St Charles Mission Sc</t>
  </si>
  <si>
    <t>9243</t>
  </si>
  <si>
    <t>St Francis Primary - Billings</t>
  </si>
  <si>
    <t>St Francis Primary</t>
  </si>
  <si>
    <t>507 Custer Ave</t>
  </si>
  <si>
    <t>St Ignatius K-12 Schools - St Ignatius</t>
  </si>
  <si>
    <t>75 3rd Avenue</t>
  </si>
  <si>
    <t>9208</t>
  </si>
  <si>
    <t>St John Luthrn School - Libby</t>
  </si>
  <si>
    <t>St John Lutheran School</t>
  </si>
  <si>
    <t>1024 Montana Ave</t>
  </si>
  <si>
    <t>9181</t>
  </si>
  <si>
    <t>St Joseph Schl - Great Falls</t>
  </si>
  <si>
    <t>St Joseph School</t>
  </si>
  <si>
    <t>500 2nd Avenue SW</t>
  </si>
  <si>
    <t>9445</t>
  </si>
  <si>
    <t>St Josephs School - Missoula</t>
  </si>
  <si>
    <t>431 West Pine</t>
  </si>
  <si>
    <t>9203</t>
  </si>
  <si>
    <t>St Jude Thaddeus School - Havre</t>
  </si>
  <si>
    <t>St Jude Thaddeus School</t>
  </si>
  <si>
    <t>9222</t>
  </si>
  <si>
    <t>St Labre Catholic H S - Ashland</t>
  </si>
  <si>
    <t>St Labre Schools</t>
  </si>
  <si>
    <t>Mission Road</t>
  </si>
  <si>
    <t>9221</t>
  </si>
  <si>
    <t>St Labre Indian School - Ashland</t>
  </si>
  <si>
    <t>9194</t>
  </si>
  <si>
    <t>St Leo H S - Lewistown</t>
  </si>
  <si>
    <t>St Leo School</t>
  </si>
  <si>
    <t>208 1st Avenue North</t>
  </si>
  <si>
    <t>9193</t>
  </si>
  <si>
    <t>St Leo School - Lewistown</t>
  </si>
  <si>
    <t>9215</t>
  </si>
  <si>
    <t>St Mary School - Malta</t>
  </si>
  <si>
    <t>St Mary School</t>
  </si>
  <si>
    <t>9214</t>
  </si>
  <si>
    <t>St Mary's School - Livingston</t>
  </si>
  <si>
    <t>St Mary's School</t>
  </si>
  <si>
    <t>511 South F</t>
  </si>
  <si>
    <t>9196</t>
  </si>
  <si>
    <t>St Matthews School - Kalispell</t>
  </si>
  <si>
    <t>St Matthew School</t>
  </si>
  <si>
    <t>602 Main</t>
  </si>
  <si>
    <t>9176</t>
  </si>
  <si>
    <t>St Paul Mission Schl - Hays</t>
  </si>
  <si>
    <t>St Paul Mission Schl</t>
  </si>
  <si>
    <t>St Regis K-12 Schools - St Regis</t>
  </si>
  <si>
    <t>90 Tiger Street</t>
  </si>
  <si>
    <t>St Regis</t>
  </si>
  <si>
    <t>59866</t>
  </si>
  <si>
    <t>6642</t>
  </si>
  <si>
    <t>St. Mary's Parish - Stevensville</t>
  </si>
  <si>
    <t>St. Mary's Mission Parish</t>
  </si>
  <si>
    <t>333 Charlos Street</t>
  </si>
  <si>
    <t>Stanford K-12 Schools - Stanford</t>
  </si>
  <si>
    <t>104 4th Ave South</t>
  </si>
  <si>
    <t>Stevensville Elem - Stevensville</t>
  </si>
  <si>
    <t>Stevensville Public Schls</t>
  </si>
  <si>
    <t>300 Park Street</t>
  </si>
  <si>
    <t>Stevensville H S - Stevensville</t>
  </si>
  <si>
    <t>9354</t>
  </si>
  <si>
    <t>Stillwater - Columbus</t>
  </si>
  <si>
    <t>Stillwater</t>
  </si>
  <si>
    <t>809 E 4th St N Ste B</t>
  </si>
  <si>
    <t>59019</t>
  </si>
  <si>
    <t>9819</t>
  </si>
  <si>
    <t>Stillwater Christian HS - Kalispell</t>
  </si>
  <si>
    <t>Stillwater Christian School</t>
  </si>
  <si>
    <t>305 East Evergreen Drive</t>
  </si>
  <si>
    <t>9713</t>
  </si>
  <si>
    <t>Stillwater Christian School - Kalispell</t>
  </si>
  <si>
    <t>Stillwater/Swt Grass Coop - Columbus</t>
  </si>
  <si>
    <t>42 N 4th Street</t>
  </si>
  <si>
    <t>9439</t>
  </si>
  <si>
    <t>Stone Child College - Box Elder</t>
  </si>
  <si>
    <t>Stone Child College</t>
  </si>
  <si>
    <t>8294 Upper Box Elder Rd</t>
  </si>
  <si>
    <t>9890</t>
  </si>
  <si>
    <t>Sugar &amp; Spice - Kalispell</t>
  </si>
  <si>
    <t>Sugar &amp; Spice</t>
  </si>
  <si>
    <t>225 Summit Ridge Dr</t>
  </si>
  <si>
    <t>9986</t>
  </si>
  <si>
    <t>Summit Preparatory School - Kalispell</t>
  </si>
  <si>
    <t>Summit Preparatory School</t>
  </si>
  <si>
    <t>1605 Danielson Road</t>
  </si>
  <si>
    <t>Sun River Valley Elem - Simms</t>
  </si>
  <si>
    <t>Sunburst K-12 Schools - Sunburst</t>
  </si>
  <si>
    <t>414 3rd St S</t>
  </si>
  <si>
    <t>Sunburst</t>
  </si>
  <si>
    <t>59482</t>
  </si>
  <si>
    <t>9927</t>
  </si>
  <si>
    <t>Sunny Lorea School - Hamilton</t>
  </si>
  <si>
    <t>Sunny Lorea School</t>
  </si>
  <si>
    <t>712 S 5th</t>
  </si>
  <si>
    <t>Sunset Elem - Greenough</t>
  </si>
  <si>
    <t>Sunset Elementary</t>
  </si>
  <si>
    <t>5024 Sunset Hill Road</t>
  </si>
  <si>
    <t>Greenough</t>
  </si>
  <si>
    <t>9341</t>
  </si>
  <si>
    <t>Sunshine Valley SDA - Miles City</t>
  </si>
  <si>
    <t>Sunshine Valley Sda Schl</t>
  </si>
  <si>
    <t>Superior K-12 Schools - Superior</t>
  </si>
  <si>
    <t>1003 E 5th Ave</t>
  </si>
  <si>
    <t>9395</t>
  </si>
  <si>
    <t>Sussex School - Missoula</t>
  </si>
  <si>
    <t>Sussex School</t>
  </si>
  <si>
    <t>1800 South 2nd West</t>
  </si>
  <si>
    <t>Swan Lake-Salmon Elem - Swan Lake</t>
  </si>
  <si>
    <t>23187 Hwy 83</t>
  </si>
  <si>
    <t>Swan Lake</t>
  </si>
  <si>
    <t>Swan River Elem - Bigfork</t>
  </si>
  <si>
    <t>Swan River Elementary</t>
  </si>
  <si>
    <t>1205 Swan Highway 83</t>
  </si>
  <si>
    <t>Swan Valley Elem - Condon</t>
  </si>
  <si>
    <t>Swan Valley Elementary</t>
  </si>
  <si>
    <t>6423 Highway 83</t>
  </si>
  <si>
    <t>6582</t>
  </si>
  <si>
    <t>Swan Valley Youth Academy - Swan Lake</t>
  </si>
  <si>
    <t>Swan Valley Youth Academy</t>
  </si>
  <si>
    <t>58746 Hwy 83</t>
  </si>
  <si>
    <t>9638</t>
  </si>
  <si>
    <t>Sweet Grass - Big Timber</t>
  </si>
  <si>
    <t>Sweet Grass</t>
  </si>
  <si>
    <t>Sweet Grass County H S - Big Timber</t>
  </si>
  <si>
    <t>Sweet Grass County HS</t>
  </si>
  <si>
    <t>501 West 5th Ave</t>
  </si>
  <si>
    <t>SWMSS - Bozeman</t>
  </si>
  <si>
    <t>SWMSS</t>
  </si>
  <si>
    <t>PO Box 6669</t>
  </si>
  <si>
    <t>59771</t>
  </si>
  <si>
    <t>Target Range Elem - Missoula</t>
  </si>
  <si>
    <t>Target Range Elementary</t>
  </si>
  <si>
    <t>4095 South Avenue West</t>
  </si>
  <si>
    <t>59804</t>
  </si>
  <si>
    <t>Terry K-12 Schools - Terry</t>
  </si>
  <si>
    <t>215 E Park</t>
  </si>
  <si>
    <t>9639</t>
  </si>
  <si>
    <t>Teton - Choteau</t>
  </si>
  <si>
    <t>Teton</t>
  </si>
  <si>
    <t>1 Main Avenue South</t>
  </si>
  <si>
    <t>9923</t>
  </si>
  <si>
    <t>The Children's School - Bozeman</t>
  </si>
  <si>
    <t>The Children's School</t>
  </si>
  <si>
    <t>1813 B south Rouse</t>
  </si>
  <si>
    <t>9849</t>
  </si>
  <si>
    <t>The Learning Circle - Bozeman</t>
  </si>
  <si>
    <t>The Learning Circle</t>
  </si>
  <si>
    <t>516 W Cleveland</t>
  </si>
  <si>
    <t>Thompson Falls Elem - Thompson Falls</t>
  </si>
  <si>
    <t>Thompson Falls Pub Schls</t>
  </si>
  <si>
    <t>307 3rd Ave West</t>
  </si>
  <si>
    <t>Thompson Falls H S - Thompson Falls</t>
  </si>
  <si>
    <t>Three Forks Elem - Three Forks</t>
  </si>
  <si>
    <t>Three Forks Public Schls</t>
  </si>
  <si>
    <t>212 East Neal</t>
  </si>
  <si>
    <t>Three Forks</t>
  </si>
  <si>
    <t>59752</t>
  </si>
  <si>
    <t>Three Forks H S - Three Forks</t>
  </si>
  <si>
    <t>9971</t>
  </si>
  <si>
    <t>Tongue River Farms LLC - Forsyth</t>
  </si>
  <si>
    <t>Tongue River Farms LLC</t>
  </si>
  <si>
    <t>9042</t>
  </si>
  <si>
    <t>Toole - Shelby</t>
  </si>
  <si>
    <t>Toole</t>
  </si>
  <si>
    <t>226 1st Street South</t>
  </si>
  <si>
    <t>Townsend K-12 Schools - Townsend</t>
  </si>
  <si>
    <t>201 N Spruce</t>
  </si>
  <si>
    <t>Trail Creek Elem - Miles City</t>
  </si>
  <si>
    <t>Trail Creek Elementary</t>
  </si>
  <si>
    <t>1734 Road 506</t>
  </si>
  <si>
    <t>9414</t>
  </si>
  <si>
    <t>Trapper Crk Job CCC - Darby</t>
  </si>
  <si>
    <t>Trapper Crk Job CCC</t>
  </si>
  <si>
    <t>9640</t>
  </si>
  <si>
    <t>Treasure - Hysham</t>
  </si>
  <si>
    <t>Treasure</t>
  </si>
  <si>
    <t>9409</t>
  </si>
  <si>
    <t>Treasure State Acdmy - Great Falls</t>
  </si>
  <si>
    <t>Treasure State Academy</t>
  </si>
  <si>
    <t>Trego Elem - Trego</t>
  </si>
  <si>
    <t>Trego Elementary</t>
  </si>
  <si>
    <t>64 Loon Lake Rd</t>
  </si>
  <si>
    <t>Trego</t>
  </si>
  <si>
    <t>59934</t>
  </si>
  <si>
    <t>Tri County Coop - Broadus</t>
  </si>
  <si>
    <t>Trinity Elem - Canyon Creek</t>
  </si>
  <si>
    <t>Trinity Elementary</t>
  </si>
  <si>
    <t>7435 Duffy Lane</t>
  </si>
  <si>
    <t>Canyon Creek</t>
  </si>
  <si>
    <t>59633</t>
  </si>
  <si>
    <t>9245</t>
  </si>
  <si>
    <t>Trinity Lutheran School - Billings</t>
  </si>
  <si>
    <t>Trinity Lutheran School</t>
  </si>
  <si>
    <t>2802 Belvedere</t>
  </si>
  <si>
    <t>9011</t>
  </si>
  <si>
    <t>Trinity Lutheran School - Kalispell</t>
  </si>
  <si>
    <t>495 5th Ave WN</t>
  </si>
  <si>
    <t>Trout Creek Elem - Trout Creek</t>
  </si>
  <si>
    <t>Trout Creek Elementary</t>
  </si>
  <si>
    <t>4 School Lane</t>
  </si>
  <si>
    <t>Trout Creek</t>
  </si>
  <si>
    <t>59874</t>
  </si>
  <si>
    <t>6657</t>
  </si>
  <si>
    <t>Troy Community Baptist Church - Troy</t>
  </si>
  <si>
    <t>Troy Community Baptist Church</t>
  </si>
  <si>
    <t>725 E. Missoula Avenue</t>
  </si>
  <si>
    <t>Troy Elem - Troy</t>
  </si>
  <si>
    <t>Troy Public Schools</t>
  </si>
  <si>
    <t>218 Spokane Ave</t>
  </si>
  <si>
    <t>Troy H S - Troy</t>
  </si>
  <si>
    <t>Turner Elem - Turner</t>
  </si>
  <si>
    <t>Turner Public Schools</t>
  </si>
  <si>
    <t>190 First Street East</t>
  </si>
  <si>
    <t>Turner</t>
  </si>
  <si>
    <t>59542</t>
  </si>
  <si>
    <t>Turner H S - Turner</t>
  </si>
  <si>
    <t>Twin Bridges K-12 Schools - Twin Bridges</t>
  </si>
  <si>
    <t>216 West 6th Street</t>
  </si>
  <si>
    <t>Twin Bridges</t>
  </si>
  <si>
    <t>59754</t>
  </si>
  <si>
    <t>9951</t>
  </si>
  <si>
    <t>Two Eagle River Elem - Pablo</t>
  </si>
  <si>
    <t>Two Eagle River Schools</t>
  </si>
  <si>
    <t>9396</t>
  </si>
  <si>
    <t>Two Eagle River H S - Pablo</t>
  </si>
  <si>
    <t>Ulm Elem - Ulm</t>
  </si>
  <si>
    <t>Ulm Elementary</t>
  </si>
  <si>
    <t>6 Ulm Vaughn Road</t>
  </si>
  <si>
    <t>Ulm</t>
  </si>
  <si>
    <t>59485</t>
  </si>
  <si>
    <t>9024</t>
  </si>
  <si>
    <t>Univ of Montana-Missoula - Missoula</t>
  </si>
  <si>
    <t>Univ of Montana-Missoula</t>
  </si>
  <si>
    <t>32 Campus Drive</t>
  </si>
  <si>
    <t>9012</t>
  </si>
  <si>
    <t>University of Great Falls - Great Falls</t>
  </si>
  <si>
    <t>University of Great Falls</t>
  </si>
  <si>
    <t>1301 20th Street S</t>
  </si>
  <si>
    <t>9022</t>
  </si>
  <si>
    <t>University of Montana Western - Dillon</t>
  </si>
  <si>
    <t>University of Montana Western</t>
  </si>
  <si>
    <t>710 S Atlantic</t>
  </si>
  <si>
    <t>9035</t>
  </si>
  <si>
    <t>University of MT Foundation - Missoula</t>
  </si>
  <si>
    <t>University of MT Foundation</t>
  </si>
  <si>
    <t>Brantley Hall East Wing</t>
  </si>
  <si>
    <t>Upper West Shore Elem - Dayton</t>
  </si>
  <si>
    <t>506 B Street</t>
  </si>
  <si>
    <t>Dayton</t>
  </si>
  <si>
    <t>59914</t>
  </si>
  <si>
    <t>Valier Elem - Valier</t>
  </si>
  <si>
    <t>Valier Public Schools</t>
  </si>
  <si>
    <t>804 4th Street</t>
  </si>
  <si>
    <t>Valier H S - Valier</t>
  </si>
  <si>
    <t>9158</t>
  </si>
  <si>
    <t>Valley - Glasgow</t>
  </si>
  <si>
    <t>Valley</t>
  </si>
  <si>
    <t>501 Court Square #2</t>
  </si>
  <si>
    <t>9195</t>
  </si>
  <si>
    <t>Valley Adventist Schl - Kalispell</t>
  </si>
  <si>
    <t>Valley Adventist Schl</t>
  </si>
  <si>
    <t>1275 Helena Flats</t>
  </si>
  <si>
    <t>9746</t>
  </si>
  <si>
    <t>Valley Christian - Missoula</t>
  </si>
  <si>
    <t>Valley Christian High Schl</t>
  </si>
  <si>
    <t>2526 Sunset Lane</t>
  </si>
  <si>
    <t>9747</t>
  </si>
  <si>
    <t>Valley Christian H S - Missoula</t>
  </si>
  <si>
    <t>9880</t>
  </si>
  <si>
    <t>Valley View Christian - Whitefish</t>
  </si>
  <si>
    <t>Valley View Christian Sch</t>
  </si>
  <si>
    <t>345 Spokane Avenue</t>
  </si>
  <si>
    <t>Valley View Elem - Polson</t>
  </si>
  <si>
    <t>Valley View Elementary</t>
  </si>
  <si>
    <t>42448 Valley View Road</t>
  </si>
  <si>
    <t>9410</t>
  </si>
  <si>
    <t>Valley View SDA - Glendive</t>
  </si>
  <si>
    <t>Valley View SDA</t>
  </si>
  <si>
    <t>Vaughn Elem - Vaughn</t>
  </si>
  <si>
    <t>Vaughn Elementary</t>
  </si>
  <si>
    <t>480 Central Avenue</t>
  </si>
  <si>
    <t>Vaughn</t>
  </si>
  <si>
    <t>59487</t>
  </si>
  <si>
    <t>Victor K-12 Schools - Victor</t>
  </si>
  <si>
    <t>425 4th Avenue</t>
  </si>
  <si>
    <t>Vida Elem - Circle</t>
  </si>
  <si>
    <t>Vida Elementary</t>
  </si>
  <si>
    <t>1004 C Avenue</t>
  </si>
  <si>
    <t>West Glacier Elem - West Glacier</t>
  </si>
  <si>
    <t>West Glacier Elementary</t>
  </si>
  <si>
    <t>160 Old Bridge Rd</t>
  </si>
  <si>
    <t>West Glacier</t>
  </si>
  <si>
    <t>59936</t>
  </si>
  <si>
    <t>West Valley Elem - Kalispell</t>
  </si>
  <si>
    <t>West Valley Elementary</t>
  </si>
  <si>
    <t>2290 Farm To Market Road</t>
  </si>
  <si>
    <t>6666</t>
  </si>
  <si>
    <t>West Yellowstone Comm. Task Fo - West Yellowstone</t>
  </si>
  <si>
    <t>West Yellowstone Comm. Task Fo</t>
  </si>
  <si>
    <t xml:space="preserve">313 Lewis Avenue </t>
  </si>
  <si>
    <t>West Yellowstone</t>
  </si>
  <si>
    <t>59758</t>
  </si>
  <si>
    <t>West Yellowstone K-12 - West Yellowstone</t>
  </si>
  <si>
    <t>West Yellowstone K-12 Schls</t>
  </si>
  <si>
    <t>411 N Geyser St</t>
  </si>
  <si>
    <t>Westby K-12 Schools - Westby</t>
  </si>
  <si>
    <t>101 5th Ave East</t>
  </si>
  <si>
    <t>Westby</t>
  </si>
  <si>
    <t>59275</t>
  </si>
  <si>
    <t>6583</t>
  </si>
  <si>
    <t>Western Montana Mental Health - Kalispell</t>
  </si>
  <si>
    <t>Western Montana Mental Health</t>
  </si>
  <si>
    <t>420 Windward Way</t>
  </si>
  <si>
    <t>9744</t>
  </si>
  <si>
    <t>Westside Christian Acad - Helena</t>
  </si>
  <si>
    <t>Westside Christian Acad</t>
  </si>
  <si>
    <t>1900 Floweree</t>
  </si>
  <si>
    <t>9641</t>
  </si>
  <si>
    <t>Wheatland - Harlowton</t>
  </si>
  <si>
    <t>Wheatland</t>
  </si>
  <si>
    <t>9821</t>
  </si>
  <si>
    <t>White Buffalo School - Missoula</t>
  </si>
  <si>
    <t>White Buffalo School</t>
  </si>
  <si>
    <t>710 Pioneer Crt</t>
  </si>
  <si>
    <t>9996</t>
  </si>
  <si>
    <t>White Clay Immersion School - Harlem</t>
  </si>
  <si>
    <t>White Clay Immersion School</t>
  </si>
  <si>
    <t>US Highway 2  + 66</t>
  </si>
  <si>
    <t>White Sulphur Spgs K-12 - White Sulphur Springs</t>
  </si>
  <si>
    <t>White Sul Spgs Pub Schls</t>
  </si>
  <si>
    <t>209 S Central Ave</t>
  </si>
  <si>
    <t>White Sulphur Springs</t>
  </si>
  <si>
    <t>Whitefish Elem - Whitefish</t>
  </si>
  <si>
    <t>Whitefish Public Schools</t>
  </si>
  <si>
    <t>600 East Second Street</t>
  </si>
  <si>
    <t>Whitefish H S - Whitefish</t>
  </si>
  <si>
    <t>Whitehall Elem - Whitehall</t>
  </si>
  <si>
    <t>Whitehall Public Schools</t>
  </si>
  <si>
    <t>1 West Yellowstone</t>
  </si>
  <si>
    <t>Whitehall</t>
  </si>
  <si>
    <t>59759</t>
  </si>
  <si>
    <t>Whitehall H S - Whitehall</t>
  </si>
  <si>
    <t>Whitewater K-12 Schools - Whitewater</t>
  </si>
  <si>
    <t>1 Main Street</t>
  </si>
  <si>
    <t>9347</t>
  </si>
  <si>
    <t>Wibaux - Wibaux</t>
  </si>
  <si>
    <t>Wibaux</t>
  </si>
  <si>
    <t>59353</t>
  </si>
  <si>
    <t>Wibaux K-12 Schools - Wibaux</t>
  </si>
  <si>
    <t>121 F Street N</t>
  </si>
  <si>
    <t>Willow Creek Elem - Willow Creek</t>
  </si>
  <si>
    <t>Willow Creek Public Schls</t>
  </si>
  <si>
    <t>407 Main Street</t>
  </si>
  <si>
    <t>Willow Creek</t>
  </si>
  <si>
    <t>59760</t>
  </si>
  <si>
    <t>Willow Creek H S - Willow Creek</t>
  </si>
  <si>
    <t>Winifred K-12 Schools - Winifred</t>
  </si>
  <si>
    <t>507 Main Street</t>
  </si>
  <si>
    <t>Winifred</t>
  </si>
  <si>
    <t>59489</t>
  </si>
  <si>
    <t>Winnett K-12 Schools - Winnett</t>
  </si>
  <si>
    <t>305 South Broadway</t>
  </si>
  <si>
    <t>Wisdom Elem - Wisdom</t>
  </si>
  <si>
    <t>Wisdom Elementary</t>
  </si>
  <si>
    <t>408 Elm Street</t>
  </si>
  <si>
    <t>Wisdom</t>
  </si>
  <si>
    <t>59761</t>
  </si>
  <si>
    <t>Wise River Elem - Wise River</t>
  </si>
  <si>
    <t>Wise River Elementary</t>
  </si>
  <si>
    <t>School House Road</t>
  </si>
  <si>
    <t>Wise River</t>
  </si>
  <si>
    <t>59762</t>
  </si>
  <si>
    <t>WMPLC - Trout Creek</t>
  </si>
  <si>
    <t>WMPLC</t>
  </si>
  <si>
    <t>PO Box 1516</t>
  </si>
  <si>
    <t>Wolf Creek Elem - Wolf Creek</t>
  </si>
  <si>
    <t>Wolf Creek Elementary</t>
  </si>
  <si>
    <t>150 Walsh St</t>
  </si>
  <si>
    <t>59648</t>
  </si>
  <si>
    <t>Wolf Point Elem - Wolf Point</t>
  </si>
  <si>
    <t>Wolf Point Public Schools</t>
  </si>
  <si>
    <t>213 6th Avenue South</t>
  </si>
  <si>
    <t>Wolf Point H S - Wolf Point</t>
  </si>
  <si>
    <t>9899</t>
  </si>
  <si>
    <t>Women's Correctional - Warm Springs</t>
  </si>
  <si>
    <t>Women's Correctional</t>
  </si>
  <si>
    <t>Drawer C</t>
  </si>
  <si>
    <t>Warm Springs</t>
  </si>
  <si>
    <t>59756</t>
  </si>
  <si>
    <t>Woodman Elem - Lolo</t>
  </si>
  <si>
    <t>Woodman Elementary</t>
  </si>
  <si>
    <t>18470 Highway 12 West</t>
  </si>
  <si>
    <t>9390</t>
  </si>
  <si>
    <t>World Family School - Bozeman</t>
  </si>
  <si>
    <t>World Family School</t>
  </si>
  <si>
    <t>120 East Story</t>
  </si>
  <si>
    <t>Wyola Elem - Wyola</t>
  </si>
  <si>
    <t>Wyola Elementary</t>
  </si>
  <si>
    <t>1 Mondell Avenue</t>
  </si>
  <si>
    <t>Wyola</t>
  </si>
  <si>
    <t>59089</t>
  </si>
  <si>
    <t>Yaak Elem - Troy</t>
  </si>
  <si>
    <t>Yaak Elementary</t>
  </si>
  <si>
    <t>29893 Yaak River Road</t>
  </si>
  <si>
    <t>9642</t>
  </si>
  <si>
    <t>Yellowstone - Billings</t>
  </si>
  <si>
    <t>Yellowstone</t>
  </si>
  <si>
    <t>59107</t>
  </si>
  <si>
    <t>Yellowstone Academy Elem - Billings</t>
  </si>
  <si>
    <t>1750 Ray of Hope Lane</t>
  </si>
  <si>
    <t>6638</t>
  </si>
  <si>
    <t>Yellowstone Bible Camp - Bozeman</t>
  </si>
  <si>
    <t>Yellowstone Bible Camp</t>
  </si>
  <si>
    <t>2565 Arnica Drive</t>
  </si>
  <si>
    <t>9980</t>
  </si>
  <si>
    <t>Yellowstone Boys &amp; Girls Ranch - Billings</t>
  </si>
  <si>
    <t>Yellowstone Academy HS</t>
  </si>
  <si>
    <t>1732 South 72nd Street W</t>
  </si>
  <si>
    <t>Yellowstone/W Carbon Coop - Laurel</t>
  </si>
  <si>
    <t>9400</t>
  </si>
  <si>
    <t>Ylwstn Vly Chris Acad - Laurel</t>
  </si>
  <si>
    <t>Laurel Baptist School</t>
  </si>
  <si>
    <t>408 7th Ave</t>
  </si>
  <si>
    <t>9994</t>
  </si>
  <si>
    <t>Youth Dynamics, Inc. - Boulder</t>
  </si>
  <si>
    <t>Youth Dynamics, Inc.</t>
  </si>
  <si>
    <t>105 Venture Ave.</t>
  </si>
  <si>
    <t>9854</t>
  </si>
  <si>
    <t>Youth Services Center - Billings</t>
  </si>
  <si>
    <t>Youth Services Center</t>
  </si>
  <si>
    <t>P O Box 35003</t>
  </si>
  <si>
    <t>Zurich Elem - Zurich</t>
  </si>
  <si>
    <t>Zurich Elementary</t>
  </si>
  <si>
    <t>265 Park Rd</t>
  </si>
  <si>
    <t>Zurich</t>
  </si>
  <si>
    <t>59547</t>
  </si>
  <si>
    <t>29815 Clear Creek Road</t>
  </si>
  <si>
    <t>MSU - Billings</t>
  </si>
  <si>
    <t>MSDB</t>
  </si>
  <si>
    <t>Montana School for Deaf &amp; Blind</t>
  </si>
  <si>
    <t>3911 Central Ave</t>
  </si>
  <si>
    <t>45465 Gallatin Rd-30 miles S. G.Gateway</t>
  </si>
  <si>
    <t>District 6 HRDC</t>
  </si>
  <si>
    <t>300 1st Ave N Suite 203</t>
  </si>
  <si>
    <t xml:space="preserve">Dutton </t>
  </si>
  <si>
    <t>811 E Orr Dillon,MT 59725</t>
  </si>
  <si>
    <t>22 North Cottom Dillon,MT 59725</t>
  </si>
  <si>
    <t>104 North Pacific Street Dillon,MT 59725</t>
  </si>
  <si>
    <t>School House Road Wise River,MT 59762</t>
  </si>
  <si>
    <t>1 North Harrison Lima,MT 59739</t>
  </si>
  <si>
    <t>408 Elm Street Wisdom,MT 59761</t>
  </si>
  <si>
    <t>4210 Pioneer Mountain Scenic Byway Polaris,MT 59746</t>
  </si>
  <si>
    <t>415 Jardine Ave Jackson,MT 59736</t>
  </si>
  <si>
    <t>6715 Schoolhouse Rd Glen,MT 59732</t>
  </si>
  <si>
    <t>Lakeshore Drive Decker,MT 59025</t>
  </si>
  <si>
    <t>1 High School Lane Pryor,MT 59066</t>
  </si>
  <si>
    <t>401 Park Road Hardin,MT 59034</t>
  </si>
  <si>
    <t>124 N St George Lodge Grass,MT 59050</t>
  </si>
  <si>
    <t>1 Mondell Avenue Wyola,MT 59089</t>
  </si>
  <si>
    <t>528 Ohio Street Chinook,MT 59523</t>
  </si>
  <si>
    <t>610 1st Ave SE Harlem,MT 59526</t>
  </si>
  <si>
    <t>22820 Cleveland Road Chinook,MT 59523</t>
  </si>
  <si>
    <t>265 Park Rd Zurich,MT 59547</t>
  </si>
  <si>
    <t>190 First Street East Turner,MT 59542</t>
  </si>
  <si>
    <t>29815 Clear Creek Road Chinook,MT 59523</t>
  </si>
  <si>
    <t>201 N Spruce Townsend,MT 59644</t>
  </si>
  <si>
    <t>413 S Oakes Red Lodge,MT 59068</t>
  </si>
  <si>
    <t>106 North 4th Street Bridger,MT 59014</t>
  </si>
  <si>
    <t>300 N Park St Joliet,MT 59041</t>
  </si>
  <si>
    <t>106 Maple St Roberts,MT 59070</t>
  </si>
  <si>
    <t>319 School Street Fromberg,MT 59029</t>
  </si>
  <si>
    <t>200 Wisconsin St Belfry,MT 59008</t>
  </si>
  <si>
    <t>11 Talcott Lane Hammond,MT 59332</t>
  </si>
  <si>
    <t>111 W Speelmon St Ekalaka,MT 59324</t>
  </si>
  <si>
    <t>236 Spring Street Alzada,MT 59311</t>
  </si>
  <si>
    <t>1100 4th St So Great Falls,MT 59405</t>
  </si>
  <si>
    <t>321 Central Avenue West Cascade,MT 59421</t>
  </si>
  <si>
    <t>693 Stockett Rd Sand Coulee,MT 59472</t>
  </si>
  <si>
    <t>1 Church Street Belt,MT 59412</t>
  </si>
  <si>
    <t>123 Walker Street Simms,MT 59477</t>
  </si>
  <si>
    <t>480 Central Avenue Vaughn,MT 59487</t>
  </si>
  <si>
    <t>6 Ulm Vaughn Road Ulm,MT 59485</t>
  </si>
  <si>
    <t>1820 Washington Fort Benton,MT 59442</t>
  </si>
  <si>
    <t>398 First Avenue Big Sandy,MT 59520</t>
  </si>
  <si>
    <t>160 West Street South Highwood,MT 59450</t>
  </si>
  <si>
    <t>238 Brewster Street Geraldine,MT 59446</t>
  </si>
  <si>
    <t>438 Second Ave Carter,MT 59420</t>
  </si>
  <si>
    <t>23831 Brady Road E Brady,MT 59416</t>
  </si>
  <si>
    <t>17557 Bootlegger Trail Floweree,MT 59440</t>
  </si>
  <si>
    <t>1604 Main Street Miles City,MT 59301</t>
  </si>
  <si>
    <t>331 Kircher Creek Rd Miles City,MT 59301</t>
  </si>
  <si>
    <t>1734 Road 506 Miles City,MT 59301</t>
  </si>
  <si>
    <t>7 Mastin Road Kinsey,MT 59338</t>
  </si>
  <si>
    <t>1 Road 664 Miles City,MT 59301</t>
  </si>
  <si>
    <t>205 2nd Ave E Scobey,MT 59263</t>
  </si>
  <si>
    <t>900 N Merrill Ave Glendive,MT 59330</t>
  </si>
  <si>
    <t>2285 Fas 470 Bloomfield,MT 59315</t>
  </si>
  <si>
    <t>Main Street Lindsay,MT 59339</t>
  </si>
  <si>
    <t>202 Royal Ave Richey,MT 59259</t>
  </si>
  <si>
    <t>1410 West Park Ave. Anaconda,MT 59711</t>
  </si>
  <si>
    <t>1015 S 3rd W Baker,MT 59313</t>
  </si>
  <si>
    <t>327 N Main Street Plevna,MT 59344</t>
  </si>
  <si>
    <t>215 7th Avenue South Lewistown,MT 59457</t>
  </si>
  <si>
    <t>360 Deerfield Road Lewistown,MT 59457</t>
  </si>
  <si>
    <t>310 East 2nd Street Grass Range,MT 59032</t>
  </si>
  <si>
    <t>982 Jenni Road Lewistown,MT 59457</t>
  </si>
  <si>
    <t>509 Highland Moore,MT 59464</t>
  </si>
  <si>
    <t>500 Davis Street Roy,MT 59471</t>
  </si>
  <si>
    <t>1200 Lehman Ave Denton,MT 59430</t>
  </si>
  <si>
    <t>8992 Hanover Rd Lewistown,MT 59457</t>
  </si>
  <si>
    <t>507 Main Street Winifred,MT 59489</t>
  </si>
  <si>
    <t>2105 Middle Road Columbia Falls,MT 59912</t>
  </si>
  <si>
    <t>797 Fairmont Road Kalispell,MT 59901</t>
  </si>
  <si>
    <t>1205 Swan Highway 83 Bigfork,MT 59911</t>
  </si>
  <si>
    <t>233 First Ave East Kalispell,MT 59901</t>
  </si>
  <si>
    <t>501 6th Ave West Columbia Falls,MT 59912</t>
  </si>
  <si>
    <t>4495 Montana 35 Kalispell,MT 59901</t>
  </si>
  <si>
    <t>897 Lake Blaine Road Kalispell,MT 59901</t>
  </si>
  <si>
    <t>1000 Helena Flats Road Kalispell,MT 59901</t>
  </si>
  <si>
    <t>395 Kila Road Kila,MT 59920</t>
  </si>
  <si>
    <t>2901 Highway 2 West Kalispell,MT 59901</t>
  </si>
  <si>
    <t>7975 Pleasant Valley Road Marion,MT 59925</t>
  </si>
  <si>
    <t>315 School Addition Rd Somers,MT 59932</t>
  </si>
  <si>
    <t>600 Commerce St Bigfork,MT 59911</t>
  </si>
  <si>
    <t>600 East Second Street Whitefish,MT 59937</t>
  </si>
  <si>
    <t>18 West Evergreen Drive Kalispell,MT 59901</t>
  </si>
  <si>
    <t>205 Gopher Lane Marion,MT 59925</t>
  </si>
  <si>
    <t>5955 Farm To Market Road Whitefish,MT 59937</t>
  </si>
  <si>
    <t>416 N Broadway Manhattan,MT 59741</t>
  </si>
  <si>
    <t>404 West Main Bozeman,MT 59715</t>
  </si>
  <si>
    <t>407 Main Street Willow Creek,MT 59760</t>
  </si>
  <si>
    <t>6020 Springhill Comm Road Belgrade,MT 59714</t>
  </si>
  <si>
    <t>13233 Cottonwood Road Bozeman,MT 59718</t>
  </si>
  <si>
    <t>212 East Neal Three Forks,MT 59752</t>
  </si>
  <si>
    <t>3747 Pass Creek Road Belgrade,MT 59714</t>
  </si>
  <si>
    <t>6001 Monforton School Rd Bozeman,MT 59718</t>
  </si>
  <si>
    <t>100 Mill Street Gallatin Gateway,MT 59730</t>
  </si>
  <si>
    <t>10040 Cottonwood Road Bozeman,MT 59718</t>
  </si>
  <si>
    <t>841 Bear Canyon Road Bozeman,MT 59715</t>
  </si>
  <si>
    <t>312 N Weaver Belgrade,MT 59714</t>
  </si>
  <si>
    <t>375 Jackson Creek Road Bozeman,MT 59715</t>
  </si>
  <si>
    <t>411 N Geyser St West Yellowstone,MT 59758</t>
  </si>
  <si>
    <t>6360 Camp Creek Road Manhattan,MT 59741</t>
  </si>
  <si>
    <t>324 Marguerite St Jordan,MT 59337</t>
  </si>
  <si>
    <t>37 Miles NW of Jordan Brusett,MT 59318</t>
  </si>
  <si>
    <t>26 Miles NE of Jordan Jordan,MT 59337</t>
  </si>
  <si>
    <t>19 3rd St. E. Cohagen,MT 59322</t>
  </si>
  <si>
    <t>3194 Highway 200 W Sand Springs,MT 59077</t>
  </si>
  <si>
    <t>1491 Old Stage Road Mosby,MT 59058</t>
  </si>
  <si>
    <t>129 1st Ave SE Browning,MT 59417</t>
  </si>
  <si>
    <t>101 3rd Avenue SE Cut Bank,MT 59427</t>
  </si>
  <si>
    <t>125 Washington St E Glacier Park,MT 59434</t>
  </si>
  <si>
    <t>207 2nd Ave W Ryegate,MT 59074</t>
  </si>
  <si>
    <t>214 1st Street E Lavina,MT 59046</t>
  </si>
  <si>
    <t>407 Schnepel Street Philipsburg,MT 59858</t>
  </si>
  <si>
    <t>109 West Main Hall,MT 59837</t>
  </si>
  <si>
    <t>108 West Edwards Drummond,MT 59832</t>
  </si>
  <si>
    <t>56182 Clear Ck Rd, 7 Miles SE Havre,MT 59501</t>
  </si>
  <si>
    <t>205 Main Street Box Elder,MT 59521</t>
  </si>
  <si>
    <t>425 6th Street Havre,MT 59501</t>
  </si>
  <si>
    <t>14627 Wildhorse Road Havre,MT 59501</t>
  </si>
  <si>
    <t>18 Clancy Creek Road Clancy,MT 59634</t>
  </si>
  <si>
    <t>1 West Yellowstone Whitehall,MT 59759</t>
  </si>
  <si>
    <t>30 N. Quartz Basin,MT 59631</t>
  </si>
  <si>
    <t>205 S Washington Boulder,MT 59632</t>
  </si>
  <si>
    <t>312 So Main Boulder,MT 59632</t>
  </si>
  <si>
    <t>80 Highway 359 Cardwell,MT 59721</t>
  </si>
  <si>
    <t>11 McClellan Creek Road Clancy,MT 59634</t>
  </si>
  <si>
    <t>104 4th Ave South Stanford,MT 59479</t>
  </si>
  <si>
    <t>108 6th Street E Hobson,MT 59452</t>
  </si>
  <si>
    <t>103 3rd St E Geyser,MT 59447</t>
  </si>
  <si>
    <t>72220 Fyant Street Arlee,MT 59821</t>
  </si>
  <si>
    <t>111 4th Avenue East Polson,MT 59860</t>
  </si>
  <si>
    <t>75 3rd Avenue St Ignatius,MT 59865</t>
  </si>
  <si>
    <t>42448 Valley View Road Polson,MT 59860</t>
  </si>
  <si>
    <t>23187 Hwy 83 Swan Lake,MT 59911</t>
  </si>
  <si>
    <t>55 South Rodney Helena,MT 59601</t>
  </si>
  <si>
    <t>7435 Duffy Lane Canyon Creek,MT 59633</t>
  </si>
  <si>
    <t>150 Walsh St Wolf Creek,MT 59648</t>
  </si>
  <si>
    <t>9605 Hwy 287 Wolf Creek,MT 59648</t>
  </si>
  <si>
    <t>410  Broadway Augusta,MT 59410</t>
  </si>
  <si>
    <t>218 Spokane Ave Troy,MT 59935</t>
  </si>
  <si>
    <t>724 Louisiana Ave Libby,MT 59923</t>
  </si>
  <si>
    <t>430 9th Street Eureka,MT 59917</t>
  </si>
  <si>
    <t>358 Meadow Creek Rd Fortine,MT 59918</t>
  </si>
  <si>
    <t>1564 Old Highway 2 North Troy,MT 59935</t>
  </si>
  <si>
    <t>29893 Yaak River Road Troy,MT 59935</t>
  </si>
  <si>
    <t>64 Loon Lake Rd Trego,MT 59934</t>
  </si>
  <si>
    <t>36 Upper Ruby River Road Alder,MT 59710</t>
  </si>
  <si>
    <t>211 Madison Street Sheridan,MT 59749</t>
  </si>
  <si>
    <t>216 West 6th Street Twin Bridges,MT 59754</t>
  </si>
  <si>
    <t>120 Harrison St Harrison,MT 59735</t>
  </si>
  <si>
    <t>223 S Charles Ave Ennis,MT 59729</t>
  </si>
  <si>
    <t>1105 F Avenue Circle,MT 59215</t>
  </si>
  <si>
    <t>1004 C Avenue Circle,MT 59215</t>
  </si>
  <si>
    <t>209 S Central Ave White Sulphur Springs,MT 59645</t>
  </si>
  <si>
    <t>306 Railroad Ave Alberton,MT 59820</t>
  </si>
  <si>
    <t>1003 E 5th Ave Superior,MT 59872</t>
  </si>
  <si>
    <t>90 Tiger Street St Regis,MT 59866</t>
  </si>
  <si>
    <t>215 South 6th West Missoula,MT 59801</t>
  </si>
  <si>
    <t>2385 Flynn Lane Missoula,MT 59808</t>
  </si>
  <si>
    <t>11395 Highway 93 South Lolo,MT 59847</t>
  </si>
  <si>
    <t>29750 Potomac Road Bonner,MT 59823</t>
  </si>
  <si>
    <t>9045 Hwy 200 E. Bonner,MT 59823</t>
  </si>
  <si>
    <t>18470 Highway 12 West Lolo,MT 59847</t>
  </si>
  <si>
    <t>6355 Padre Lane Missoula,MT 59808</t>
  </si>
  <si>
    <t>4095 South Avenue West Missoula,MT 59804</t>
  </si>
  <si>
    <t>5024 Sunset Hill Road Greenough,MT 59823</t>
  </si>
  <si>
    <t>20397 East Mullan Road Clinton,MT 59825</t>
  </si>
  <si>
    <t>6423 Highway 83 Condon,MT 59826</t>
  </si>
  <si>
    <t>200 School Lane Seeley Lake,MT 59868</t>
  </si>
  <si>
    <t>17620 Frenchtown Frontage Rd. Frenchtown,MT 59834</t>
  </si>
  <si>
    <t>700 3rd Street W Roundup,MT 59072</t>
  </si>
  <si>
    <t>5 6th Avenue N Melstone,MT 59054</t>
  </si>
  <si>
    <t>132 South B Street Livingston,MT 59047</t>
  </si>
  <si>
    <t>510 Stone Street Gardiner,MT 59030</t>
  </si>
  <si>
    <t>101 Broadway Cooke City,MT 59020</t>
  </si>
  <si>
    <t>2575 East River Rd Livingston,MT 59047</t>
  </si>
  <si>
    <t>305 South Broadway Winnett,MT 59087</t>
  </si>
  <si>
    <t>124 First Ave W Dodson,MT 59524</t>
  </si>
  <si>
    <t>321 Hwy 243 Saco,MT 59261</t>
  </si>
  <si>
    <t>1 HS Lane S 9th St W Malta,MT 59538</t>
  </si>
  <si>
    <t>1 Main Street Whitewater,MT 59544</t>
  </si>
  <si>
    <t>319 Columbus Loop Dupuyer,MT 59432</t>
  </si>
  <si>
    <t>215 South Maryland St Conrad,MT 59425</t>
  </si>
  <si>
    <t>804 4th Street Valier,MT 59486</t>
  </si>
  <si>
    <t>400 New Miami Colony Lane Conrad,MT 59425</t>
  </si>
  <si>
    <t>Hwy 59 N in Biddle Biddle,MT 59314</t>
  </si>
  <si>
    <t>500 North Trautman Broadus,MT 59317</t>
  </si>
  <si>
    <t>124 Stacey Road Volborg,MT 59351</t>
  </si>
  <si>
    <t>444 Montana Avenue Deer Lodge,MT 59722</t>
  </si>
  <si>
    <t>709 Missouri Avenue Deer Lodge,MT 59722</t>
  </si>
  <si>
    <t>108 Birch Street Ovando,MT 59854</t>
  </si>
  <si>
    <t>201 Schoolhouse Rd Helmville,MT 59843</t>
  </si>
  <si>
    <t>33 Schoolhouse Rd Garrison,MT 59731</t>
  </si>
  <si>
    <t>205 W Main St Elliston,MT 59728</t>
  </si>
  <si>
    <t>603 Main Street E. Avon,MT 59713</t>
  </si>
  <si>
    <t>825 Gold Creek Rd Gold Creek,MT 59733</t>
  </si>
  <si>
    <t>215 E Park Terry,MT 59349</t>
  </si>
  <si>
    <t>1045 Main Corvallis,MT 59828</t>
  </si>
  <si>
    <t>300 Park Street Stevensville,MT 59870</t>
  </si>
  <si>
    <t>217 Daly Avenue Hamilton,MT 59840</t>
  </si>
  <si>
    <t>425 4th Avenue Victor,MT 59875</t>
  </si>
  <si>
    <t>209 School Drive Darby,MT 59829</t>
  </si>
  <si>
    <t>1112 Three Mile Creek Rd Stevensville,MT 59870</t>
  </si>
  <si>
    <t>Old Highway 93 and Long Ave Florence,MT 59833</t>
  </si>
  <si>
    <t>200 3rd Ave SE Sidney,MT 59270</t>
  </si>
  <si>
    <t>368 Mesa South Savage,MT 59262</t>
  </si>
  <si>
    <t>12917 CR344 Sidney,MT 59270</t>
  </si>
  <si>
    <t>713 S Western Ave Fairview,MT 59221</t>
  </si>
  <si>
    <t>12138 County Rd 350 Sidney,MT 59270</t>
  </si>
  <si>
    <t>121 3rd Ave NW Lambert,MT 59243</t>
  </si>
  <si>
    <t>6996 Roy St. Wolf Point,MT 59201</t>
  </si>
  <si>
    <t>400 4th Ave West Poplar,MT 59255</t>
  </si>
  <si>
    <t>423 First Ave West Culbertson,MT 59218</t>
  </si>
  <si>
    <t>213 6th Avenue South Wolf Point,MT 59201</t>
  </si>
  <si>
    <t>529 5th Street Brockton,MT 59213</t>
  </si>
  <si>
    <t>409 Tubman Bainville,MT 59212</t>
  </si>
  <si>
    <t>408 1st Street S Froid,MT 59226</t>
  </si>
  <si>
    <t>205 Commercial Street Birney,MT 59012</t>
  </si>
  <si>
    <t>425 N 10th Ave Forsyth,MT 59327</t>
  </si>
  <si>
    <t>101 West Boundary St Lame Deer,MT 59043</t>
  </si>
  <si>
    <t>601 Main Street Rosebud,MT 59347</t>
  </si>
  <si>
    <t>216 Olive Drive Colstrip,MT 59323</t>
  </si>
  <si>
    <t>8 Old Mission Road Ashland,MT 59003</t>
  </si>
  <si>
    <t>412 Rittenour Plains,MT 59859</t>
  </si>
  <si>
    <t>307 3rd Ave West Thompson Falls,MT 59873</t>
  </si>
  <si>
    <t>4 School Lane Trout Creek,MT 59874</t>
  </si>
  <si>
    <t>411 B Street Dixon,MT 59831</t>
  </si>
  <si>
    <t>300 Noxon Ave Noxon,MT 59853</t>
  </si>
  <si>
    <t>301 Broadway Hot Springs,MT 59845</t>
  </si>
  <si>
    <t>101 5th Ave East Westby,MT 59275</t>
  </si>
  <si>
    <t>311 Young St Medicine Lake,MT 59247</t>
  </si>
  <si>
    <t>100 East Laurel Ave Plentywood,MT 59254</t>
  </si>
  <si>
    <t>111 North Montana Butte,MT 59701</t>
  </si>
  <si>
    <t>3 Russell St Ramsay,MT 59748</t>
  </si>
  <si>
    <t>50 Schoolhouse Road Divide,MT 59727</t>
  </si>
  <si>
    <t>377 Hecla Street Melrose,MT 59743</t>
  </si>
  <si>
    <t>10 2nd Ave SW Park City,MT 59063</t>
  </si>
  <si>
    <t>433 N 3rd St Columbus,MT 59019</t>
  </si>
  <si>
    <t>308 Central Ave Reed Point,MT 59069</t>
  </si>
  <si>
    <t>214 Lake Ave Molt,MT 59057</t>
  </si>
  <si>
    <t>119 Easton Ave Fishtail,MT 59028</t>
  </si>
  <si>
    <t>1970 Nye Road Nye,MT 59061</t>
  </si>
  <si>
    <t>714 Main St Rapelje,MT 59067</t>
  </si>
  <si>
    <t>327 S Woodard Ave Absarokee,MT 59001</t>
  </si>
  <si>
    <t>5th and Anderson Big Timber,MT 59011</t>
  </si>
  <si>
    <t>50 Melville Main St Melville,MT 59055</t>
  </si>
  <si>
    <t>301 A Street Greycliff,MT 59033</t>
  </si>
  <si>
    <t>23 Main Street McLeod,MT 59052</t>
  </si>
  <si>
    <t>501 West 5th Ave Big Timber,MT 59011</t>
  </si>
  <si>
    <t>204 7th Ave NW Choteau,MT 59422</t>
  </si>
  <si>
    <t>210 Central Avenue Bynum,MT 59419</t>
  </si>
  <si>
    <t>13 7th Street Fairfield,MT 59436</t>
  </si>
  <si>
    <t>402 Teton Ave Power,MT 59468</t>
  </si>
  <si>
    <t>1374 Hiway 408 Fairfield,MT 59436</t>
  </si>
  <si>
    <t>700 W. Pendry Road Pendroy,MT 59467</t>
  </si>
  <si>
    <t>590 Hwy 431 Fairfield,MT 59436</t>
  </si>
  <si>
    <t>414 3rd St S Sunburst,MT 59482</t>
  </si>
  <si>
    <t>1010 Oilfield Avenue Shelby,MT 59474</t>
  </si>
  <si>
    <t>10 Division Avenue Galata,MT 59444</t>
  </si>
  <si>
    <t>115 Summit Street Hysham,MT 59038</t>
  </si>
  <si>
    <t>200 7th St N Glasgow,MT 59230</t>
  </si>
  <si>
    <t>325 6th Street Frazer,MT 59225</t>
  </si>
  <si>
    <t>600 N Montana Hinsdale,MT 59241</t>
  </si>
  <si>
    <t>100 Rock Street Opheim,MT 59250</t>
  </si>
  <si>
    <t>222 Mabel Nashua,MT 59248</t>
  </si>
  <si>
    <t>282 Lustre Road Frazer,MT 59225</t>
  </si>
  <si>
    <t>304 Division St Harlowton,MT 59036</t>
  </si>
  <si>
    <t>306 4th Ave Judith Gap,MT 59453</t>
  </si>
  <si>
    <t>121 F Street N Wibaux,MT 59353</t>
  </si>
  <si>
    <t>415 North 30th Street Billings,MT 59101</t>
  </si>
  <si>
    <t>3652 Blue Creek Road Billings,MT 59101</t>
  </si>
  <si>
    <t>3139 Duck Creek Road Billings,MT 59101</t>
  </si>
  <si>
    <t>410 Colorado Avenue Laurel,MT 59044</t>
  </si>
  <si>
    <t>1532 South 64 Street W Billings,MT 59106</t>
  </si>
  <si>
    <t>304 4th Ave Custer,MT 59024</t>
  </si>
  <si>
    <t>8824 Pryor Road Billings,MT 59101</t>
  </si>
  <si>
    <t>13935 1st Street Broadview,MT 59015</t>
  </si>
  <si>
    <t>6416 Elysian Road Billings,MT 59101</t>
  </si>
  <si>
    <t>2428 N 15 Road Worden,MT 59088</t>
  </si>
  <si>
    <t>7842 Shepherd Road Shepherd,MT 59079</t>
  </si>
  <si>
    <t>1937 Dover Road Billings,MT 59105</t>
  </si>
  <si>
    <t>2907 Roundup Road Billings,MT 59105</t>
  </si>
  <si>
    <t>2290 Farm To Market Road Kalispell,MT 59901</t>
  </si>
  <si>
    <t>12 Road 564 Glendive,MT 59330</t>
  </si>
  <si>
    <t>1750 Ray of Hope Lane Billings,MT 59106</t>
  </si>
  <si>
    <t>421 Andrew Street NW Ronan,MT 59864</t>
  </si>
  <si>
    <t>404 1st Ave West Charlo,MT 59824</t>
  </si>
  <si>
    <t>81 Mission Taylor Road Box Elder,MT 59521</t>
  </si>
  <si>
    <t>506 B Street Dayton,MT 59914</t>
  </si>
  <si>
    <t>197 School Road Hays,MT 59527</t>
  </si>
  <si>
    <t>1489 East River Rd Livingston,MT 59047</t>
  </si>
  <si>
    <t>755 Hillcrest Road Harlem,MT 59526</t>
  </si>
  <si>
    <t>21719 Road 160 N Gildford,MT 59525</t>
  </si>
  <si>
    <t>106007 Hwy. 87 W (7 Miles W Grass Range) Grass Range,MT 59032</t>
  </si>
  <si>
    <t>808 Main St Lincoln,MT 59639</t>
  </si>
  <si>
    <t>Pardue Rd Seville Colony Cut Bank,MT 59427</t>
  </si>
  <si>
    <t>160 Old Bridge Rd West Glacier,MT 59936</t>
  </si>
  <si>
    <t>333 2100 Rd S Galata,MT 59444</t>
  </si>
  <si>
    <t>1 School Road Heart Butte,MT 59448</t>
  </si>
  <si>
    <t>405 1st Street East Clyde Park,MT 59018</t>
  </si>
  <si>
    <t>4 Luther Roscoe Road Luther,MT 59068</t>
  </si>
  <si>
    <t>105 3rd Ave NE Rudyard,MT 59540</t>
  </si>
  <si>
    <t>101 2nd St NE Dutton,MT 59433</t>
  </si>
  <si>
    <t>School and Main Chester,MT 59522</t>
  </si>
  <si>
    <t>45465 Gallatin Rd-30 miles S. G.Gateway Gallatin Gateway,MT 59730</t>
  </si>
  <si>
    <t>226 E Clinton East Helena,MT 59635</t>
  </si>
  <si>
    <t>1932 US Highway 87 E. Lockwood,MT 59101</t>
  </si>
  <si>
    <t>2715 Dickinson Street Miles City,MT 59301</t>
  </si>
  <si>
    <t>300 College Drive Glendive,MT 59330</t>
  </si>
  <si>
    <t>777 Grandview Drive Kalispell,MT 59901</t>
  </si>
  <si>
    <t>126 South Main Livingston,MT 59047</t>
  </si>
  <si>
    <t>134 Park Lewistown,MT 59457</t>
  </si>
  <si>
    <t>505 Orchard Lane Billings,MT 59101</t>
  </si>
  <si>
    <t>Hi-Line Malta Extension Malta,MT 59538</t>
  </si>
  <si>
    <t>945 Technology Blvd Suite 101F Bozeman,MT 59718</t>
  </si>
  <si>
    <t>500 First Ave Havre,MT 59501</t>
  </si>
  <si>
    <t>PO Box 1516 Trout Creek,MT 59874</t>
  </si>
  <si>
    <t>PO Box 6669 Bozeman,MT 59771</t>
  </si>
  <si>
    <t>1500 University Drive Billings,MT 59101</t>
  </si>
  <si>
    <t>1539 11th Ave Helena,MT 59620</t>
  </si>
  <si>
    <t>5 S. Last Chance Gulch Helena,MT 59601</t>
  </si>
  <si>
    <t>3911 Central Avenue Great Falls,MT 59405</t>
  </si>
  <si>
    <t>2525 Lake Helena Drive East Helena,MT 59635</t>
  </si>
  <si>
    <t>30 Highway 200 S Glendive,MT 59330</t>
  </si>
  <si>
    <t>600 1st Avenue SW Great Falls,MT 59404</t>
  </si>
  <si>
    <t>18 W Evergreen Dr Kalispell,MT 59901</t>
  </si>
  <si>
    <t>2229 5th Avenue Havre,MT 59501</t>
  </si>
  <si>
    <t>2378 Camp Four Road Darby,MT 59829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</si>
</sst>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"/>
    <numFmt numFmtId="165" formatCode="[$-10409]&quot;$&quot;#,##0;\(&quot;$&quot;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0" applyFont="1" applyAlignment="1">
      <alignment vertical="top" wrapText="1" readingOrder="1"/>
    </xf>
    <xf numFmtId="49" fontId="4" fillId="0" borderId="0" xfId="0" applyNumberFormat="1" applyFont="1"/>
    <xf numFmtId="0" fontId="4" fillId="0" borderId="0" xfId="0" applyFont="1"/>
    <xf numFmtId="165" fontId="3" fillId="0" borderId="0" xfId="0" applyNumberFormat="1" applyFont="1" applyAlignment="1">
      <alignment vertical="top" wrapText="1" readingOrder="1"/>
    </xf>
    <xf numFmtId="49" fontId="3" fillId="0" borderId="0" xfId="0" applyNumberFormat="1" applyFont="1" applyAlignment="1">
      <alignment vertical="top" wrapText="1" readingOrder="1"/>
    </xf>
    <xf numFmtId="0" fontId="5" fillId="0" borderId="1" xfId="0" applyFont="1" applyBorder="1" applyAlignment="1" applyProtection="1">
      <alignment horizontal="left" vertical="top" readingOrder="1"/>
      <protection locked="0"/>
    </xf>
    <xf numFmtId="2" fontId="5" fillId="0" borderId="1" xfId="0" applyNumberFormat="1" applyFont="1" applyBorder="1" applyAlignment="1" applyProtection="1">
      <alignment horizontal="center" vertical="top" wrapText="1" readingOrder="1"/>
      <protection locked="0"/>
    </xf>
    <xf numFmtId="2" fontId="0" fillId="0" borderId="0" xfId="0" applyNumberFormat="1"/>
    <xf numFmtId="0" fontId="6" fillId="0" borderId="1" xfId="0" applyFont="1" applyBorder="1" applyAlignment="1" applyProtection="1">
      <alignment horizontal="left" vertical="top" readingOrder="1"/>
      <protection locked="0"/>
    </xf>
    <xf numFmtId="2" fontId="6" fillId="0" borderId="1" xfId="0" applyNumberFormat="1" applyFont="1" applyBorder="1" applyAlignment="1" applyProtection="1">
      <alignment vertical="top" wrapText="1" readingOrder="1"/>
      <protection locked="0"/>
    </xf>
    <xf numFmtId="2" fontId="0" fillId="0" borderId="2" xfId="0" applyNumberFormat="1" applyBorder="1" applyAlignment="1">
      <alignment wrapText="1"/>
    </xf>
    <xf numFmtId="2" fontId="6" fillId="0" borderId="3" xfId="0" applyNumberFormat="1" applyFont="1" applyBorder="1" applyAlignment="1" applyProtection="1">
      <alignment vertical="top" wrapText="1" readingOrder="1"/>
      <protection locked="0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 applyProtection="1">
      <alignment vertical="top" wrapText="1" readingOrder="1"/>
      <protection locked="0"/>
    </xf>
    <xf numFmtId="1" fontId="0" fillId="0" borderId="0" xfId="0" applyNumberFormat="1"/>
    <xf numFmtId="164" fontId="2" fillId="0" borderId="0" xfId="0" applyNumberFormat="1" applyFont="1" applyAlignment="1"/>
    <xf numFmtId="0" fontId="2" fillId="0" borderId="0" xfId="0" applyFont="1" applyAlignment="1"/>
    <xf numFmtId="44" fontId="2" fillId="0" borderId="0" xfId="1" applyFont="1" applyBorder="1" applyAlignment="1"/>
    <xf numFmtId="49" fontId="4" fillId="0" borderId="0" xfId="0" applyNumberFormat="1" applyFont="1" applyAlignment="1"/>
    <xf numFmtId="0" fontId="4" fillId="0" borderId="0" xfId="0" applyFont="1" applyAlignment="1"/>
    <xf numFmtId="0" fontId="0" fillId="0" borderId="0" xfId="0" applyAlignment="1"/>
    <xf numFmtId="14" fontId="0" fillId="0" borderId="0" xfId="0" applyNumberForma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s/Centralized%20Services/Central%20Administration/CSD%20Administrator/Leg%20Finance%20Committee/2021/HB%20283%20Leg.Dat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 283 Data_Final"/>
      <sheetName val="HB 283 Data_All"/>
      <sheetName val="Data"/>
      <sheetName val="Central Directory_LE Expanded"/>
    </sheetNames>
    <sheetDataSet>
      <sheetData sheetId="0"/>
      <sheetData sheetId="1"/>
      <sheetData sheetId="2"/>
      <sheetData sheetId="3">
        <row r="1">
          <cell r="E1" t="str">
            <v>Delivery City</v>
          </cell>
          <cell r="F1" t="str">
            <v>Delivery State</v>
          </cell>
          <cell r="G1" t="str">
            <v>Delivery Zip</v>
          </cell>
        </row>
        <row r="2">
          <cell r="A2" t="str">
            <v>6629</v>
          </cell>
          <cell r="F2" t="str">
            <v>MT</v>
          </cell>
        </row>
        <row r="3">
          <cell r="A3" t="str">
            <v>9438</v>
          </cell>
          <cell r="E3" t="str">
            <v>Harlem</v>
          </cell>
          <cell r="F3" t="str">
            <v>MT</v>
          </cell>
          <cell r="G3">
            <v>59526</v>
          </cell>
        </row>
        <row r="4">
          <cell r="A4" t="str">
            <v>6615</v>
          </cell>
          <cell r="E4" t="str">
            <v>Bozeman</v>
          </cell>
          <cell r="F4" t="str">
            <v>MT</v>
          </cell>
          <cell r="G4" t="str">
            <v>59715</v>
          </cell>
        </row>
        <row r="5">
          <cell r="A5" t="str">
            <v>0861</v>
          </cell>
          <cell r="E5" t="str">
            <v>Absarokee</v>
          </cell>
          <cell r="F5" t="str">
            <v>MT</v>
          </cell>
          <cell r="G5" t="str">
            <v>59001</v>
          </cell>
        </row>
        <row r="6">
          <cell r="A6" t="str">
            <v>0862</v>
          </cell>
          <cell r="E6" t="str">
            <v>Absarokee</v>
          </cell>
          <cell r="F6" t="str">
            <v>MT</v>
          </cell>
          <cell r="G6" t="str">
            <v>59001</v>
          </cell>
        </row>
        <row r="7">
          <cell r="A7" t="str">
            <v>9398</v>
          </cell>
          <cell r="E7" t="str">
            <v>Shelby</v>
          </cell>
          <cell r="F7" t="str">
            <v>MT</v>
          </cell>
          <cell r="G7" t="str">
            <v>59474</v>
          </cell>
        </row>
        <row r="8">
          <cell r="A8" t="str">
            <v>0577</v>
          </cell>
          <cell r="E8" t="str">
            <v>Alberton</v>
          </cell>
          <cell r="F8" t="str">
            <v>MT</v>
          </cell>
          <cell r="G8" t="str">
            <v>59820</v>
          </cell>
        </row>
        <row r="9">
          <cell r="A9" t="str">
            <v>0536</v>
          </cell>
          <cell r="E9" t="str">
            <v>Alder</v>
          </cell>
          <cell r="F9" t="str">
            <v>MT</v>
          </cell>
          <cell r="G9" t="str">
            <v>59710</v>
          </cell>
        </row>
        <row r="10">
          <cell r="A10" t="str">
            <v>0096</v>
          </cell>
          <cell r="E10" t="str">
            <v>Alzada</v>
          </cell>
          <cell r="F10" t="str">
            <v>MT</v>
          </cell>
          <cell r="G10" t="str">
            <v>59311</v>
          </cell>
        </row>
        <row r="11">
          <cell r="A11" t="str">
            <v>6552</v>
          </cell>
          <cell r="F11" t="str">
            <v>MT</v>
          </cell>
        </row>
        <row r="12">
          <cell r="A12" t="str">
            <v>9723</v>
          </cell>
          <cell r="E12" t="str">
            <v>Eureka</v>
          </cell>
          <cell r="F12" t="str">
            <v>MT</v>
          </cell>
          <cell r="G12" t="str">
            <v>59917</v>
          </cell>
        </row>
        <row r="13">
          <cell r="A13" t="str">
            <v>0376</v>
          </cell>
          <cell r="E13" t="str">
            <v>Manhattan</v>
          </cell>
          <cell r="F13" t="str">
            <v>MT</v>
          </cell>
          <cell r="G13" t="str">
            <v>59741</v>
          </cell>
        </row>
        <row r="14">
          <cell r="A14" t="str">
            <v>9321</v>
          </cell>
          <cell r="E14" t="str">
            <v>Anaconda</v>
          </cell>
          <cell r="F14" t="str">
            <v>MT</v>
          </cell>
          <cell r="G14" t="str">
            <v>59711</v>
          </cell>
        </row>
        <row r="15">
          <cell r="A15" t="str">
            <v>0236</v>
          </cell>
          <cell r="E15" t="str">
            <v>Anaconda</v>
          </cell>
          <cell r="F15" t="str">
            <v>MT</v>
          </cell>
          <cell r="G15" t="str">
            <v>59711</v>
          </cell>
        </row>
        <row r="16">
          <cell r="A16" t="str">
            <v>0237</v>
          </cell>
          <cell r="E16" t="str">
            <v>Anaconda</v>
          </cell>
          <cell r="F16" t="str">
            <v>MT</v>
          </cell>
          <cell r="G16" t="str">
            <v>59711</v>
          </cell>
        </row>
        <row r="17">
          <cell r="A17" t="str">
            <v>6610</v>
          </cell>
          <cell r="E17" t="str">
            <v>Anaconda</v>
          </cell>
          <cell r="F17" t="str">
            <v>MT</v>
          </cell>
          <cell r="G17" t="str">
            <v>59711</v>
          </cell>
        </row>
        <row r="18">
          <cell r="A18" t="str">
            <v>6671</v>
          </cell>
          <cell r="E18" t="str">
            <v>Anaconda</v>
          </cell>
          <cell r="F18" t="str">
            <v>MT</v>
          </cell>
          <cell r="G18" t="str">
            <v>59711</v>
          </cell>
        </row>
        <row r="19">
          <cell r="A19" t="str">
            <v>0366</v>
          </cell>
          <cell r="E19" t="str">
            <v>Bozeman</v>
          </cell>
          <cell r="F19" t="str">
            <v>MT</v>
          </cell>
          <cell r="G19" t="str">
            <v>59718</v>
          </cell>
        </row>
        <row r="20">
          <cell r="A20" t="str">
            <v>9399</v>
          </cell>
          <cell r="E20" t="str">
            <v>Billings</v>
          </cell>
          <cell r="F20" t="str">
            <v>MT</v>
          </cell>
          <cell r="G20" t="str">
            <v>59102</v>
          </cell>
        </row>
        <row r="21">
          <cell r="A21" t="str">
            <v>0474</v>
          </cell>
          <cell r="E21" t="str">
            <v>Arlee</v>
          </cell>
          <cell r="F21" t="str">
            <v>MT</v>
          </cell>
          <cell r="G21" t="str">
            <v>59821</v>
          </cell>
        </row>
        <row r="22">
          <cell r="A22" t="str">
            <v>0475</v>
          </cell>
          <cell r="E22" t="str">
            <v>Arlee</v>
          </cell>
          <cell r="F22" t="str">
            <v>MT</v>
          </cell>
          <cell r="G22" t="str">
            <v>59821</v>
          </cell>
        </row>
        <row r="23">
          <cell r="A23" t="str">
            <v>1215</v>
          </cell>
          <cell r="E23" t="str">
            <v>Livingston</v>
          </cell>
          <cell r="F23" t="str">
            <v>MT</v>
          </cell>
          <cell r="G23" t="str">
            <v>59047</v>
          </cell>
        </row>
        <row r="24">
          <cell r="A24" t="str">
            <v>0800</v>
          </cell>
          <cell r="E24" t="str">
            <v>Ashland</v>
          </cell>
          <cell r="F24" t="str">
            <v>MT</v>
          </cell>
          <cell r="G24" t="str">
            <v>59003</v>
          </cell>
        </row>
        <row r="25">
          <cell r="A25" t="str">
            <v>0498</v>
          </cell>
          <cell r="E25" t="str">
            <v>Wolf Creek</v>
          </cell>
          <cell r="F25" t="str">
            <v>MT</v>
          </cell>
          <cell r="G25">
            <v>59648</v>
          </cell>
        </row>
        <row r="26">
          <cell r="A26" t="str">
            <v>0502</v>
          </cell>
          <cell r="E26" t="str">
            <v>Augusta</v>
          </cell>
          <cell r="F26" t="str">
            <v>MT</v>
          </cell>
          <cell r="G26" t="str">
            <v>59410</v>
          </cell>
        </row>
        <row r="27">
          <cell r="A27" t="str">
            <v>0503</v>
          </cell>
          <cell r="E27" t="str">
            <v>Augusta</v>
          </cell>
          <cell r="F27" t="str">
            <v>MT</v>
          </cell>
          <cell r="G27" t="str">
            <v>59410</v>
          </cell>
        </row>
        <row r="28">
          <cell r="A28" t="str">
            <v>0720</v>
          </cell>
          <cell r="E28" t="str">
            <v>Avon</v>
          </cell>
          <cell r="F28" t="str">
            <v>MT</v>
          </cell>
          <cell r="G28" t="str">
            <v>59713</v>
          </cell>
        </row>
        <row r="29">
          <cell r="A29" t="str">
            <v>6613</v>
          </cell>
          <cell r="E29" t="str">
            <v>Galen</v>
          </cell>
          <cell r="F29" t="str">
            <v>MT</v>
          </cell>
          <cell r="G29" t="str">
            <v>59711</v>
          </cell>
        </row>
        <row r="30">
          <cell r="A30" t="str">
            <v>6580</v>
          </cell>
          <cell r="E30" t="str">
            <v>Glendive</v>
          </cell>
          <cell r="F30" t="str">
            <v>MT</v>
          </cell>
          <cell r="G30" t="str">
            <v>59330</v>
          </cell>
        </row>
        <row r="31">
          <cell r="A31" t="str">
            <v>1218</v>
          </cell>
          <cell r="E31" t="str">
            <v>Grass Range</v>
          </cell>
          <cell r="F31" t="str">
            <v>MT</v>
          </cell>
          <cell r="G31" t="str">
            <v>59032</v>
          </cell>
        </row>
        <row r="32">
          <cell r="A32" t="str">
            <v>6592</v>
          </cell>
          <cell r="E32" t="str">
            <v>Billings</v>
          </cell>
          <cell r="F32" t="str">
            <v>MT</v>
          </cell>
          <cell r="G32" t="str">
            <v>59102</v>
          </cell>
        </row>
        <row r="33">
          <cell r="A33" t="str">
            <v>0785</v>
          </cell>
          <cell r="E33" t="str">
            <v>Bainville</v>
          </cell>
          <cell r="F33" t="str">
            <v>MT</v>
          </cell>
          <cell r="G33" t="str">
            <v>59212</v>
          </cell>
        </row>
        <row r="34">
          <cell r="A34" t="str">
            <v>0244</v>
          </cell>
          <cell r="E34" t="str">
            <v>Baker</v>
          </cell>
          <cell r="F34" t="str">
            <v>MT</v>
          </cell>
          <cell r="G34" t="str">
            <v>59313</v>
          </cell>
        </row>
        <row r="35">
          <cell r="A35" t="str">
            <v>9939</v>
          </cell>
          <cell r="E35" t="str">
            <v>Lewistown</v>
          </cell>
          <cell r="F35" t="str">
            <v>MT</v>
          </cell>
          <cell r="G35" t="str">
            <v>59457</v>
          </cell>
        </row>
        <row r="36">
          <cell r="A36" t="str">
            <v>0455</v>
          </cell>
          <cell r="E36" t="str">
            <v>Basin</v>
          </cell>
          <cell r="F36" t="str">
            <v>MT</v>
          </cell>
          <cell r="G36" t="str">
            <v>59631</v>
          </cell>
        </row>
        <row r="37">
          <cell r="A37" t="str">
            <v>9689</v>
          </cell>
          <cell r="E37" t="str">
            <v>Chinook</v>
          </cell>
          <cell r="F37" t="str">
            <v>MT</v>
          </cell>
          <cell r="G37" t="str">
            <v>59523</v>
          </cell>
        </row>
        <row r="38">
          <cell r="A38" t="str">
            <v>9600</v>
          </cell>
          <cell r="E38" t="str">
            <v>Dillon</v>
          </cell>
          <cell r="F38" t="str">
            <v>MT</v>
          </cell>
          <cell r="G38">
            <v>59725</v>
          </cell>
        </row>
        <row r="39">
          <cell r="A39" t="str">
            <v>0006</v>
          </cell>
          <cell r="E39" t="str">
            <v>Dillon</v>
          </cell>
          <cell r="F39" t="str">
            <v>MT</v>
          </cell>
          <cell r="G39" t="str">
            <v>59725</v>
          </cell>
        </row>
        <row r="40">
          <cell r="A40" t="str">
            <v>0076</v>
          </cell>
          <cell r="E40" t="str">
            <v>Belfry</v>
          </cell>
          <cell r="F40" t="str">
            <v>MT</v>
          </cell>
          <cell r="G40" t="str">
            <v>59008</v>
          </cell>
        </row>
        <row r="41">
          <cell r="A41" t="str">
            <v>0368</v>
          </cell>
          <cell r="E41" t="str">
            <v>Belgrade</v>
          </cell>
          <cell r="F41" t="str">
            <v>MT</v>
          </cell>
          <cell r="G41" t="str">
            <v>59714</v>
          </cell>
        </row>
        <row r="42">
          <cell r="A42" t="str">
            <v>0369</v>
          </cell>
          <cell r="E42" t="str">
            <v>Belgrade</v>
          </cell>
          <cell r="F42" t="str">
            <v>MT</v>
          </cell>
          <cell r="G42" t="str">
            <v>59714</v>
          </cell>
        </row>
        <row r="43">
          <cell r="A43" t="str">
            <v>0112</v>
          </cell>
          <cell r="E43" t="str">
            <v>Belt</v>
          </cell>
          <cell r="F43" t="str">
            <v>MT</v>
          </cell>
          <cell r="G43" t="str">
            <v>59412</v>
          </cell>
        </row>
        <row r="44">
          <cell r="A44" t="str">
            <v>0113</v>
          </cell>
          <cell r="E44" t="str">
            <v>Belt</v>
          </cell>
          <cell r="F44" t="str">
            <v>MT</v>
          </cell>
          <cell r="G44" t="str">
            <v>59412</v>
          </cell>
        </row>
        <row r="45">
          <cell r="A45" t="str">
            <v>9938</v>
          </cell>
          <cell r="E45" t="str">
            <v>Great Falls</v>
          </cell>
          <cell r="F45" t="str">
            <v>MT</v>
          </cell>
          <cell r="G45" t="str">
            <v>59404</v>
          </cell>
        </row>
        <row r="46">
          <cell r="A46" t="str">
            <v>0171</v>
          </cell>
          <cell r="E46" t="str">
            <v>Floweree</v>
          </cell>
          <cell r="F46" t="str">
            <v>MT</v>
          </cell>
          <cell r="G46" t="str">
            <v>59440</v>
          </cell>
        </row>
        <row r="47">
          <cell r="A47" t="str">
            <v>9830</v>
          </cell>
          <cell r="E47" t="str">
            <v>Missoula</v>
          </cell>
          <cell r="F47" t="str">
            <v>MT</v>
          </cell>
          <cell r="G47" t="str">
            <v>59801</v>
          </cell>
        </row>
        <row r="48">
          <cell r="A48" t="str">
            <v>0692</v>
          </cell>
          <cell r="E48" t="str">
            <v>Biddle</v>
          </cell>
          <cell r="F48" t="str">
            <v>MT</v>
          </cell>
          <cell r="G48">
            <v>59314</v>
          </cell>
        </row>
        <row r="49">
          <cell r="A49" t="str">
            <v>9692</v>
          </cell>
          <cell r="E49" t="str">
            <v>Miles City</v>
          </cell>
          <cell r="F49" t="str">
            <v>MT</v>
          </cell>
          <cell r="G49" t="str">
            <v>59301</v>
          </cell>
        </row>
        <row r="50">
          <cell r="A50" t="str">
            <v>9601</v>
          </cell>
          <cell r="E50" t="str">
            <v>Hardin</v>
          </cell>
          <cell r="F50" t="str">
            <v>MT</v>
          </cell>
          <cell r="G50" t="str">
            <v>59034</v>
          </cell>
        </row>
        <row r="51">
          <cell r="A51" t="str">
            <v>9995</v>
          </cell>
          <cell r="E51" t="str">
            <v>Hardin</v>
          </cell>
          <cell r="F51" t="str">
            <v>MT</v>
          </cell>
          <cell r="G51" t="str">
            <v>59034</v>
          </cell>
        </row>
        <row r="52">
          <cell r="A52" t="str">
            <v>0138</v>
          </cell>
          <cell r="E52" t="str">
            <v>Big Sandy</v>
          </cell>
          <cell r="F52" t="str">
            <v>MT</v>
          </cell>
          <cell r="G52" t="str">
            <v>59520</v>
          </cell>
        </row>
        <row r="53">
          <cell r="A53" t="str">
            <v>9881</v>
          </cell>
          <cell r="E53" t="str">
            <v>Eureka</v>
          </cell>
          <cell r="F53" t="str">
            <v>MT</v>
          </cell>
          <cell r="G53" t="str">
            <v>59917</v>
          </cell>
        </row>
        <row r="54">
          <cell r="A54">
            <v>1239</v>
          </cell>
          <cell r="E54" t="str">
            <v>Gallatin Gateway</v>
          </cell>
          <cell r="F54" t="str">
            <v>MT</v>
          </cell>
          <cell r="G54" t="str">
            <v>59730</v>
          </cell>
        </row>
        <row r="55">
          <cell r="A55" t="str">
            <v>9755</v>
          </cell>
          <cell r="E55" t="str">
            <v>Conrad</v>
          </cell>
          <cell r="F55" t="str">
            <v>MT</v>
          </cell>
          <cell r="G55" t="str">
            <v>59425</v>
          </cell>
        </row>
        <row r="56">
          <cell r="A56" t="str">
            <v>0865</v>
          </cell>
          <cell r="E56" t="str">
            <v>Big Timber</v>
          </cell>
          <cell r="F56" t="str">
            <v>MT</v>
          </cell>
          <cell r="G56" t="str">
            <v>59011</v>
          </cell>
        </row>
        <row r="57">
          <cell r="A57" t="str">
            <v>6672</v>
          </cell>
          <cell r="E57" t="str">
            <v>Bigfork</v>
          </cell>
          <cell r="F57" t="str">
            <v>MT</v>
          </cell>
          <cell r="G57" t="str">
            <v>59911</v>
          </cell>
        </row>
        <row r="58">
          <cell r="A58" t="str">
            <v>6648</v>
          </cell>
          <cell r="E58" t="str">
            <v>Bigfork</v>
          </cell>
          <cell r="F58" t="str">
            <v>MT</v>
          </cell>
          <cell r="G58" t="str">
            <v>59911</v>
          </cell>
        </row>
        <row r="59">
          <cell r="A59" t="str">
            <v>0330</v>
          </cell>
          <cell r="E59" t="str">
            <v>Bigfork</v>
          </cell>
          <cell r="F59" t="str">
            <v>MT</v>
          </cell>
          <cell r="G59" t="str">
            <v>59911</v>
          </cell>
        </row>
        <row r="60">
          <cell r="A60" t="str">
            <v>0331</v>
          </cell>
          <cell r="E60" t="str">
            <v>Bigfork</v>
          </cell>
          <cell r="F60" t="str">
            <v>MT</v>
          </cell>
          <cell r="G60" t="str">
            <v>59911</v>
          </cell>
        </row>
        <row r="61">
          <cell r="A61" t="str">
            <v>6658</v>
          </cell>
          <cell r="E61" t="str">
            <v>Bigfork</v>
          </cell>
          <cell r="F61" t="str">
            <v>MT</v>
          </cell>
          <cell r="G61" t="str">
            <v>59911</v>
          </cell>
        </row>
        <row r="62">
          <cell r="A62" t="str">
            <v>9865</v>
          </cell>
          <cell r="E62" t="str">
            <v>Billings</v>
          </cell>
          <cell r="F62" t="str">
            <v>MT</v>
          </cell>
          <cell r="G62" t="str">
            <v>59106</v>
          </cell>
        </row>
        <row r="63">
          <cell r="A63" t="str">
            <v>0965</v>
          </cell>
          <cell r="E63" t="str">
            <v>Billings</v>
          </cell>
          <cell r="F63" t="str">
            <v>MT</v>
          </cell>
          <cell r="G63" t="str">
            <v>59101</v>
          </cell>
        </row>
        <row r="64">
          <cell r="A64" t="str">
            <v>0966</v>
          </cell>
          <cell r="E64" t="str">
            <v>Billings</v>
          </cell>
          <cell r="F64" t="str">
            <v>MT</v>
          </cell>
          <cell r="G64" t="str">
            <v>59101</v>
          </cell>
        </row>
        <row r="65">
          <cell r="A65" t="str">
            <v>9216</v>
          </cell>
          <cell r="E65" t="str">
            <v>Valier</v>
          </cell>
          <cell r="F65" t="str">
            <v>MT</v>
          </cell>
          <cell r="G65" t="str">
            <v>59486</v>
          </cell>
        </row>
        <row r="66">
          <cell r="A66" t="str">
            <v>0789</v>
          </cell>
          <cell r="E66" t="str">
            <v>Birney</v>
          </cell>
          <cell r="F66" t="str">
            <v>MT</v>
          </cell>
          <cell r="G66" t="str">
            <v>59012</v>
          </cell>
        </row>
        <row r="67">
          <cell r="A67" t="str">
            <v>9647</v>
          </cell>
          <cell r="E67" t="str">
            <v>Hamilton</v>
          </cell>
          <cell r="F67" t="str">
            <v>MT</v>
          </cell>
          <cell r="G67" t="str">
            <v>59840</v>
          </cell>
        </row>
        <row r="68">
          <cell r="A68" t="str">
            <v>9006</v>
          </cell>
          <cell r="E68" t="str">
            <v>Hamilton</v>
          </cell>
          <cell r="F68" t="str">
            <v>MT</v>
          </cell>
          <cell r="G68" t="str">
            <v>59840</v>
          </cell>
        </row>
        <row r="69">
          <cell r="A69" t="str">
            <v>9690</v>
          </cell>
          <cell r="E69" t="str">
            <v>Stevensville</v>
          </cell>
          <cell r="F69" t="str">
            <v>MT</v>
          </cell>
          <cell r="G69" t="str">
            <v>59870</v>
          </cell>
        </row>
        <row r="70">
          <cell r="A70" t="str">
            <v>9446</v>
          </cell>
          <cell r="E70" t="str">
            <v>Browning</v>
          </cell>
          <cell r="F70" t="str">
            <v>MT</v>
          </cell>
          <cell r="G70">
            <v>59417</v>
          </cell>
        </row>
        <row r="71">
          <cell r="A71" t="str">
            <v>8009</v>
          </cell>
          <cell r="E71" t="str">
            <v>Browning</v>
          </cell>
          <cell r="F71" t="str">
            <v>MT</v>
          </cell>
          <cell r="G71" t="str">
            <v>59417</v>
          </cell>
        </row>
        <row r="72">
          <cell r="A72" t="str">
            <v>6401</v>
          </cell>
          <cell r="E72" t="str">
            <v>Browning</v>
          </cell>
          <cell r="F72" t="str">
            <v>MT</v>
          </cell>
          <cell r="G72" t="str">
            <v>59417</v>
          </cell>
        </row>
        <row r="73">
          <cell r="A73" t="str">
            <v>9602</v>
          </cell>
          <cell r="E73" t="str">
            <v>Chinook</v>
          </cell>
          <cell r="F73" t="str">
            <v>MT</v>
          </cell>
          <cell r="G73" t="str">
            <v>59523</v>
          </cell>
        </row>
        <row r="74">
          <cell r="A74" t="str">
            <v>6519</v>
          </cell>
          <cell r="F74" t="str">
            <v>MT</v>
          </cell>
        </row>
        <row r="75">
          <cell r="A75" t="str">
            <v>9050</v>
          </cell>
          <cell r="E75" t="str">
            <v>Billings</v>
          </cell>
          <cell r="F75" t="str">
            <v>MT</v>
          </cell>
          <cell r="G75" t="str">
            <v>59101</v>
          </cell>
        </row>
        <row r="76">
          <cell r="A76" t="str">
            <v>9218</v>
          </cell>
          <cell r="E76" t="str">
            <v>Hamilton</v>
          </cell>
          <cell r="F76" t="str">
            <v>MT</v>
          </cell>
          <cell r="G76" t="str">
            <v>59840</v>
          </cell>
        </row>
        <row r="77">
          <cell r="A77" t="str">
            <v>0215</v>
          </cell>
          <cell r="E77" t="str">
            <v>Bloomfield</v>
          </cell>
          <cell r="F77" t="str">
            <v>MT</v>
          </cell>
          <cell r="G77" t="str">
            <v>59315</v>
          </cell>
        </row>
        <row r="78">
          <cell r="A78" t="str">
            <v>0968</v>
          </cell>
          <cell r="E78" t="str">
            <v>Billings</v>
          </cell>
          <cell r="F78" t="str">
            <v>MT</v>
          </cell>
          <cell r="G78" t="str">
            <v>59101</v>
          </cell>
        </row>
        <row r="79">
          <cell r="A79" t="str">
            <v>0590</v>
          </cell>
          <cell r="E79" t="str">
            <v>Bonner</v>
          </cell>
          <cell r="F79" t="str">
            <v>MT</v>
          </cell>
          <cell r="G79" t="str">
            <v>59823</v>
          </cell>
        </row>
        <row r="80">
          <cell r="A80" t="str">
            <v>0456</v>
          </cell>
          <cell r="E80" t="str">
            <v>Boulder</v>
          </cell>
          <cell r="F80" t="str">
            <v>MT</v>
          </cell>
          <cell r="G80" t="str">
            <v>59632</v>
          </cell>
        </row>
        <row r="81">
          <cell r="A81" t="str">
            <v>0425</v>
          </cell>
          <cell r="E81" t="str">
            <v>Box Elder</v>
          </cell>
          <cell r="F81" t="str">
            <v>MT</v>
          </cell>
          <cell r="G81" t="str">
            <v>59521</v>
          </cell>
        </row>
        <row r="82">
          <cell r="A82" t="str">
            <v>0426</v>
          </cell>
          <cell r="E82" t="str">
            <v>Box Elder</v>
          </cell>
          <cell r="F82" t="str">
            <v>MT</v>
          </cell>
          <cell r="G82" t="str">
            <v>59521</v>
          </cell>
        </row>
        <row r="83">
          <cell r="A83" t="str">
            <v>9837</v>
          </cell>
          <cell r="E83" t="str">
            <v>Great Falls</v>
          </cell>
          <cell r="F83" t="str">
            <v>MT</v>
          </cell>
          <cell r="G83" t="str">
            <v>59404</v>
          </cell>
        </row>
        <row r="84">
          <cell r="A84" t="str">
            <v>9949</v>
          </cell>
          <cell r="E84" t="str">
            <v>Kalispell</v>
          </cell>
          <cell r="F84" t="str">
            <v>MT</v>
          </cell>
          <cell r="G84" t="str">
            <v>59901</v>
          </cell>
        </row>
        <row r="85">
          <cell r="A85" t="str">
            <v>6587</v>
          </cell>
          <cell r="E85" t="str">
            <v>Lewistown</v>
          </cell>
          <cell r="F85" t="str">
            <v>MT</v>
          </cell>
          <cell r="G85" t="str">
            <v>59457</v>
          </cell>
        </row>
        <row r="86">
          <cell r="A86" t="str">
            <v>6639</v>
          </cell>
          <cell r="E86" t="str">
            <v>Lame Deer</v>
          </cell>
          <cell r="F86" t="str">
            <v>MT</v>
          </cell>
          <cell r="G86" t="str">
            <v>59043</v>
          </cell>
        </row>
        <row r="87">
          <cell r="A87" t="str">
            <v>6647</v>
          </cell>
          <cell r="E87" t="str">
            <v>Red Lodge</v>
          </cell>
          <cell r="F87" t="str">
            <v>MT</v>
          </cell>
          <cell r="G87" t="str">
            <v>59068</v>
          </cell>
        </row>
        <row r="88">
          <cell r="A88" t="str">
            <v>6588</v>
          </cell>
          <cell r="E88" t="str">
            <v>Billings</v>
          </cell>
          <cell r="F88" t="str">
            <v>MT</v>
          </cell>
          <cell r="G88" t="str">
            <v>59101</v>
          </cell>
        </row>
        <row r="89">
          <cell r="A89" t="str">
            <v>6641</v>
          </cell>
          <cell r="E89" t="str">
            <v>Ronan</v>
          </cell>
          <cell r="F89" t="str">
            <v>MT</v>
          </cell>
          <cell r="G89" t="str">
            <v>59864</v>
          </cell>
        </row>
        <row r="90">
          <cell r="A90" t="str">
            <v>6640</v>
          </cell>
          <cell r="E90" t="str">
            <v>Hayes</v>
          </cell>
          <cell r="F90" t="str">
            <v>MT</v>
          </cell>
          <cell r="G90">
            <v>59527</v>
          </cell>
        </row>
        <row r="91">
          <cell r="A91" t="str">
            <v>6673</v>
          </cell>
          <cell r="E91" t="str">
            <v>Sidney</v>
          </cell>
          <cell r="F91" t="str">
            <v>MT</v>
          </cell>
          <cell r="G91" t="str">
            <v>59270</v>
          </cell>
        </row>
        <row r="92">
          <cell r="A92" t="str">
            <v>9906</v>
          </cell>
          <cell r="E92" t="str">
            <v>Bozeman</v>
          </cell>
          <cell r="F92" t="str">
            <v>MT</v>
          </cell>
          <cell r="G92" t="str">
            <v>59715</v>
          </cell>
        </row>
        <row r="93">
          <cell r="A93" t="str">
            <v>0350</v>
          </cell>
          <cell r="E93" t="str">
            <v>Bozeman</v>
          </cell>
          <cell r="F93" t="str">
            <v>MT</v>
          </cell>
          <cell r="G93" t="str">
            <v>59715</v>
          </cell>
        </row>
        <row r="94">
          <cell r="A94" t="str">
            <v>0351</v>
          </cell>
          <cell r="E94" t="str">
            <v>Bozeman</v>
          </cell>
          <cell r="F94" t="str">
            <v>MT</v>
          </cell>
          <cell r="G94" t="str">
            <v>59715</v>
          </cell>
        </row>
        <row r="95">
          <cell r="A95" t="str">
            <v>9767</v>
          </cell>
          <cell r="E95" t="str">
            <v>Bridger</v>
          </cell>
          <cell r="F95" t="str">
            <v>MT</v>
          </cell>
          <cell r="G95" t="str">
            <v>59014</v>
          </cell>
        </row>
        <row r="96">
          <cell r="A96" t="str">
            <v>0059</v>
          </cell>
          <cell r="E96" t="str">
            <v>Bridger</v>
          </cell>
          <cell r="F96" t="str">
            <v>MT</v>
          </cell>
          <cell r="G96" t="str">
            <v>59014</v>
          </cell>
        </row>
        <row r="97">
          <cell r="A97" t="str">
            <v>6668</v>
          </cell>
          <cell r="E97" t="str">
            <v>Bridger</v>
          </cell>
          <cell r="F97" t="str">
            <v>MT</v>
          </cell>
          <cell r="G97" t="str">
            <v>59014</v>
          </cell>
        </row>
        <row r="98">
          <cell r="A98" t="str">
            <v>0705</v>
          </cell>
          <cell r="E98" t="str">
            <v>Broadus</v>
          </cell>
          <cell r="F98" t="str">
            <v>MT</v>
          </cell>
          <cell r="G98" t="str">
            <v>59317</v>
          </cell>
        </row>
        <row r="99">
          <cell r="A99" t="str">
            <v>0978</v>
          </cell>
          <cell r="E99" t="str">
            <v>Broadview</v>
          </cell>
          <cell r="F99" t="str">
            <v>MT</v>
          </cell>
          <cell r="G99" t="str">
            <v>59015</v>
          </cell>
        </row>
        <row r="100">
          <cell r="A100" t="str">
            <v>0979</v>
          </cell>
          <cell r="E100" t="str">
            <v>Broadview</v>
          </cell>
          <cell r="F100" t="str">
            <v>MT</v>
          </cell>
          <cell r="G100" t="str">
            <v>59015</v>
          </cell>
        </row>
        <row r="101">
          <cell r="A101" t="str">
            <v>9603</v>
          </cell>
          <cell r="E101" t="str">
            <v>Townsend</v>
          </cell>
          <cell r="F101" t="str">
            <v>MT</v>
          </cell>
          <cell r="G101" t="str">
            <v>59644</v>
          </cell>
        </row>
        <row r="102">
          <cell r="A102" t="str">
            <v>0782</v>
          </cell>
          <cell r="E102" t="str">
            <v>Brockton</v>
          </cell>
          <cell r="F102" t="str">
            <v>MT</v>
          </cell>
          <cell r="G102" t="str">
            <v>59213</v>
          </cell>
        </row>
        <row r="103">
          <cell r="A103" t="str">
            <v>0783</v>
          </cell>
          <cell r="E103" t="str">
            <v>Brockton</v>
          </cell>
          <cell r="F103" t="str">
            <v>MT</v>
          </cell>
          <cell r="G103" t="str">
            <v>59213</v>
          </cell>
        </row>
        <row r="104">
          <cell r="A104" t="str">
            <v>0749</v>
          </cell>
          <cell r="E104" t="str">
            <v>Sidney</v>
          </cell>
          <cell r="F104" t="str">
            <v>MT</v>
          </cell>
          <cell r="G104" t="str">
            <v>59270</v>
          </cell>
        </row>
        <row r="105">
          <cell r="A105" t="str">
            <v>0400</v>
          </cell>
          <cell r="E105" t="str">
            <v>Browning</v>
          </cell>
          <cell r="F105" t="str">
            <v>MT</v>
          </cell>
          <cell r="G105" t="str">
            <v>59417</v>
          </cell>
        </row>
        <row r="106">
          <cell r="A106" t="str">
            <v>0401</v>
          </cell>
          <cell r="E106" t="str">
            <v>Browning</v>
          </cell>
          <cell r="F106" t="str">
            <v>MT</v>
          </cell>
          <cell r="G106" t="str">
            <v>59417</v>
          </cell>
        </row>
        <row r="107">
          <cell r="A107" t="str">
            <v>6408</v>
          </cell>
          <cell r="E107" t="str">
            <v>Billings</v>
          </cell>
          <cell r="F107" t="str">
            <v>MT</v>
          </cell>
          <cell r="G107" t="str">
            <v>59101</v>
          </cell>
        </row>
        <row r="108">
          <cell r="A108" t="str">
            <v>6621</v>
          </cell>
          <cell r="E108" t="str">
            <v>Helena</v>
          </cell>
          <cell r="F108" t="str">
            <v>MT</v>
          </cell>
          <cell r="G108" t="str">
            <v>59604</v>
          </cell>
        </row>
        <row r="109">
          <cell r="A109" t="str">
            <v>9131</v>
          </cell>
          <cell r="E109" t="str">
            <v>Butte</v>
          </cell>
          <cell r="F109" t="str">
            <v>MT</v>
          </cell>
          <cell r="G109" t="str">
            <v>59701</v>
          </cell>
        </row>
        <row r="110">
          <cell r="A110" t="str">
            <v>9973</v>
          </cell>
          <cell r="E110" t="str">
            <v>Butte</v>
          </cell>
          <cell r="F110" t="str">
            <v>MT</v>
          </cell>
          <cell r="G110" t="str">
            <v>59701</v>
          </cell>
        </row>
        <row r="111">
          <cell r="A111" t="str">
            <v>0840</v>
          </cell>
          <cell r="E111" t="str">
            <v>Butte</v>
          </cell>
          <cell r="F111" t="str">
            <v>MT</v>
          </cell>
          <cell r="G111" t="str">
            <v>59701</v>
          </cell>
        </row>
        <row r="112">
          <cell r="A112" t="str">
            <v>1212</v>
          </cell>
          <cell r="E112" t="str">
            <v>Butte</v>
          </cell>
          <cell r="F112" t="str">
            <v>MT</v>
          </cell>
          <cell r="G112" t="str">
            <v>59701</v>
          </cell>
        </row>
        <row r="113">
          <cell r="A113" t="str">
            <v>8003</v>
          </cell>
          <cell r="E113" t="str">
            <v>Butte</v>
          </cell>
          <cell r="F113" t="str">
            <v>MT</v>
          </cell>
          <cell r="G113" t="str">
            <v>59701</v>
          </cell>
        </row>
        <row r="114">
          <cell r="A114" t="str">
            <v>6524</v>
          </cell>
          <cell r="E114" t="str">
            <v>Butte</v>
          </cell>
          <cell r="F114" t="str">
            <v>MT</v>
          </cell>
          <cell r="G114" t="str">
            <v>59701</v>
          </cell>
        </row>
        <row r="115">
          <cell r="A115" t="str">
            <v>6522</v>
          </cell>
          <cell r="E115" t="str">
            <v>Butte</v>
          </cell>
          <cell r="F115" t="str">
            <v>MT</v>
          </cell>
          <cell r="G115" t="str">
            <v>59701</v>
          </cell>
        </row>
        <row r="116">
          <cell r="A116" t="str">
            <v>9959</v>
          </cell>
          <cell r="E116" t="str">
            <v>Butte</v>
          </cell>
          <cell r="F116" t="str">
            <v>MT</v>
          </cell>
          <cell r="G116" t="str">
            <v>59701</v>
          </cell>
        </row>
        <row r="117">
          <cell r="A117" t="str">
            <v>0889</v>
          </cell>
          <cell r="E117" t="str">
            <v>Bynum</v>
          </cell>
          <cell r="F117" t="str">
            <v>MT</v>
          </cell>
          <cell r="G117" t="str">
            <v>59419</v>
          </cell>
        </row>
        <row r="118">
          <cell r="A118" t="str">
            <v>6664</v>
          </cell>
          <cell r="E118" t="str">
            <v>Red Lodge</v>
          </cell>
          <cell r="F118" t="str">
            <v>MT</v>
          </cell>
          <cell r="G118" t="str">
            <v>59068</v>
          </cell>
        </row>
        <row r="119">
          <cell r="A119" t="str">
            <v>6656</v>
          </cell>
          <cell r="E119" t="str">
            <v>Missoula</v>
          </cell>
          <cell r="F119" t="str">
            <v>MT</v>
          </cell>
          <cell r="G119" t="str">
            <v>59801</v>
          </cell>
        </row>
        <row r="120">
          <cell r="A120" t="str">
            <v>9683</v>
          </cell>
          <cell r="E120" t="str">
            <v>Ronan</v>
          </cell>
          <cell r="F120" t="str">
            <v>MT</v>
          </cell>
          <cell r="G120" t="str">
            <v>59864</v>
          </cell>
        </row>
        <row r="121">
          <cell r="A121" t="str">
            <v>0969</v>
          </cell>
          <cell r="E121" t="str">
            <v>Billings</v>
          </cell>
          <cell r="F121" t="str">
            <v>MT</v>
          </cell>
          <cell r="G121" t="str">
            <v>59101</v>
          </cell>
        </row>
        <row r="122">
          <cell r="A122" t="str">
            <v>9998</v>
          </cell>
          <cell r="E122" t="str">
            <v>Butte</v>
          </cell>
          <cell r="F122" t="str">
            <v>MT</v>
          </cell>
          <cell r="G122" t="str">
            <v>59701</v>
          </cell>
        </row>
        <row r="123">
          <cell r="A123" t="str">
            <v>9031</v>
          </cell>
          <cell r="E123" t="str">
            <v>Red Lodge</v>
          </cell>
          <cell r="F123" t="str">
            <v>MT</v>
          </cell>
          <cell r="G123" t="str">
            <v>59068</v>
          </cell>
        </row>
        <row r="124">
          <cell r="A124" t="str">
            <v>9859</v>
          </cell>
          <cell r="E124" t="str">
            <v>Kalispell</v>
          </cell>
          <cell r="F124" t="str">
            <v>MT</v>
          </cell>
          <cell r="G124" t="str">
            <v>59901</v>
          </cell>
        </row>
        <row r="125">
          <cell r="A125" t="str">
            <v>0458</v>
          </cell>
          <cell r="E125" t="str">
            <v>Cardwell</v>
          </cell>
          <cell r="F125" t="str">
            <v>MT</v>
          </cell>
          <cell r="G125" t="str">
            <v>59721</v>
          </cell>
        </row>
        <row r="126">
          <cell r="A126" t="str">
            <v>9005</v>
          </cell>
          <cell r="E126" t="str">
            <v>Helena</v>
          </cell>
          <cell r="F126" t="str">
            <v>MT</v>
          </cell>
          <cell r="G126" t="str">
            <v>59625</v>
          </cell>
        </row>
        <row r="127">
          <cell r="A127" t="str">
            <v>9604</v>
          </cell>
          <cell r="E127" t="str">
            <v>Ekalaka</v>
          </cell>
          <cell r="F127" t="str">
            <v>MT</v>
          </cell>
          <cell r="G127">
            <v>59324</v>
          </cell>
        </row>
        <row r="128">
          <cell r="A128" t="str">
            <v>0097</v>
          </cell>
          <cell r="E128" t="str">
            <v>Ekalaka</v>
          </cell>
          <cell r="F128" t="str">
            <v>MT</v>
          </cell>
          <cell r="G128" t="str">
            <v>59324</v>
          </cell>
        </row>
        <row r="129">
          <cell r="A129" t="str">
            <v>0159</v>
          </cell>
          <cell r="E129" t="str">
            <v>Carter</v>
          </cell>
          <cell r="F129" t="str">
            <v>MT</v>
          </cell>
          <cell r="G129" t="str">
            <v>59420</v>
          </cell>
        </row>
        <row r="130">
          <cell r="A130" t="str">
            <v>9605</v>
          </cell>
          <cell r="E130" t="str">
            <v>Great Falls</v>
          </cell>
          <cell r="F130" t="str">
            <v>MT</v>
          </cell>
          <cell r="G130" t="str">
            <v>59401</v>
          </cell>
        </row>
        <row r="131">
          <cell r="A131" t="str">
            <v>6558</v>
          </cell>
          <cell r="F131" t="str">
            <v>MT</v>
          </cell>
        </row>
        <row r="132">
          <cell r="A132" t="str">
            <v>9936</v>
          </cell>
          <cell r="E132" t="str">
            <v>Great Falls</v>
          </cell>
          <cell r="F132" t="str">
            <v>MT</v>
          </cell>
          <cell r="G132" t="str">
            <v>59401</v>
          </cell>
        </row>
        <row r="133">
          <cell r="A133" t="str">
            <v>0101</v>
          </cell>
          <cell r="E133" t="str">
            <v>Cascade</v>
          </cell>
          <cell r="F133" t="str">
            <v>MT</v>
          </cell>
          <cell r="G133" t="str">
            <v>59421</v>
          </cell>
        </row>
        <row r="134">
          <cell r="A134" t="str">
            <v>0102</v>
          </cell>
          <cell r="E134" t="str">
            <v>Cascade</v>
          </cell>
          <cell r="F134" t="str">
            <v>MT</v>
          </cell>
          <cell r="G134" t="str">
            <v>59421</v>
          </cell>
        </row>
        <row r="135">
          <cell r="A135" t="str">
            <v>0317</v>
          </cell>
          <cell r="E135" t="str">
            <v>Kalispell</v>
          </cell>
          <cell r="F135" t="str">
            <v>MT</v>
          </cell>
          <cell r="G135" t="str">
            <v>59901</v>
          </cell>
        </row>
        <row r="136">
          <cell r="A136" t="str">
            <v>0104</v>
          </cell>
          <cell r="E136" t="str">
            <v>Sand Coulee</v>
          </cell>
          <cell r="F136" t="str">
            <v>MT</v>
          </cell>
          <cell r="G136" t="str">
            <v>59472</v>
          </cell>
        </row>
        <row r="137">
          <cell r="A137" t="str">
            <v>0105</v>
          </cell>
          <cell r="E137" t="str">
            <v>Sand Coulee</v>
          </cell>
          <cell r="F137" t="str">
            <v>MT</v>
          </cell>
          <cell r="G137" t="str">
            <v>59472</v>
          </cell>
        </row>
        <row r="138">
          <cell r="A138" t="str">
            <v>9241</v>
          </cell>
          <cell r="E138" t="str">
            <v>Billings</v>
          </cell>
          <cell r="F138" t="str">
            <v>MT</v>
          </cell>
          <cell r="G138" t="str">
            <v>59102</v>
          </cell>
        </row>
        <row r="139">
          <cell r="A139" t="str">
            <v>9863</v>
          </cell>
          <cell r="E139" t="str">
            <v>Butte</v>
          </cell>
          <cell r="F139" t="str">
            <v>MT</v>
          </cell>
          <cell r="G139" t="str">
            <v>59701</v>
          </cell>
        </row>
        <row r="140">
          <cell r="A140" t="str">
            <v>9228</v>
          </cell>
          <cell r="E140" t="str">
            <v>Butte</v>
          </cell>
          <cell r="F140" t="str">
            <v>MT</v>
          </cell>
          <cell r="G140" t="str">
            <v>59701</v>
          </cell>
        </row>
        <row r="141">
          <cell r="A141" t="str">
            <v>6644</v>
          </cell>
          <cell r="E141" t="str">
            <v>Lewistown</v>
          </cell>
          <cell r="F141" t="str">
            <v>MT</v>
          </cell>
          <cell r="G141" t="str">
            <v>59457</v>
          </cell>
        </row>
        <row r="142">
          <cell r="A142" t="str">
            <v>9975</v>
          </cell>
          <cell r="E142" t="str">
            <v>Lewistown</v>
          </cell>
          <cell r="F142" t="str">
            <v>MT</v>
          </cell>
          <cell r="G142" t="str">
            <v>59457</v>
          </cell>
        </row>
        <row r="143">
          <cell r="A143" t="str">
            <v>9691</v>
          </cell>
          <cell r="E143" t="str">
            <v>Lewistown</v>
          </cell>
          <cell r="F143" t="str">
            <v>MT</v>
          </cell>
          <cell r="G143" t="str">
            <v>59457</v>
          </cell>
        </row>
        <row r="144">
          <cell r="A144" t="str">
            <v>1205</v>
          </cell>
          <cell r="E144" t="str">
            <v>Charlo</v>
          </cell>
          <cell r="F144" t="str">
            <v>MT</v>
          </cell>
          <cell r="G144" t="str">
            <v>59824</v>
          </cell>
        </row>
        <row r="145">
          <cell r="A145" t="str">
            <v>1206</v>
          </cell>
          <cell r="E145" t="str">
            <v>Charlo</v>
          </cell>
          <cell r="F145" t="str">
            <v>MT</v>
          </cell>
          <cell r="G145" t="str">
            <v>59824</v>
          </cell>
        </row>
        <row r="146">
          <cell r="A146" t="str">
            <v>1236</v>
          </cell>
          <cell r="E146" t="str">
            <v>Chester</v>
          </cell>
          <cell r="F146" t="str">
            <v>MT</v>
          </cell>
          <cell r="G146" t="str">
            <v>59522</v>
          </cell>
        </row>
        <row r="147">
          <cell r="A147" t="str">
            <v>1237</v>
          </cell>
          <cell r="E147" t="str">
            <v>Chester</v>
          </cell>
          <cell r="F147" t="str">
            <v>MT</v>
          </cell>
          <cell r="G147" t="str">
            <v>59522</v>
          </cell>
        </row>
        <row r="148">
          <cell r="A148" t="str">
            <v>9427</v>
          </cell>
          <cell r="E148" t="str">
            <v>Lame Deer</v>
          </cell>
          <cell r="F148" t="str">
            <v>MT</v>
          </cell>
          <cell r="G148" t="str">
            <v>59043</v>
          </cell>
        </row>
        <row r="149">
          <cell r="A149" t="str">
            <v>9943</v>
          </cell>
          <cell r="E149" t="str">
            <v>Bozeman</v>
          </cell>
          <cell r="F149" t="str">
            <v>MT</v>
          </cell>
          <cell r="G149" t="str">
            <v>59715</v>
          </cell>
        </row>
        <row r="150">
          <cell r="A150" t="str">
            <v>0028</v>
          </cell>
          <cell r="E150" t="str">
            <v>Chinook</v>
          </cell>
          <cell r="F150" t="str">
            <v>MT</v>
          </cell>
          <cell r="G150" t="str">
            <v>59523</v>
          </cell>
        </row>
        <row r="151">
          <cell r="A151" t="str">
            <v>0029</v>
          </cell>
          <cell r="E151" t="str">
            <v>Chinook</v>
          </cell>
          <cell r="F151" t="str">
            <v>MT</v>
          </cell>
          <cell r="G151" t="str">
            <v>59523</v>
          </cell>
        </row>
        <row r="152">
          <cell r="A152" t="str">
            <v>6402</v>
          </cell>
          <cell r="E152" t="str">
            <v>Box Elder</v>
          </cell>
          <cell r="F152" t="str">
            <v>MT</v>
          </cell>
          <cell r="G152" t="str">
            <v>59521</v>
          </cell>
        </row>
        <row r="153">
          <cell r="A153" t="str">
            <v>9958</v>
          </cell>
          <cell r="E153" t="str">
            <v>Choteau</v>
          </cell>
          <cell r="F153" t="str">
            <v>MT</v>
          </cell>
          <cell r="G153" t="str">
            <v>59422</v>
          </cell>
        </row>
        <row r="154">
          <cell r="A154" t="str">
            <v>9885</v>
          </cell>
          <cell r="E154" t="str">
            <v>Choteau</v>
          </cell>
          <cell r="F154" t="str">
            <v>MT</v>
          </cell>
          <cell r="G154" t="str">
            <v>59422</v>
          </cell>
        </row>
        <row r="155">
          <cell r="A155" t="str">
            <v>0883</v>
          </cell>
          <cell r="E155" t="str">
            <v>Choteau</v>
          </cell>
          <cell r="F155" t="str">
            <v>MT</v>
          </cell>
          <cell r="G155" t="str">
            <v>59422</v>
          </cell>
        </row>
        <row r="156">
          <cell r="A156" t="str">
            <v>0884</v>
          </cell>
          <cell r="E156" t="str">
            <v>Choteau</v>
          </cell>
          <cell r="F156" t="str">
            <v>MT</v>
          </cell>
          <cell r="G156" t="str">
            <v>59422</v>
          </cell>
        </row>
        <row r="157">
          <cell r="A157" t="str">
            <v>9027</v>
          </cell>
          <cell r="E157" t="str">
            <v>Fort Benton</v>
          </cell>
          <cell r="F157" t="str">
            <v>MT</v>
          </cell>
          <cell r="G157" t="str">
            <v>59442</v>
          </cell>
        </row>
        <row r="158">
          <cell r="A158" t="str">
            <v>9871</v>
          </cell>
          <cell r="E158" t="str">
            <v>Fort Benton</v>
          </cell>
          <cell r="F158" t="str">
            <v>MT</v>
          </cell>
          <cell r="G158" t="str">
            <v>59442</v>
          </cell>
        </row>
        <row r="159">
          <cell r="A159" t="str">
            <v>9737</v>
          </cell>
          <cell r="E159" t="str">
            <v>Lewistown</v>
          </cell>
          <cell r="F159" t="str">
            <v>MT</v>
          </cell>
          <cell r="G159" t="str">
            <v>59457</v>
          </cell>
        </row>
        <row r="160">
          <cell r="A160" t="str">
            <v>9897</v>
          </cell>
          <cell r="E160" t="str">
            <v>Missoula</v>
          </cell>
          <cell r="F160" t="str">
            <v>MT</v>
          </cell>
          <cell r="G160" t="str">
            <v>59801</v>
          </cell>
        </row>
        <row r="161">
          <cell r="A161" t="str">
            <v>9962</v>
          </cell>
          <cell r="E161" t="str">
            <v>Helena</v>
          </cell>
          <cell r="F161" t="str">
            <v>MT</v>
          </cell>
          <cell r="G161" t="str">
            <v>59601</v>
          </cell>
        </row>
        <row r="162">
          <cell r="A162" t="str">
            <v>6570</v>
          </cell>
          <cell r="F162" t="str">
            <v>MT</v>
          </cell>
        </row>
        <row r="163">
          <cell r="A163" t="str">
            <v>9934</v>
          </cell>
          <cell r="E163" t="str">
            <v>Big Timber</v>
          </cell>
          <cell r="F163" t="str">
            <v>MT</v>
          </cell>
          <cell r="G163" t="str">
            <v>59011</v>
          </cell>
        </row>
        <row r="164">
          <cell r="A164" t="str">
            <v>9935</v>
          </cell>
          <cell r="E164" t="str">
            <v>Big Timber</v>
          </cell>
          <cell r="F164" t="str">
            <v>MT</v>
          </cell>
          <cell r="G164" t="str">
            <v>59011</v>
          </cell>
        </row>
        <row r="165">
          <cell r="A165" t="str">
            <v>0547</v>
          </cell>
          <cell r="E165" t="str">
            <v>Circle</v>
          </cell>
          <cell r="F165" t="str">
            <v>MT</v>
          </cell>
          <cell r="G165" t="str">
            <v>59215</v>
          </cell>
        </row>
        <row r="166">
          <cell r="A166" t="str">
            <v>0548</v>
          </cell>
          <cell r="E166" t="str">
            <v>Circle</v>
          </cell>
          <cell r="F166" t="str">
            <v>MT</v>
          </cell>
          <cell r="G166" t="str">
            <v>59215</v>
          </cell>
        </row>
        <row r="167">
          <cell r="A167" t="str">
            <v>9677</v>
          </cell>
          <cell r="E167" t="str">
            <v>Billings</v>
          </cell>
          <cell r="F167" t="str">
            <v>MT</v>
          </cell>
          <cell r="G167" t="str">
            <v>59102</v>
          </cell>
        </row>
        <row r="168">
          <cell r="A168" t="str">
            <v>0452</v>
          </cell>
          <cell r="E168" t="str">
            <v>Clancy</v>
          </cell>
          <cell r="F168" t="str">
            <v>MT</v>
          </cell>
          <cell r="G168" t="str">
            <v>59634</v>
          </cell>
        </row>
        <row r="169">
          <cell r="A169" t="str">
            <v>9989</v>
          </cell>
          <cell r="E169" t="str">
            <v>Missoula</v>
          </cell>
          <cell r="F169" t="str">
            <v>MT</v>
          </cell>
          <cell r="G169" t="str">
            <v>59801</v>
          </cell>
        </row>
        <row r="170">
          <cell r="A170" t="str">
            <v>6650</v>
          </cell>
          <cell r="E170" t="str">
            <v>Missoula</v>
          </cell>
          <cell r="F170" t="str">
            <v>MT</v>
          </cell>
          <cell r="G170" t="str">
            <v>59808</v>
          </cell>
        </row>
        <row r="171">
          <cell r="A171" t="str">
            <v>0032</v>
          </cell>
          <cell r="E171" t="str">
            <v>Chinook</v>
          </cell>
          <cell r="F171" t="str">
            <v>MT</v>
          </cell>
          <cell r="G171" t="str">
            <v>59523</v>
          </cell>
        </row>
        <row r="172">
          <cell r="A172" t="str">
            <v>0595</v>
          </cell>
          <cell r="E172" t="str">
            <v>Clinton</v>
          </cell>
          <cell r="F172" t="str">
            <v>MT</v>
          </cell>
          <cell r="G172" t="str">
            <v>59825</v>
          </cell>
        </row>
        <row r="173">
          <cell r="A173" t="str">
            <v>9848</v>
          </cell>
          <cell r="E173" t="str">
            <v>Lewistown</v>
          </cell>
          <cell r="F173" t="str">
            <v>MT</v>
          </cell>
          <cell r="G173" t="str">
            <v>59457</v>
          </cell>
        </row>
        <row r="174">
          <cell r="A174" t="str">
            <v>0387</v>
          </cell>
          <cell r="E174" t="str">
            <v>Cohagen</v>
          </cell>
          <cell r="F174" t="str">
            <v>MT</v>
          </cell>
          <cell r="G174" t="str">
            <v>59322</v>
          </cell>
        </row>
        <row r="175">
          <cell r="A175" t="str">
            <v>9884</v>
          </cell>
          <cell r="E175" t="str">
            <v>Colstrip</v>
          </cell>
          <cell r="F175" t="str">
            <v>MT</v>
          </cell>
          <cell r="G175" t="str">
            <v>59323</v>
          </cell>
        </row>
        <row r="176">
          <cell r="A176" t="str">
            <v>0796</v>
          </cell>
          <cell r="E176" t="str">
            <v>Colstrip</v>
          </cell>
          <cell r="F176" t="str">
            <v>MT</v>
          </cell>
          <cell r="G176" t="str">
            <v>59323</v>
          </cell>
        </row>
        <row r="177">
          <cell r="A177" t="str">
            <v>0797</v>
          </cell>
          <cell r="E177" t="str">
            <v>Colstrip</v>
          </cell>
          <cell r="F177" t="str">
            <v>MT</v>
          </cell>
          <cell r="G177" t="str">
            <v>59323</v>
          </cell>
        </row>
        <row r="178">
          <cell r="A178" t="str">
            <v>0312</v>
          </cell>
          <cell r="E178" t="str">
            <v>Columbia Falls</v>
          </cell>
          <cell r="F178" t="str">
            <v>MT</v>
          </cell>
          <cell r="G178" t="str">
            <v>59912</v>
          </cell>
        </row>
        <row r="179">
          <cell r="A179" t="str">
            <v>0313</v>
          </cell>
          <cell r="E179" t="str">
            <v>Columbia Falls</v>
          </cell>
          <cell r="F179" t="str">
            <v>MT</v>
          </cell>
          <cell r="G179" t="str">
            <v>59912</v>
          </cell>
        </row>
        <row r="180">
          <cell r="A180" t="str">
            <v>0848</v>
          </cell>
          <cell r="E180" t="str">
            <v>Columbus</v>
          </cell>
          <cell r="F180" t="str">
            <v>MT</v>
          </cell>
          <cell r="G180">
            <v>59019</v>
          </cell>
        </row>
        <row r="181">
          <cell r="A181" t="str">
            <v>0849</v>
          </cell>
          <cell r="E181" t="str">
            <v>Columbus</v>
          </cell>
          <cell r="F181" t="str">
            <v>MT</v>
          </cell>
          <cell r="G181">
            <v>59019</v>
          </cell>
        </row>
        <row r="182">
          <cell r="A182" t="str">
            <v>6675</v>
          </cell>
          <cell r="E182" t="str">
            <v>Anaconda</v>
          </cell>
          <cell r="F182" t="str">
            <v>MT</v>
          </cell>
          <cell r="G182" t="str">
            <v>59711</v>
          </cell>
        </row>
        <row r="183">
          <cell r="A183" t="str">
            <v>9926</v>
          </cell>
          <cell r="E183" t="str">
            <v>Darby</v>
          </cell>
          <cell r="F183" t="str">
            <v>MT</v>
          </cell>
          <cell r="G183" t="str">
            <v>59829</v>
          </cell>
        </row>
        <row r="184">
          <cell r="A184" t="str">
            <v>6515</v>
          </cell>
          <cell r="E184" t="str">
            <v>Livingston</v>
          </cell>
          <cell r="F184" t="str">
            <v>MT</v>
          </cell>
          <cell r="G184">
            <v>59047</v>
          </cell>
        </row>
        <row r="185">
          <cell r="A185" t="str">
            <v>6594</v>
          </cell>
          <cell r="E185" t="str">
            <v>Pablo</v>
          </cell>
          <cell r="F185" t="str">
            <v>MT</v>
          </cell>
          <cell r="G185" t="str">
            <v>59855</v>
          </cell>
        </row>
        <row r="186">
          <cell r="A186" t="str">
            <v>6407</v>
          </cell>
          <cell r="E186" t="str">
            <v>Pablo</v>
          </cell>
          <cell r="F186" t="str">
            <v>MT</v>
          </cell>
          <cell r="G186" t="str">
            <v>59855</v>
          </cell>
        </row>
        <row r="187">
          <cell r="A187" t="str">
            <v>9725</v>
          </cell>
          <cell r="E187" t="str">
            <v>Conrad</v>
          </cell>
          <cell r="F187" t="str">
            <v>MT</v>
          </cell>
          <cell r="G187" t="str">
            <v>59425</v>
          </cell>
        </row>
        <row r="188">
          <cell r="A188" t="str">
            <v>0674</v>
          </cell>
          <cell r="E188" t="str">
            <v>Conrad</v>
          </cell>
          <cell r="F188" t="str">
            <v>MT</v>
          </cell>
          <cell r="G188">
            <v>59425</v>
          </cell>
        </row>
        <row r="189">
          <cell r="A189" t="str">
            <v>0675</v>
          </cell>
          <cell r="E189" t="str">
            <v>Conrad</v>
          </cell>
          <cell r="F189" t="str">
            <v>MT</v>
          </cell>
          <cell r="G189">
            <v>59425</v>
          </cell>
        </row>
        <row r="190">
          <cell r="A190" t="str">
            <v>0617</v>
          </cell>
          <cell r="E190" t="str">
            <v>Cooke City</v>
          </cell>
          <cell r="F190" t="str">
            <v>MT</v>
          </cell>
          <cell r="G190" t="str">
            <v>59020</v>
          </cell>
        </row>
        <row r="191">
          <cell r="A191" t="str">
            <v>9823</v>
          </cell>
          <cell r="E191" t="str">
            <v>Helena</v>
          </cell>
          <cell r="F191" t="str">
            <v>MT</v>
          </cell>
          <cell r="G191" t="str">
            <v>59601</v>
          </cell>
        </row>
        <row r="192">
          <cell r="A192" t="str">
            <v>9824</v>
          </cell>
          <cell r="E192" t="str">
            <v>Helena</v>
          </cell>
          <cell r="F192" t="str">
            <v>MT</v>
          </cell>
          <cell r="G192" t="str">
            <v>59601</v>
          </cell>
        </row>
        <row r="193">
          <cell r="A193" t="str">
            <v>9804</v>
          </cell>
          <cell r="E193" t="str">
            <v>Helena</v>
          </cell>
          <cell r="F193" t="str">
            <v>MT</v>
          </cell>
          <cell r="G193" t="str">
            <v>59604</v>
          </cell>
        </row>
        <row r="194">
          <cell r="A194" t="str">
            <v>0731</v>
          </cell>
          <cell r="E194" t="str">
            <v>Corvallis</v>
          </cell>
          <cell r="F194" t="str">
            <v>MT</v>
          </cell>
          <cell r="G194" t="str">
            <v>59828</v>
          </cell>
        </row>
        <row r="195">
          <cell r="A195" t="str">
            <v>0359</v>
          </cell>
          <cell r="E195" t="str">
            <v>Bozeman</v>
          </cell>
          <cell r="F195" t="str">
            <v>MT</v>
          </cell>
          <cell r="G195" t="str">
            <v>59718</v>
          </cell>
        </row>
        <row r="196">
          <cell r="A196" t="str">
            <v>0445</v>
          </cell>
          <cell r="E196" t="str">
            <v>Havre</v>
          </cell>
          <cell r="F196" t="str">
            <v>MT</v>
          </cell>
          <cell r="G196">
            <v>59501</v>
          </cell>
        </row>
        <row r="197">
          <cell r="A197" t="str">
            <v>9984</v>
          </cell>
          <cell r="E197" t="str">
            <v>Clinton</v>
          </cell>
          <cell r="F197" t="str">
            <v>MT</v>
          </cell>
          <cell r="G197" t="str">
            <v>59825</v>
          </cell>
        </row>
        <row r="198">
          <cell r="A198" t="str">
            <v>0316</v>
          </cell>
          <cell r="E198" t="str">
            <v>Kalispell</v>
          </cell>
          <cell r="F198" t="str">
            <v>MT</v>
          </cell>
          <cell r="G198" t="str">
            <v>59901</v>
          </cell>
        </row>
        <row r="199">
          <cell r="A199" t="str">
            <v>9915</v>
          </cell>
          <cell r="E199" t="str">
            <v>Livingston</v>
          </cell>
          <cell r="F199" t="str">
            <v>MT</v>
          </cell>
          <cell r="G199" t="str">
            <v>59047</v>
          </cell>
        </row>
        <row r="200">
          <cell r="A200" t="str">
            <v>6403</v>
          </cell>
          <cell r="E200" t="str">
            <v>Crow Agency</v>
          </cell>
          <cell r="F200" t="str">
            <v>MT</v>
          </cell>
          <cell r="G200" t="str">
            <v>59022</v>
          </cell>
        </row>
        <row r="201">
          <cell r="A201" t="str">
            <v>8010</v>
          </cell>
          <cell r="E201" t="str">
            <v>Crow Agency</v>
          </cell>
          <cell r="F201" t="str">
            <v>MT</v>
          </cell>
          <cell r="G201" t="str">
            <v>59022</v>
          </cell>
        </row>
        <row r="202">
          <cell r="A202" t="str">
            <v>9712</v>
          </cell>
          <cell r="E202" t="str">
            <v>Whitefish</v>
          </cell>
          <cell r="F202" t="str">
            <v>MT</v>
          </cell>
          <cell r="G202" t="str">
            <v>59937</v>
          </cell>
        </row>
        <row r="203">
          <cell r="A203" t="str">
            <v>8004</v>
          </cell>
          <cell r="E203" t="str">
            <v>St. Ignatius</v>
          </cell>
          <cell r="F203" t="str">
            <v>MT</v>
          </cell>
          <cell r="G203" t="str">
            <v>59865</v>
          </cell>
        </row>
        <row r="204">
          <cell r="A204" t="str">
            <v>9800</v>
          </cell>
          <cell r="E204" t="str">
            <v>Billings</v>
          </cell>
          <cell r="F204" t="str">
            <v>MT</v>
          </cell>
          <cell r="G204" t="str">
            <v>59101</v>
          </cell>
        </row>
        <row r="205">
          <cell r="A205" t="str">
            <v>0777</v>
          </cell>
          <cell r="E205" t="str">
            <v>Culbertson</v>
          </cell>
          <cell r="F205" t="str">
            <v>MT</v>
          </cell>
          <cell r="G205" t="str">
            <v>59218</v>
          </cell>
        </row>
        <row r="206">
          <cell r="A206" t="str">
            <v>0778</v>
          </cell>
          <cell r="E206" t="str">
            <v>Culbertson</v>
          </cell>
          <cell r="F206" t="str">
            <v>MT</v>
          </cell>
          <cell r="G206" t="str">
            <v>59218</v>
          </cell>
        </row>
        <row r="207">
          <cell r="A207" t="str">
            <v>9353</v>
          </cell>
          <cell r="E207" t="str">
            <v>Miles City</v>
          </cell>
          <cell r="F207" t="str">
            <v>MT</v>
          </cell>
          <cell r="G207" t="str">
            <v>59301</v>
          </cell>
        </row>
        <row r="208">
          <cell r="A208" t="str">
            <v>0192</v>
          </cell>
          <cell r="E208" t="str">
            <v>Miles City</v>
          </cell>
          <cell r="F208" t="str">
            <v>MT</v>
          </cell>
          <cell r="G208" t="str">
            <v>59301</v>
          </cell>
        </row>
        <row r="209">
          <cell r="A209" t="str">
            <v>0975</v>
          </cell>
          <cell r="E209" t="str">
            <v>Custer</v>
          </cell>
          <cell r="F209" t="str">
            <v>MT</v>
          </cell>
          <cell r="G209" t="str">
            <v>59024</v>
          </cell>
        </row>
        <row r="210">
          <cell r="A210" t="str">
            <v>0402</v>
          </cell>
          <cell r="E210" t="str">
            <v>Cut Bank</v>
          </cell>
          <cell r="F210" t="str">
            <v>MT</v>
          </cell>
          <cell r="G210" t="str">
            <v>59427</v>
          </cell>
        </row>
        <row r="211">
          <cell r="A211" t="str">
            <v>0403</v>
          </cell>
          <cell r="E211" t="str">
            <v>Cut Bank</v>
          </cell>
          <cell r="F211" t="str">
            <v>MT</v>
          </cell>
          <cell r="G211" t="str">
            <v>59427</v>
          </cell>
        </row>
        <row r="212">
          <cell r="A212" t="str">
            <v>9606</v>
          </cell>
          <cell r="E212" t="str">
            <v>Scobey</v>
          </cell>
          <cell r="F212" t="str">
            <v>MT</v>
          </cell>
          <cell r="G212" t="str">
            <v>59263</v>
          </cell>
        </row>
        <row r="213">
          <cell r="A213" t="str">
            <v>9727</v>
          </cell>
          <cell r="E213" t="str">
            <v>Darby</v>
          </cell>
          <cell r="F213" t="str">
            <v>MT</v>
          </cell>
          <cell r="G213" t="str">
            <v>59829</v>
          </cell>
        </row>
        <row r="214">
          <cell r="A214" t="str">
            <v>0740</v>
          </cell>
          <cell r="E214" t="str">
            <v>Darby</v>
          </cell>
          <cell r="F214" t="str">
            <v>MT</v>
          </cell>
          <cell r="G214" t="str">
            <v>59829</v>
          </cell>
        </row>
        <row r="215">
          <cell r="A215" t="str">
            <v>0424</v>
          </cell>
          <cell r="E215" t="str">
            <v>Havre</v>
          </cell>
          <cell r="F215" t="str">
            <v>MT</v>
          </cell>
          <cell r="G215" t="str">
            <v>59501</v>
          </cell>
        </row>
        <row r="216">
          <cell r="A216" t="str">
            <v>9317</v>
          </cell>
          <cell r="E216" t="str">
            <v>Glendive</v>
          </cell>
          <cell r="F216" t="str">
            <v>MT</v>
          </cell>
          <cell r="G216">
            <v>59330</v>
          </cell>
        </row>
        <row r="217">
          <cell r="A217" t="str">
            <v>6502</v>
          </cell>
          <cell r="E217" t="str">
            <v>Glendive</v>
          </cell>
          <cell r="F217" t="str">
            <v>MT</v>
          </cell>
          <cell r="G217">
            <v>59330</v>
          </cell>
        </row>
        <row r="218">
          <cell r="A218" t="str">
            <v>0207</v>
          </cell>
          <cell r="E218" t="str">
            <v>Glendive</v>
          </cell>
          <cell r="F218" t="str">
            <v>MT</v>
          </cell>
          <cell r="G218" t="str">
            <v>59330</v>
          </cell>
        </row>
        <row r="219">
          <cell r="A219" t="str">
            <v>9974</v>
          </cell>
          <cell r="E219" t="str">
            <v>Browning</v>
          </cell>
          <cell r="F219" t="str">
            <v>MT</v>
          </cell>
          <cell r="G219" t="str">
            <v>59417</v>
          </cell>
        </row>
        <row r="220">
          <cell r="A220" t="str">
            <v>9766</v>
          </cell>
          <cell r="E220" t="str">
            <v>Miles City</v>
          </cell>
          <cell r="F220" t="str">
            <v>MT</v>
          </cell>
          <cell r="G220" t="str">
            <v>59301</v>
          </cell>
        </row>
        <row r="221">
          <cell r="A221" t="str">
            <v>6622</v>
          </cell>
          <cell r="E221" t="str">
            <v>Helena</v>
          </cell>
          <cell r="F221" t="str">
            <v>MT</v>
          </cell>
          <cell r="G221" t="str">
            <v>59604</v>
          </cell>
        </row>
        <row r="222">
          <cell r="A222" t="str">
            <v>1193</v>
          </cell>
          <cell r="E222" t="str">
            <v>Glendive</v>
          </cell>
          <cell r="F222" t="str">
            <v>MT</v>
          </cell>
          <cell r="G222" t="str">
            <v>59330</v>
          </cell>
        </row>
        <row r="223">
          <cell r="A223" t="str">
            <v>9607</v>
          </cell>
          <cell r="E223" t="str">
            <v>Anaconda</v>
          </cell>
          <cell r="F223" t="str">
            <v>MT</v>
          </cell>
          <cell r="G223" t="str">
            <v>59711</v>
          </cell>
        </row>
        <row r="224">
          <cell r="A224" t="str">
            <v>0712</v>
          </cell>
          <cell r="E224" t="str">
            <v>Deer Lodge</v>
          </cell>
          <cell r="F224" t="str">
            <v>MT</v>
          </cell>
          <cell r="G224" t="str">
            <v>59722</v>
          </cell>
        </row>
        <row r="225">
          <cell r="A225" t="str">
            <v>0307</v>
          </cell>
          <cell r="E225" t="str">
            <v>Columbia Falls</v>
          </cell>
          <cell r="F225" t="str">
            <v>MT</v>
          </cell>
          <cell r="G225" t="str">
            <v>59912</v>
          </cell>
        </row>
        <row r="226">
          <cell r="A226" t="str">
            <v>0264</v>
          </cell>
          <cell r="E226" t="str">
            <v>Lewistown</v>
          </cell>
          <cell r="F226" t="str">
            <v>MT</v>
          </cell>
          <cell r="G226">
            <v>59457</v>
          </cell>
        </row>
        <row r="227">
          <cell r="A227" t="str">
            <v>0281</v>
          </cell>
          <cell r="E227" t="str">
            <v>Denton</v>
          </cell>
          <cell r="F227" t="str">
            <v>MT</v>
          </cell>
          <cell r="G227" t="str">
            <v>59430</v>
          </cell>
        </row>
        <row r="228">
          <cell r="A228" t="str">
            <v>0282</v>
          </cell>
          <cell r="E228" t="str">
            <v>Denton</v>
          </cell>
          <cell r="F228" t="str">
            <v>MT</v>
          </cell>
          <cell r="G228" t="str">
            <v>59430</v>
          </cell>
        </row>
        <row r="229">
          <cell r="A229" t="str">
            <v>6556</v>
          </cell>
          <cell r="E229" t="str">
            <v>Fort Harrison</v>
          </cell>
          <cell r="F229" t="str">
            <v>MT</v>
          </cell>
          <cell r="G229">
            <v>59636</v>
          </cell>
        </row>
        <row r="230">
          <cell r="A230" t="str">
            <v>9029</v>
          </cell>
          <cell r="E230" t="str">
            <v>Helena</v>
          </cell>
          <cell r="F230" t="str">
            <v>MT</v>
          </cell>
          <cell r="G230">
            <v>59620</v>
          </cell>
        </row>
        <row r="231">
          <cell r="A231" t="str">
            <v>9034</v>
          </cell>
          <cell r="E231" t="str">
            <v>Helena</v>
          </cell>
          <cell r="F231" t="str">
            <v>MT</v>
          </cell>
          <cell r="G231" t="str">
            <v>59601</v>
          </cell>
        </row>
        <row r="232">
          <cell r="A232" t="str">
            <v>0592</v>
          </cell>
          <cell r="E232" t="str">
            <v>Missoula</v>
          </cell>
          <cell r="F232" t="str">
            <v>MT</v>
          </cell>
          <cell r="G232" t="str">
            <v>59808</v>
          </cell>
        </row>
        <row r="233">
          <cell r="A233" t="str">
            <v>0005</v>
          </cell>
          <cell r="E233" t="str">
            <v>Dillon</v>
          </cell>
          <cell r="F233" t="str">
            <v>MT</v>
          </cell>
          <cell r="G233" t="str">
            <v>59725</v>
          </cell>
        </row>
        <row r="234">
          <cell r="A234" t="str">
            <v>9665</v>
          </cell>
          <cell r="E234" t="str">
            <v>Anaconda</v>
          </cell>
          <cell r="F234" t="str">
            <v>MT</v>
          </cell>
          <cell r="G234" t="str">
            <v>59711</v>
          </cell>
        </row>
        <row r="235">
          <cell r="A235" t="str">
            <v>9909</v>
          </cell>
          <cell r="E235" t="str">
            <v>Hamilton</v>
          </cell>
          <cell r="F235" t="str">
            <v>MT</v>
          </cell>
          <cell r="G235" t="str">
            <v>59840</v>
          </cell>
        </row>
        <row r="236">
          <cell r="A236" t="str">
            <v>9952</v>
          </cell>
          <cell r="E236" t="str">
            <v>Havre</v>
          </cell>
          <cell r="F236" t="str">
            <v>MT</v>
          </cell>
          <cell r="G236" t="str">
            <v>59501</v>
          </cell>
        </row>
        <row r="237">
          <cell r="A237" t="str">
            <v>0843</v>
          </cell>
          <cell r="E237" t="str">
            <v>Divide</v>
          </cell>
          <cell r="F237" t="str">
            <v>MT</v>
          </cell>
          <cell r="G237" t="str">
            <v>59727</v>
          </cell>
        </row>
        <row r="238">
          <cell r="A238" t="str">
            <v>0809</v>
          </cell>
          <cell r="E238" t="str">
            <v>Dixon</v>
          </cell>
          <cell r="F238" t="str">
            <v>MT</v>
          </cell>
          <cell r="G238" t="str">
            <v>59831</v>
          </cell>
        </row>
        <row r="239">
          <cell r="A239" t="str">
            <v>0648</v>
          </cell>
          <cell r="E239" t="str">
            <v>Dodson</v>
          </cell>
          <cell r="F239" t="str">
            <v>MT</v>
          </cell>
          <cell r="G239" t="str">
            <v>59524</v>
          </cell>
        </row>
        <row r="240">
          <cell r="A240" t="str">
            <v>9957</v>
          </cell>
          <cell r="E240" t="str">
            <v>Missoula</v>
          </cell>
          <cell r="F240" t="str">
            <v>MT</v>
          </cell>
          <cell r="G240" t="str">
            <v>59802</v>
          </cell>
        </row>
        <row r="241">
          <cell r="A241" t="str">
            <v>0419</v>
          </cell>
          <cell r="E241" t="str">
            <v>Drummond</v>
          </cell>
          <cell r="F241" t="str">
            <v>MT</v>
          </cell>
          <cell r="G241" t="str">
            <v>59832</v>
          </cell>
        </row>
        <row r="242">
          <cell r="A242" t="str">
            <v>0420</v>
          </cell>
          <cell r="E242" t="str">
            <v>Drummond</v>
          </cell>
          <cell r="F242" t="str">
            <v>MT</v>
          </cell>
          <cell r="G242" t="str">
            <v>59832</v>
          </cell>
        </row>
        <row r="243">
          <cell r="A243" t="str">
            <v>0671</v>
          </cell>
          <cell r="E243" t="str">
            <v>Dupuyer</v>
          </cell>
          <cell r="F243" t="str">
            <v>MT</v>
          </cell>
          <cell r="G243">
            <v>59432</v>
          </cell>
        </row>
        <row r="244">
          <cell r="A244">
            <v>1235</v>
          </cell>
          <cell r="E244" t="str">
            <v>Dutton</v>
          </cell>
          <cell r="F244" t="str">
            <v>MT</v>
          </cell>
          <cell r="G244">
            <v>59433</v>
          </cell>
        </row>
        <row r="245">
          <cell r="A245" t="str">
            <v>9694</v>
          </cell>
          <cell r="E245" t="str">
            <v>Worden</v>
          </cell>
          <cell r="F245" t="str">
            <v>MT</v>
          </cell>
          <cell r="G245" t="str">
            <v>59088</v>
          </cell>
        </row>
        <row r="246">
          <cell r="A246" t="str">
            <v>9740</v>
          </cell>
          <cell r="E246" t="str">
            <v>Havre</v>
          </cell>
          <cell r="F246" t="str">
            <v>MT</v>
          </cell>
          <cell r="G246" t="str">
            <v>59501</v>
          </cell>
        </row>
        <row r="247">
          <cell r="A247" t="str">
            <v>9931</v>
          </cell>
          <cell r="E247" t="str">
            <v>Havre</v>
          </cell>
          <cell r="F247" t="str">
            <v>MT</v>
          </cell>
          <cell r="G247" t="str">
            <v>59501</v>
          </cell>
        </row>
        <row r="248">
          <cell r="A248" t="str">
            <v>0404</v>
          </cell>
          <cell r="E248" t="str">
            <v>E Glacier Park</v>
          </cell>
          <cell r="F248" t="str">
            <v>MT</v>
          </cell>
          <cell r="G248" t="str">
            <v>59434</v>
          </cell>
        </row>
        <row r="249">
          <cell r="A249" t="str">
            <v>0492</v>
          </cell>
          <cell r="E249" t="str">
            <v>East Helena</v>
          </cell>
          <cell r="F249" t="str">
            <v>MT</v>
          </cell>
          <cell r="G249" t="str">
            <v>59635</v>
          </cell>
        </row>
        <row r="250">
          <cell r="A250" t="str">
            <v>1240</v>
          </cell>
          <cell r="E250" t="str">
            <v>East Helena</v>
          </cell>
          <cell r="F250" t="str">
            <v>MT</v>
          </cell>
          <cell r="G250" t="str">
            <v>59635</v>
          </cell>
        </row>
        <row r="251">
          <cell r="A251" t="str">
            <v>0087</v>
          </cell>
          <cell r="E251" t="str">
            <v>Ekalaka</v>
          </cell>
          <cell r="F251" t="str">
            <v>MT</v>
          </cell>
          <cell r="G251" t="str">
            <v>59324</v>
          </cell>
        </row>
        <row r="252">
          <cell r="A252" t="str">
            <v>0972</v>
          </cell>
          <cell r="E252" t="str">
            <v>Billings</v>
          </cell>
          <cell r="F252" t="str">
            <v>MT</v>
          </cell>
          <cell r="G252" t="str">
            <v>59106</v>
          </cell>
        </row>
        <row r="253">
          <cell r="A253" t="str">
            <v>0719</v>
          </cell>
          <cell r="E253" t="str">
            <v>Elliston</v>
          </cell>
          <cell r="F253" t="str">
            <v>MT</v>
          </cell>
          <cell r="G253" t="str">
            <v>59728</v>
          </cell>
        </row>
        <row r="254">
          <cell r="A254" t="str">
            <v>0981</v>
          </cell>
          <cell r="E254" t="str">
            <v>Billings</v>
          </cell>
          <cell r="F254" t="str">
            <v>MT</v>
          </cell>
          <cell r="G254" t="str">
            <v>59101</v>
          </cell>
        </row>
        <row r="255">
          <cell r="A255" t="str">
            <v>9803</v>
          </cell>
          <cell r="E255" t="str">
            <v>Miles City</v>
          </cell>
          <cell r="F255" t="str">
            <v>MT</v>
          </cell>
          <cell r="G255" t="str">
            <v>59301</v>
          </cell>
        </row>
        <row r="256">
          <cell r="A256" t="str">
            <v>0546</v>
          </cell>
          <cell r="E256" t="str">
            <v>Ennis</v>
          </cell>
          <cell r="F256" t="str">
            <v>MT</v>
          </cell>
          <cell r="G256" t="str">
            <v>59729</v>
          </cell>
        </row>
        <row r="257">
          <cell r="A257" t="str">
            <v>0527</v>
          </cell>
          <cell r="E257" t="str">
            <v>Eureka</v>
          </cell>
          <cell r="F257" t="str">
            <v>MT</v>
          </cell>
          <cell r="G257" t="str">
            <v>59917</v>
          </cell>
        </row>
        <row r="258">
          <cell r="A258" t="str">
            <v>0339</v>
          </cell>
          <cell r="E258" t="str">
            <v>Kalispell</v>
          </cell>
          <cell r="F258" t="str">
            <v>MT</v>
          </cell>
          <cell r="G258" t="str">
            <v>59901</v>
          </cell>
        </row>
        <row r="259">
          <cell r="A259" t="str">
            <v>0308</v>
          </cell>
          <cell r="E259" t="str">
            <v>Kalispell</v>
          </cell>
          <cell r="F259" t="str">
            <v>MT</v>
          </cell>
          <cell r="G259" t="str">
            <v>59901</v>
          </cell>
        </row>
        <row r="260">
          <cell r="A260" t="str">
            <v>0890</v>
          </cell>
          <cell r="E260" t="str">
            <v>Fairfield</v>
          </cell>
          <cell r="F260" t="str">
            <v>MT</v>
          </cell>
          <cell r="G260" t="str">
            <v>59436</v>
          </cell>
        </row>
        <row r="261">
          <cell r="A261" t="str">
            <v>0891</v>
          </cell>
          <cell r="E261" t="str">
            <v>Fairfield</v>
          </cell>
          <cell r="F261" t="str">
            <v>MT</v>
          </cell>
          <cell r="G261" t="str">
            <v>59436</v>
          </cell>
        </row>
        <row r="262">
          <cell r="A262" t="str">
            <v>0750</v>
          </cell>
          <cell r="E262" t="str">
            <v>Fairview</v>
          </cell>
          <cell r="F262" t="str">
            <v>MT</v>
          </cell>
          <cell r="G262" t="str">
            <v>59221</v>
          </cell>
        </row>
        <row r="263">
          <cell r="A263" t="str">
            <v>0751</v>
          </cell>
          <cell r="E263" t="str">
            <v>Fairview</v>
          </cell>
          <cell r="F263" t="str">
            <v>MT</v>
          </cell>
          <cell r="G263" t="str">
            <v>59221</v>
          </cell>
        </row>
        <row r="264">
          <cell r="A264" t="str">
            <v>9829</v>
          </cell>
          <cell r="E264" t="str">
            <v>Deer Lodge</v>
          </cell>
          <cell r="F264" t="str">
            <v>MT</v>
          </cell>
          <cell r="G264" t="str">
            <v>59722</v>
          </cell>
        </row>
        <row r="265">
          <cell r="A265" t="str">
            <v>9772</v>
          </cell>
          <cell r="E265" t="str">
            <v>Deer Lodge</v>
          </cell>
          <cell r="F265" t="str">
            <v>MT</v>
          </cell>
          <cell r="G265" t="str">
            <v>59722</v>
          </cell>
        </row>
        <row r="266">
          <cell r="A266" t="str">
            <v>9608</v>
          </cell>
          <cell r="E266" t="str">
            <v>Baker</v>
          </cell>
          <cell r="F266" t="str">
            <v>MT</v>
          </cell>
          <cell r="G266" t="str">
            <v>59313</v>
          </cell>
        </row>
        <row r="267">
          <cell r="A267" t="str">
            <v>6555</v>
          </cell>
          <cell r="F267" t="str">
            <v>MT</v>
          </cell>
        </row>
        <row r="268">
          <cell r="A268" t="str">
            <v>6624</v>
          </cell>
          <cell r="E268" t="str">
            <v>Billings</v>
          </cell>
          <cell r="F268" t="str">
            <v>MT</v>
          </cell>
          <cell r="G268" t="str">
            <v>59104</v>
          </cell>
        </row>
        <row r="269">
          <cell r="A269" t="str">
            <v>9896</v>
          </cell>
          <cell r="E269" t="str">
            <v>Butte</v>
          </cell>
          <cell r="F269" t="str">
            <v>MT</v>
          </cell>
          <cell r="G269" t="str">
            <v>59701</v>
          </cell>
        </row>
        <row r="270">
          <cell r="A270" t="str">
            <v>9032</v>
          </cell>
          <cell r="E270" t="str">
            <v>Lewistown</v>
          </cell>
          <cell r="F270" t="str">
            <v>MT</v>
          </cell>
          <cell r="G270" t="str">
            <v>59457</v>
          </cell>
        </row>
        <row r="271">
          <cell r="A271" t="str">
            <v>0259</v>
          </cell>
          <cell r="E271" t="str">
            <v>Lewistown</v>
          </cell>
          <cell r="F271" t="str">
            <v>MT</v>
          </cell>
          <cell r="G271" t="str">
            <v>59457</v>
          </cell>
        </row>
        <row r="272">
          <cell r="A272" t="str">
            <v>6559</v>
          </cell>
          <cell r="E272" t="str">
            <v>Miles City</v>
          </cell>
          <cell r="F272" t="str">
            <v>MT</v>
          </cell>
          <cell r="G272">
            <v>59301</v>
          </cell>
        </row>
        <row r="273">
          <cell r="A273" t="str">
            <v>9999</v>
          </cell>
          <cell r="E273" t="str">
            <v>Helena</v>
          </cell>
          <cell r="F273" t="str">
            <v>MT</v>
          </cell>
          <cell r="G273" t="str">
            <v>59601</v>
          </cell>
        </row>
        <row r="274">
          <cell r="A274" t="str">
            <v>0853</v>
          </cell>
          <cell r="E274" t="str">
            <v>Fishtail</v>
          </cell>
          <cell r="F274" t="str">
            <v>MT</v>
          </cell>
          <cell r="G274" t="str">
            <v>59028</v>
          </cell>
        </row>
        <row r="275">
          <cell r="A275" t="str">
            <v>9609</v>
          </cell>
          <cell r="E275" t="str">
            <v>Kalispell</v>
          </cell>
          <cell r="F275" t="str">
            <v>MT</v>
          </cell>
          <cell r="G275" t="str">
            <v>59901</v>
          </cell>
        </row>
        <row r="276">
          <cell r="A276" t="str">
            <v>0311</v>
          </cell>
          <cell r="E276" t="str">
            <v>Kalispell</v>
          </cell>
          <cell r="F276" t="str">
            <v>MT</v>
          </cell>
          <cell r="G276" t="str">
            <v>59901</v>
          </cell>
        </row>
        <row r="277">
          <cell r="A277" t="str">
            <v>6575</v>
          </cell>
          <cell r="F277" t="str">
            <v>MT</v>
          </cell>
        </row>
        <row r="278">
          <cell r="A278" t="str">
            <v>6586</v>
          </cell>
          <cell r="E278" t="str">
            <v>Polson</v>
          </cell>
          <cell r="F278" t="str">
            <v>MT</v>
          </cell>
          <cell r="G278" t="str">
            <v>59860</v>
          </cell>
        </row>
        <row r="279">
          <cell r="A279" t="str">
            <v>9695</v>
          </cell>
          <cell r="E279" t="str">
            <v>Kalispell</v>
          </cell>
          <cell r="F279" t="str">
            <v>MT</v>
          </cell>
          <cell r="G279" t="str">
            <v>59901</v>
          </cell>
        </row>
        <row r="280">
          <cell r="A280" t="str">
            <v>6503</v>
          </cell>
          <cell r="E280" t="str">
            <v>Kalispell</v>
          </cell>
          <cell r="F280" t="str">
            <v>MT</v>
          </cell>
          <cell r="G280">
            <v>59901</v>
          </cell>
        </row>
        <row r="281">
          <cell r="A281" t="str">
            <v>9448</v>
          </cell>
          <cell r="F281" t="str">
            <v>MT</v>
          </cell>
        </row>
        <row r="282">
          <cell r="A282" t="str">
            <v>9883</v>
          </cell>
          <cell r="E282" t="str">
            <v>Florence</v>
          </cell>
          <cell r="F282" t="str">
            <v>MT</v>
          </cell>
          <cell r="G282" t="str">
            <v>59833</v>
          </cell>
        </row>
        <row r="283">
          <cell r="A283" t="str">
            <v>9667</v>
          </cell>
          <cell r="E283" t="str">
            <v>Helena</v>
          </cell>
          <cell r="F283" t="str">
            <v>MT</v>
          </cell>
          <cell r="G283" t="str">
            <v>59601</v>
          </cell>
        </row>
        <row r="284">
          <cell r="A284" t="str">
            <v>0743</v>
          </cell>
          <cell r="E284" t="str">
            <v>Florence</v>
          </cell>
          <cell r="F284" t="str">
            <v>MT</v>
          </cell>
          <cell r="G284" t="str">
            <v>59833</v>
          </cell>
        </row>
        <row r="285">
          <cell r="A285" t="str">
            <v>6573</v>
          </cell>
          <cell r="F285" t="str">
            <v>MT</v>
          </cell>
        </row>
        <row r="286">
          <cell r="A286" t="str">
            <v>6505</v>
          </cell>
          <cell r="E286" t="str">
            <v>Rollins</v>
          </cell>
          <cell r="F286" t="str">
            <v>MT</v>
          </cell>
          <cell r="G286" t="str">
            <v>59931</v>
          </cell>
        </row>
        <row r="287">
          <cell r="A287" t="str">
            <v>0790</v>
          </cell>
          <cell r="E287" t="str">
            <v>Forsyth</v>
          </cell>
          <cell r="F287" t="str">
            <v>MT</v>
          </cell>
          <cell r="G287" t="str">
            <v>59327</v>
          </cell>
        </row>
        <row r="288">
          <cell r="A288" t="str">
            <v>0791</v>
          </cell>
          <cell r="E288" t="str">
            <v>Forsyth</v>
          </cell>
          <cell r="F288" t="str">
            <v>MT</v>
          </cell>
          <cell r="G288" t="str">
            <v>59327</v>
          </cell>
        </row>
        <row r="289">
          <cell r="A289" t="str">
            <v>6614</v>
          </cell>
          <cell r="E289" t="str">
            <v>Harlem</v>
          </cell>
          <cell r="F289" t="str">
            <v>MT</v>
          </cell>
          <cell r="G289" t="str">
            <v>59526</v>
          </cell>
        </row>
        <row r="290">
          <cell r="A290" t="str">
            <v>6523</v>
          </cell>
          <cell r="E290" t="str">
            <v>Harlem</v>
          </cell>
          <cell r="F290" t="str">
            <v>MT</v>
          </cell>
          <cell r="G290" t="str">
            <v>59527</v>
          </cell>
        </row>
        <row r="291">
          <cell r="A291" t="str">
            <v>8008</v>
          </cell>
          <cell r="E291" t="str">
            <v>Harlem</v>
          </cell>
          <cell r="F291" t="str">
            <v>MT</v>
          </cell>
          <cell r="G291" t="str">
            <v>59526</v>
          </cell>
        </row>
        <row r="292">
          <cell r="A292" t="str">
            <v>6404</v>
          </cell>
          <cell r="E292" t="str">
            <v>Harlem</v>
          </cell>
          <cell r="F292" t="str">
            <v>MT</v>
          </cell>
          <cell r="G292" t="str">
            <v>59526</v>
          </cell>
        </row>
        <row r="293">
          <cell r="A293" t="str">
            <v>0133</v>
          </cell>
          <cell r="E293" t="str">
            <v>Fort Benton</v>
          </cell>
          <cell r="F293" t="str">
            <v>MT</v>
          </cell>
          <cell r="G293" t="str">
            <v>59442</v>
          </cell>
        </row>
        <row r="294">
          <cell r="A294" t="str">
            <v>0134</v>
          </cell>
          <cell r="E294" t="str">
            <v>Fort Benton</v>
          </cell>
          <cell r="F294" t="str">
            <v>MT</v>
          </cell>
          <cell r="G294" t="str">
            <v>59442</v>
          </cell>
        </row>
        <row r="295">
          <cell r="A295" t="str">
            <v>9447</v>
          </cell>
          <cell r="E295" t="str">
            <v>Poplar</v>
          </cell>
          <cell r="F295" t="str">
            <v>MT</v>
          </cell>
          <cell r="G295" t="str">
            <v>59255</v>
          </cell>
        </row>
        <row r="296">
          <cell r="A296" t="str">
            <v>6670</v>
          </cell>
          <cell r="E296" t="str">
            <v>Poplar</v>
          </cell>
          <cell r="F296" t="str">
            <v>MT</v>
          </cell>
          <cell r="G296" t="str">
            <v>59255</v>
          </cell>
        </row>
        <row r="297">
          <cell r="A297" t="str">
            <v>6405</v>
          </cell>
          <cell r="E297" t="str">
            <v>Poplar</v>
          </cell>
          <cell r="F297" t="str">
            <v>MT</v>
          </cell>
          <cell r="G297" t="str">
            <v>59255</v>
          </cell>
        </row>
        <row r="298">
          <cell r="A298" t="str">
            <v>0529</v>
          </cell>
          <cell r="E298" t="str">
            <v>Fortine</v>
          </cell>
          <cell r="F298" t="str">
            <v>MT</v>
          </cell>
          <cell r="G298" t="str">
            <v>59918</v>
          </cell>
        </row>
        <row r="299">
          <cell r="A299" t="str">
            <v>0927</v>
          </cell>
          <cell r="E299" t="str">
            <v>Frazer</v>
          </cell>
          <cell r="F299" t="str">
            <v>MT</v>
          </cell>
          <cell r="G299" t="str">
            <v>59225</v>
          </cell>
        </row>
        <row r="300">
          <cell r="A300" t="str">
            <v>0928</v>
          </cell>
          <cell r="E300" t="str">
            <v>Frazer</v>
          </cell>
          <cell r="F300" t="str">
            <v>MT</v>
          </cell>
          <cell r="G300" t="str">
            <v>59225</v>
          </cell>
        </row>
        <row r="301">
          <cell r="A301" t="str">
            <v>0599</v>
          </cell>
          <cell r="E301" t="str">
            <v>Frenchtown</v>
          </cell>
          <cell r="F301" t="str">
            <v>MT</v>
          </cell>
          <cell r="G301" t="str">
            <v>59834</v>
          </cell>
        </row>
        <row r="302">
          <cell r="A302" t="str">
            <v>6632</v>
          </cell>
          <cell r="E302" t="str">
            <v>Billings</v>
          </cell>
          <cell r="F302" t="str">
            <v>MT</v>
          </cell>
          <cell r="G302" t="str">
            <v>59101</v>
          </cell>
        </row>
        <row r="303">
          <cell r="A303" t="str">
            <v>0786</v>
          </cell>
          <cell r="E303" t="str">
            <v>Froid</v>
          </cell>
          <cell r="F303" t="str">
            <v>MT</v>
          </cell>
          <cell r="G303" t="str">
            <v>59226</v>
          </cell>
        </row>
        <row r="304">
          <cell r="A304" t="str">
            <v>0787</v>
          </cell>
          <cell r="E304" t="str">
            <v>Froid</v>
          </cell>
          <cell r="F304" t="str">
            <v>MT</v>
          </cell>
          <cell r="G304" t="str">
            <v>59226</v>
          </cell>
        </row>
        <row r="305">
          <cell r="A305" t="str">
            <v>0072</v>
          </cell>
          <cell r="E305" t="str">
            <v>Fromberg</v>
          </cell>
          <cell r="F305" t="str">
            <v>MT</v>
          </cell>
          <cell r="G305" t="str">
            <v>59029</v>
          </cell>
        </row>
        <row r="306">
          <cell r="A306" t="str">
            <v>0774</v>
          </cell>
          <cell r="E306" t="str">
            <v>Wolf Point</v>
          </cell>
          <cell r="F306" t="str">
            <v>MT</v>
          </cell>
          <cell r="G306" t="str">
            <v>59201</v>
          </cell>
        </row>
        <row r="307">
          <cell r="A307" t="str">
            <v>9908</v>
          </cell>
          <cell r="E307" t="str">
            <v>Missoula</v>
          </cell>
          <cell r="F307" t="str">
            <v>MT</v>
          </cell>
          <cell r="G307" t="str">
            <v>59807</v>
          </cell>
        </row>
        <row r="308">
          <cell r="A308" t="str">
            <v>0915</v>
          </cell>
          <cell r="E308" t="str">
            <v>Galata</v>
          </cell>
          <cell r="F308" t="str">
            <v>MT</v>
          </cell>
          <cell r="G308" t="str">
            <v>59444</v>
          </cell>
        </row>
        <row r="309">
          <cell r="A309" t="str">
            <v>6581</v>
          </cell>
          <cell r="F309" t="str">
            <v>MT</v>
          </cell>
        </row>
        <row r="310">
          <cell r="A310" t="str">
            <v>9610</v>
          </cell>
          <cell r="E310" t="str">
            <v>Bozeman</v>
          </cell>
          <cell r="F310" t="str">
            <v>MT</v>
          </cell>
          <cell r="G310" t="str">
            <v>59715</v>
          </cell>
        </row>
        <row r="311">
          <cell r="A311" t="str">
            <v>9007</v>
          </cell>
          <cell r="E311" t="str">
            <v>Bozeman</v>
          </cell>
          <cell r="F311" t="str">
            <v>MT</v>
          </cell>
          <cell r="G311" t="str">
            <v>59717</v>
          </cell>
        </row>
        <row r="312">
          <cell r="A312" t="str">
            <v>0364</v>
          </cell>
          <cell r="E312" t="str">
            <v>Gallatin Gateway</v>
          </cell>
          <cell r="F312" t="str">
            <v>MT</v>
          </cell>
          <cell r="G312" t="str">
            <v>59730</v>
          </cell>
        </row>
        <row r="313">
          <cell r="A313" t="str">
            <v>6512</v>
          </cell>
          <cell r="E313" t="str">
            <v>Bozeman</v>
          </cell>
          <cell r="F313" t="str">
            <v>MT</v>
          </cell>
          <cell r="G313" t="str">
            <v>59715</v>
          </cell>
        </row>
        <row r="314">
          <cell r="A314" t="str">
            <v>9696</v>
          </cell>
          <cell r="E314" t="str">
            <v>Belgrade</v>
          </cell>
          <cell r="F314" t="str">
            <v>MT</v>
          </cell>
          <cell r="G314" t="str">
            <v>59714</v>
          </cell>
        </row>
        <row r="315">
          <cell r="A315" t="str">
            <v>0614</v>
          </cell>
          <cell r="E315" t="str">
            <v>Gardiner</v>
          </cell>
          <cell r="F315" t="str">
            <v>MT</v>
          </cell>
          <cell r="G315" t="str">
            <v>59030</v>
          </cell>
        </row>
        <row r="316">
          <cell r="A316" t="str">
            <v>1191</v>
          </cell>
          <cell r="E316" t="str">
            <v>Gardiner</v>
          </cell>
          <cell r="F316" t="str">
            <v>MT</v>
          </cell>
          <cell r="G316" t="str">
            <v>59030</v>
          </cell>
        </row>
        <row r="317">
          <cell r="A317" t="str">
            <v>9611</v>
          </cell>
          <cell r="E317" t="str">
            <v>Jordan</v>
          </cell>
          <cell r="F317" t="str">
            <v>MT</v>
          </cell>
          <cell r="G317" t="str">
            <v>59337</v>
          </cell>
        </row>
        <row r="318">
          <cell r="A318" t="str">
            <v>0378</v>
          </cell>
          <cell r="E318" t="str">
            <v>Jordan</v>
          </cell>
          <cell r="F318" t="str">
            <v>MT</v>
          </cell>
          <cell r="G318" t="str">
            <v>59337</v>
          </cell>
        </row>
        <row r="319">
          <cell r="A319" t="str">
            <v>0718</v>
          </cell>
          <cell r="E319" t="str">
            <v>Garrison</v>
          </cell>
          <cell r="F319" t="str">
            <v>MT</v>
          </cell>
          <cell r="G319" t="str">
            <v>59731</v>
          </cell>
        </row>
        <row r="320">
          <cell r="A320" t="str">
            <v>9969</v>
          </cell>
          <cell r="E320" t="str">
            <v>Eureka</v>
          </cell>
          <cell r="F320" t="str">
            <v>MT</v>
          </cell>
          <cell r="G320" t="str">
            <v>59917</v>
          </cell>
        </row>
        <row r="321">
          <cell r="A321" t="str">
            <v>9940</v>
          </cell>
          <cell r="E321" t="str">
            <v>Fortine</v>
          </cell>
          <cell r="F321" t="str">
            <v>MT</v>
          </cell>
          <cell r="G321" t="str">
            <v>59918</v>
          </cell>
        </row>
        <row r="322">
          <cell r="A322" t="str">
            <v>0154</v>
          </cell>
          <cell r="E322" t="str">
            <v>Geraldine</v>
          </cell>
          <cell r="F322" t="str">
            <v>MT</v>
          </cell>
          <cell r="G322" t="str">
            <v>59446</v>
          </cell>
        </row>
        <row r="323">
          <cell r="A323" t="str">
            <v>0472</v>
          </cell>
          <cell r="E323" t="str">
            <v>Geyser</v>
          </cell>
          <cell r="F323" t="str">
            <v>MT</v>
          </cell>
          <cell r="G323" t="str">
            <v>59447</v>
          </cell>
        </row>
        <row r="324">
          <cell r="A324" t="str">
            <v>0473</v>
          </cell>
          <cell r="E324" t="str">
            <v>Geyser</v>
          </cell>
          <cell r="F324" t="str">
            <v>MT</v>
          </cell>
          <cell r="G324" t="str">
            <v>59447</v>
          </cell>
        </row>
        <row r="325">
          <cell r="A325" t="str">
            <v>9679</v>
          </cell>
          <cell r="E325" t="str">
            <v>Great Falls</v>
          </cell>
          <cell r="F325" t="str">
            <v>MT</v>
          </cell>
          <cell r="G325">
            <v>59403</v>
          </cell>
        </row>
        <row r="326">
          <cell r="A326" t="str">
            <v>1217</v>
          </cell>
          <cell r="E326" t="str">
            <v>Gildford</v>
          </cell>
          <cell r="F326" t="str">
            <v>MT</v>
          </cell>
          <cell r="G326" t="str">
            <v>59525</v>
          </cell>
        </row>
        <row r="327">
          <cell r="A327" t="str">
            <v>6611</v>
          </cell>
          <cell r="F327" t="str">
            <v>MT</v>
          </cell>
        </row>
        <row r="328">
          <cell r="A328" t="str">
            <v>9423</v>
          </cell>
          <cell r="E328" t="str">
            <v>Cut Bank</v>
          </cell>
          <cell r="F328" t="str">
            <v>MT</v>
          </cell>
          <cell r="G328" t="str">
            <v>59427</v>
          </cell>
        </row>
        <row r="329">
          <cell r="A329" t="str">
            <v>9387</v>
          </cell>
          <cell r="E329" t="str">
            <v>Bigfork</v>
          </cell>
          <cell r="F329" t="str">
            <v>MT</v>
          </cell>
          <cell r="G329" t="str">
            <v>59911</v>
          </cell>
        </row>
        <row r="330">
          <cell r="A330" t="str">
            <v>9645</v>
          </cell>
          <cell r="E330" t="str">
            <v>Kila</v>
          </cell>
          <cell r="F330" t="str">
            <v>MT</v>
          </cell>
          <cell r="G330" t="str">
            <v>59920</v>
          </cell>
        </row>
        <row r="331">
          <cell r="A331" t="str">
            <v>9646</v>
          </cell>
          <cell r="E331" t="str">
            <v>Ronan</v>
          </cell>
          <cell r="F331" t="str">
            <v>MT</v>
          </cell>
          <cell r="G331" t="str">
            <v>59864</v>
          </cell>
        </row>
        <row r="332">
          <cell r="A332" t="str">
            <v>0926</v>
          </cell>
          <cell r="E332" t="str">
            <v>Glasgow</v>
          </cell>
          <cell r="F332" t="str">
            <v>MT</v>
          </cell>
          <cell r="G332" t="str">
            <v>59230</v>
          </cell>
        </row>
        <row r="333">
          <cell r="A333" t="str">
            <v>9736</v>
          </cell>
          <cell r="E333" t="str">
            <v>Glendive</v>
          </cell>
          <cell r="F333" t="str">
            <v>MT</v>
          </cell>
          <cell r="G333" t="str">
            <v>59330</v>
          </cell>
        </row>
        <row r="334">
          <cell r="A334" t="str">
            <v>0206</v>
          </cell>
          <cell r="E334" t="str">
            <v>Glendive</v>
          </cell>
          <cell r="F334" t="str">
            <v>MT</v>
          </cell>
          <cell r="G334" t="str">
            <v>59330</v>
          </cell>
        </row>
        <row r="335">
          <cell r="A335" t="str">
            <v>0721</v>
          </cell>
          <cell r="E335" t="str">
            <v>Gold Creek</v>
          </cell>
          <cell r="F335" t="str">
            <v>MT</v>
          </cell>
          <cell r="G335" t="str">
            <v>59733</v>
          </cell>
        </row>
        <row r="336">
          <cell r="A336" t="str">
            <v>0896</v>
          </cell>
          <cell r="E336" t="str">
            <v>Fairfield</v>
          </cell>
          <cell r="F336" t="str">
            <v>MT</v>
          </cell>
          <cell r="G336" t="str">
            <v>59436</v>
          </cell>
        </row>
        <row r="337">
          <cell r="A337" t="str">
            <v>9612</v>
          </cell>
          <cell r="E337" t="str">
            <v>Ryegate</v>
          </cell>
          <cell r="F337" t="str">
            <v>MT</v>
          </cell>
          <cell r="G337" t="str">
            <v>59074</v>
          </cell>
        </row>
        <row r="338">
          <cell r="A338" t="str">
            <v>9920</v>
          </cell>
          <cell r="F338" t="str">
            <v>MT</v>
          </cell>
        </row>
        <row r="339">
          <cell r="A339" t="str">
            <v>9752</v>
          </cell>
          <cell r="E339" t="str">
            <v>Columbia Falls</v>
          </cell>
          <cell r="F339" t="str">
            <v>MT</v>
          </cell>
          <cell r="G339" t="str">
            <v>59912</v>
          </cell>
        </row>
        <row r="340">
          <cell r="A340" t="str">
            <v>6663</v>
          </cell>
          <cell r="E340" t="str">
            <v>Hamilton</v>
          </cell>
          <cell r="F340" t="str">
            <v>MT</v>
          </cell>
          <cell r="G340">
            <v>59840</v>
          </cell>
        </row>
        <row r="341">
          <cell r="A341" t="str">
            <v>9976</v>
          </cell>
          <cell r="E341" t="str">
            <v>Billings</v>
          </cell>
          <cell r="F341" t="str">
            <v>MT</v>
          </cell>
          <cell r="G341" t="str">
            <v>59102</v>
          </cell>
        </row>
        <row r="342">
          <cell r="A342" t="str">
            <v>9613</v>
          </cell>
          <cell r="E342" t="str">
            <v>Philipsburg</v>
          </cell>
          <cell r="F342" t="str">
            <v>MT</v>
          </cell>
          <cell r="G342" t="str">
            <v>59858</v>
          </cell>
        </row>
        <row r="343">
          <cell r="A343" t="str">
            <v>6654</v>
          </cell>
          <cell r="E343" t="str">
            <v>Philipsburg</v>
          </cell>
          <cell r="F343" t="str">
            <v>MT</v>
          </cell>
          <cell r="G343" t="str">
            <v>59858</v>
          </cell>
        </row>
        <row r="344">
          <cell r="A344" t="str">
            <v>0003</v>
          </cell>
          <cell r="E344" t="str">
            <v>Dillon</v>
          </cell>
          <cell r="F344" t="str">
            <v>MT</v>
          </cell>
          <cell r="G344" t="str">
            <v>59725</v>
          </cell>
        </row>
        <row r="345">
          <cell r="A345" t="str">
            <v>0268</v>
          </cell>
          <cell r="E345" t="str">
            <v>Grass Range</v>
          </cell>
          <cell r="F345" t="str">
            <v>MT</v>
          </cell>
          <cell r="G345" t="str">
            <v>59032</v>
          </cell>
        </row>
        <row r="346">
          <cell r="A346" t="str">
            <v>0269</v>
          </cell>
          <cell r="E346" t="str">
            <v>Grass Range</v>
          </cell>
          <cell r="F346" t="str">
            <v>MT</v>
          </cell>
          <cell r="G346" t="str">
            <v>59032</v>
          </cell>
        </row>
        <row r="347">
          <cell r="A347" t="str">
            <v>9892</v>
          </cell>
          <cell r="E347" t="str">
            <v>Bozeman</v>
          </cell>
          <cell r="F347" t="str">
            <v>MT</v>
          </cell>
          <cell r="G347" t="str">
            <v>59715</v>
          </cell>
        </row>
        <row r="348">
          <cell r="A348" t="str">
            <v>9703</v>
          </cell>
          <cell r="E348" t="str">
            <v>Deer Lodge</v>
          </cell>
          <cell r="F348" t="str">
            <v>MT</v>
          </cell>
          <cell r="G348" t="str">
            <v>59722</v>
          </cell>
        </row>
        <row r="349">
          <cell r="A349" t="str">
            <v>9979</v>
          </cell>
          <cell r="E349" t="str">
            <v>Great Falls</v>
          </cell>
          <cell r="F349" t="str">
            <v>MT</v>
          </cell>
          <cell r="G349">
            <v>59403</v>
          </cell>
        </row>
        <row r="350">
          <cell r="A350" t="str">
            <v>9673</v>
          </cell>
          <cell r="E350" t="str">
            <v>Great Falls</v>
          </cell>
          <cell r="F350" t="str">
            <v>MT</v>
          </cell>
          <cell r="G350" t="str">
            <v>59405</v>
          </cell>
        </row>
        <row r="351">
          <cell r="A351" t="str">
            <v>6651</v>
          </cell>
          <cell r="E351" t="str">
            <v>Great Falls</v>
          </cell>
          <cell r="F351" t="str">
            <v>MT</v>
          </cell>
          <cell r="G351" t="str">
            <v>59401</v>
          </cell>
        </row>
        <row r="352">
          <cell r="A352" t="str">
            <v>0098</v>
          </cell>
          <cell r="E352" t="str">
            <v>Great Falls</v>
          </cell>
          <cell r="F352" t="str">
            <v>MT</v>
          </cell>
          <cell r="G352" t="str">
            <v>59405</v>
          </cell>
        </row>
        <row r="353">
          <cell r="A353" t="str">
            <v>0099</v>
          </cell>
          <cell r="E353" t="str">
            <v>Great Falls</v>
          </cell>
          <cell r="F353" t="str">
            <v>MT</v>
          </cell>
          <cell r="G353" t="str">
            <v>59405</v>
          </cell>
        </row>
        <row r="354">
          <cell r="A354" t="str">
            <v>6636</v>
          </cell>
          <cell r="E354" t="str">
            <v>Bozeman</v>
          </cell>
          <cell r="F354" t="str">
            <v>MT</v>
          </cell>
          <cell r="G354" t="str">
            <v>59718</v>
          </cell>
        </row>
        <row r="355">
          <cell r="A355" t="str">
            <v>0900</v>
          </cell>
          <cell r="E355" t="str">
            <v>Fairfield</v>
          </cell>
          <cell r="F355" t="str">
            <v>MT</v>
          </cell>
          <cell r="G355">
            <v>59436</v>
          </cell>
        </row>
        <row r="356">
          <cell r="A356" t="str">
            <v>0872</v>
          </cell>
          <cell r="E356" t="str">
            <v>Greycliff</v>
          </cell>
          <cell r="F356" t="str">
            <v>MT</v>
          </cell>
          <cell r="G356" t="str">
            <v>59033</v>
          </cell>
        </row>
        <row r="357">
          <cell r="A357" t="str">
            <v>0418</v>
          </cell>
          <cell r="E357" t="str">
            <v>Hall</v>
          </cell>
          <cell r="F357" t="str">
            <v>MT</v>
          </cell>
          <cell r="G357" t="str">
            <v>59837</v>
          </cell>
        </row>
        <row r="358">
          <cell r="A358" t="str">
            <v>9968</v>
          </cell>
          <cell r="E358" t="str">
            <v>Bozeman</v>
          </cell>
          <cell r="F358" t="str">
            <v>MT</v>
          </cell>
          <cell r="G358" t="str">
            <v>59715</v>
          </cell>
        </row>
        <row r="359">
          <cell r="A359" t="str">
            <v>9853</v>
          </cell>
          <cell r="E359" t="str">
            <v>Hamilton</v>
          </cell>
          <cell r="F359" t="str">
            <v>MT</v>
          </cell>
          <cell r="G359" t="str">
            <v>59840</v>
          </cell>
        </row>
        <row r="360">
          <cell r="A360" t="str">
            <v>0735</v>
          </cell>
          <cell r="E360" t="str">
            <v>Hamilton</v>
          </cell>
          <cell r="F360" t="str">
            <v>MT</v>
          </cell>
          <cell r="G360" t="str">
            <v>59840</v>
          </cell>
        </row>
        <row r="361">
          <cell r="A361" t="str">
            <v>0023</v>
          </cell>
          <cell r="E361" t="str">
            <v>Hardin</v>
          </cell>
          <cell r="F361" t="str">
            <v>MT</v>
          </cell>
          <cell r="G361">
            <v>59034</v>
          </cell>
        </row>
        <row r="362">
          <cell r="A362" t="str">
            <v>1189</v>
          </cell>
          <cell r="E362" t="str">
            <v>Hardin</v>
          </cell>
          <cell r="F362" t="str">
            <v>MT</v>
          </cell>
          <cell r="G362">
            <v>59034</v>
          </cell>
        </row>
        <row r="363">
          <cell r="A363" t="str">
            <v>0030</v>
          </cell>
          <cell r="E363" t="str">
            <v>Harlem</v>
          </cell>
          <cell r="F363" t="str">
            <v>MT</v>
          </cell>
          <cell r="G363">
            <v>59526</v>
          </cell>
        </row>
        <row r="364">
          <cell r="A364" t="str">
            <v>0031</v>
          </cell>
          <cell r="E364" t="str">
            <v>Harlem</v>
          </cell>
          <cell r="F364" t="str">
            <v>MT</v>
          </cell>
          <cell r="G364">
            <v>59526</v>
          </cell>
        </row>
        <row r="365">
          <cell r="A365" t="str">
            <v>0945</v>
          </cell>
          <cell r="E365" t="str">
            <v>Harlowton</v>
          </cell>
          <cell r="F365" t="str">
            <v>MT</v>
          </cell>
          <cell r="G365" t="str">
            <v>59036</v>
          </cell>
        </row>
        <row r="366">
          <cell r="A366" t="str">
            <v>0946</v>
          </cell>
          <cell r="E366" t="str">
            <v>Harlowton</v>
          </cell>
          <cell r="F366" t="str">
            <v>MT</v>
          </cell>
          <cell r="G366" t="str">
            <v>59036</v>
          </cell>
        </row>
        <row r="367">
          <cell r="A367" t="str">
            <v>0543</v>
          </cell>
          <cell r="E367" t="str">
            <v>Harrison</v>
          </cell>
          <cell r="F367" t="str">
            <v>MT</v>
          </cell>
          <cell r="G367" t="str">
            <v>59735</v>
          </cell>
        </row>
        <row r="368">
          <cell r="A368" t="str">
            <v>0427</v>
          </cell>
          <cell r="E368" t="str">
            <v>Havre</v>
          </cell>
          <cell r="F368" t="str">
            <v>MT</v>
          </cell>
          <cell r="G368" t="str">
            <v>59501</v>
          </cell>
        </row>
        <row r="369">
          <cell r="A369" t="str">
            <v>0428</v>
          </cell>
          <cell r="E369" t="str">
            <v>Havre</v>
          </cell>
          <cell r="F369" t="str">
            <v>MT</v>
          </cell>
          <cell r="G369" t="str">
            <v>59501</v>
          </cell>
        </row>
        <row r="370">
          <cell r="A370" t="str">
            <v>0078</v>
          </cell>
          <cell r="E370" t="str">
            <v>Hammond</v>
          </cell>
          <cell r="F370" t="str">
            <v>MT</v>
          </cell>
          <cell r="G370" t="str">
            <v>59332</v>
          </cell>
        </row>
        <row r="371">
          <cell r="A371" t="str">
            <v>1213</v>
          </cell>
          <cell r="E371" t="str">
            <v>Hays</v>
          </cell>
          <cell r="F371" t="str">
            <v>MT</v>
          </cell>
          <cell r="G371" t="str">
            <v>59527</v>
          </cell>
        </row>
        <row r="372">
          <cell r="A372" t="str">
            <v>9893</v>
          </cell>
          <cell r="E372" t="str">
            <v>Bozeman</v>
          </cell>
          <cell r="F372" t="str">
            <v>MT</v>
          </cell>
          <cell r="G372" t="str">
            <v>59715</v>
          </cell>
        </row>
        <row r="373">
          <cell r="A373" t="str">
            <v>6576</v>
          </cell>
          <cell r="E373" t="str">
            <v>Anaconda</v>
          </cell>
          <cell r="F373" t="str">
            <v>MT</v>
          </cell>
          <cell r="G373" t="str">
            <v>59711</v>
          </cell>
        </row>
        <row r="374">
          <cell r="A374" t="str">
            <v>1226</v>
          </cell>
          <cell r="E374" t="str">
            <v>Heart Butte</v>
          </cell>
          <cell r="F374" t="str">
            <v>MT</v>
          </cell>
          <cell r="G374" t="str">
            <v>59448</v>
          </cell>
        </row>
        <row r="375">
          <cell r="A375" t="str">
            <v>9674</v>
          </cell>
          <cell r="E375" t="str">
            <v>Helena</v>
          </cell>
          <cell r="F375" t="str">
            <v>MT</v>
          </cell>
          <cell r="G375">
            <v>59601</v>
          </cell>
        </row>
        <row r="376">
          <cell r="A376" t="str">
            <v>9921</v>
          </cell>
          <cell r="E376" t="str">
            <v>Helena</v>
          </cell>
          <cell r="F376" t="str">
            <v>MT</v>
          </cell>
          <cell r="G376" t="str">
            <v>59601</v>
          </cell>
        </row>
        <row r="377">
          <cell r="A377" t="str">
            <v>0487</v>
          </cell>
          <cell r="E377" t="str">
            <v>Helena</v>
          </cell>
          <cell r="F377" t="str">
            <v>MT</v>
          </cell>
          <cell r="G377">
            <v>59601</v>
          </cell>
        </row>
        <row r="378">
          <cell r="A378" t="str">
            <v>6662</v>
          </cell>
          <cell r="E378" t="str">
            <v>Helena</v>
          </cell>
          <cell r="F378" t="str">
            <v>MT</v>
          </cell>
          <cell r="G378" t="str">
            <v>59601</v>
          </cell>
        </row>
        <row r="379">
          <cell r="A379" t="str">
            <v>0320</v>
          </cell>
          <cell r="E379" t="str">
            <v>Kalispell</v>
          </cell>
          <cell r="F379" t="str">
            <v>MT</v>
          </cell>
          <cell r="G379" t="str">
            <v>59901</v>
          </cell>
        </row>
        <row r="380">
          <cell r="A380" t="str">
            <v>0488</v>
          </cell>
          <cell r="E380" t="str">
            <v>Helena</v>
          </cell>
          <cell r="F380" t="str">
            <v>MT</v>
          </cell>
          <cell r="G380">
            <v>59601</v>
          </cell>
        </row>
        <row r="381">
          <cell r="A381" t="str">
            <v>0586</v>
          </cell>
          <cell r="E381" t="str">
            <v>Missoula</v>
          </cell>
          <cell r="F381" t="str">
            <v>MT</v>
          </cell>
          <cell r="G381" t="str">
            <v>59808</v>
          </cell>
        </row>
        <row r="382">
          <cell r="A382" t="str">
            <v>0717</v>
          </cell>
          <cell r="E382" t="str">
            <v>Helmville</v>
          </cell>
          <cell r="F382" t="str">
            <v>MT</v>
          </cell>
          <cell r="G382" t="str">
            <v>59843</v>
          </cell>
        </row>
        <row r="383">
          <cell r="A383" t="str">
            <v>6637</v>
          </cell>
          <cell r="E383" t="str">
            <v>Havre</v>
          </cell>
          <cell r="F383" t="str">
            <v>MT</v>
          </cell>
          <cell r="G383" t="str">
            <v>59501</v>
          </cell>
        </row>
        <row r="384">
          <cell r="A384" t="str">
            <v>9898</v>
          </cell>
          <cell r="E384" t="str">
            <v>Emigrant</v>
          </cell>
          <cell r="F384" t="str">
            <v>MT</v>
          </cell>
          <cell r="G384" t="str">
            <v>59027</v>
          </cell>
        </row>
        <row r="385">
          <cell r="A385" t="str">
            <v>9978</v>
          </cell>
        </row>
        <row r="386">
          <cell r="A386" t="str">
            <v>9404</v>
          </cell>
          <cell r="E386" t="str">
            <v>Bozeman</v>
          </cell>
          <cell r="F386" t="str">
            <v>MT</v>
          </cell>
          <cell r="G386" t="str">
            <v>59715</v>
          </cell>
        </row>
        <row r="387">
          <cell r="A387" t="str">
            <v>9676</v>
          </cell>
          <cell r="E387" t="str">
            <v>Butte</v>
          </cell>
          <cell r="F387" t="str">
            <v>MT</v>
          </cell>
          <cell r="G387" t="str">
            <v>59701</v>
          </cell>
        </row>
        <row r="388">
          <cell r="A388" t="str">
            <v>0146</v>
          </cell>
          <cell r="E388" t="str">
            <v>Highwood</v>
          </cell>
          <cell r="F388" t="str">
            <v>MT</v>
          </cell>
          <cell r="G388" t="str">
            <v>59450</v>
          </cell>
        </row>
        <row r="389">
          <cell r="A389" t="str">
            <v>9614</v>
          </cell>
          <cell r="E389" t="str">
            <v>Havre</v>
          </cell>
          <cell r="F389" t="str">
            <v>MT</v>
          </cell>
          <cell r="G389" t="str">
            <v>59501</v>
          </cell>
        </row>
        <row r="390">
          <cell r="A390" t="str">
            <v>9202</v>
          </cell>
          <cell r="E390" t="str">
            <v>Havre</v>
          </cell>
          <cell r="F390" t="str">
            <v>MT</v>
          </cell>
          <cell r="G390" t="str">
            <v>59501</v>
          </cell>
        </row>
        <row r="391">
          <cell r="A391" t="str">
            <v>0932</v>
          </cell>
          <cell r="E391" t="str">
            <v>Hinsdale</v>
          </cell>
          <cell r="F391" t="str">
            <v>MT</v>
          </cell>
          <cell r="G391" t="str">
            <v>59241</v>
          </cell>
        </row>
        <row r="392">
          <cell r="A392" t="str">
            <v>0933</v>
          </cell>
          <cell r="E392" t="str">
            <v>Hinsdale</v>
          </cell>
          <cell r="F392" t="str">
            <v>MT</v>
          </cell>
          <cell r="G392" t="str">
            <v>59241</v>
          </cell>
        </row>
        <row r="393">
          <cell r="A393" t="str">
            <v>0469</v>
          </cell>
          <cell r="E393" t="str">
            <v>Hobson</v>
          </cell>
          <cell r="F393" t="str">
            <v>MT</v>
          </cell>
          <cell r="G393" t="str">
            <v>59452</v>
          </cell>
        </row>
        <row r="394">
          <cell r="A394" t="str">
            <v>6628</v>
          </cell>
          <cell r="E394" t="str">
            <v>Kalispell</v>
          </cell>
          <cell r="F394" t="str">
            <v>MT</v>
          </cell>
          <cell r="G394" t="str">
            <v>59901</v>
          </cell>
        </row>
        <row r="395">
          <cell r="A395" t="str">
            <v>9977</v>
          </cell>
        </row>
        <row r="396">
          <cell r="A396" t="str">
            <v>9256</v>
          </cell>
          <cell r="E396" t="str">
            <v>Great Falls</v>
          </cell>
          <cell r="F396" t="str">
            <v>MT</v>
          </cell>
          <cell r="G396" t="str">
            <v>59403</v>
          </cell>
        </row>
        <row r="397">
          <cell r="A397" t="str">
            <v>0815</v>
          </cell>
          <cell r="E397" t="str">
            <v>Hot Springs</v>
          </cell>
          <cell r="F397" t="str">
            <v>MT</v>
          </cell>
          <cell r="G397" t="str">
            <v>59845</v>
          </cell>
        </row>
        <row r="398">
          <cell r="A398" t="str">
            <v>8002</v>
          </cell>
          <cell r="E398" t="str">
            <v>Bozeman</v>
          </cell>
          <cell r="F398" t="str">
            <v>MT</v>
          </cell>
          <cell r="G398" t="str">
            <v>59715</v>
          </cell>
        </row>
        <row r="399">
          <cell r="A399" t="str">
            <v>6646</v>
          </cell>
          <cell r="E399" t="str">
            <v>Bozeman</v>
          </cell>
          <cell r="F399" t="str">
            <v>MT</v>
          </cell>
          <cell r="G399" t="str">
            <v>59715</v>
          </cell>
        </row>
        <row r="400">
          <cell r="A400" t="str">
            <v>0983</v>
          </cell>
          <cell r="E400" t="str">
            <v>Worden</v>
          </cell>
          <cell r="F400" t="str">
            <v>MT</v>
          </cell>
          <cell r="G400" t="str">
            <v>59088</v>
          </cell>
        </row>
        <row r="401">
          <cell r="A401" t="str">
            <v>0923</v>
          </cell>
          <cell r="E401" t="str">
            <v>Hysham</v>
          </cell>
          <cell r="F401" t="str">
            <v>MT</v>
          </cell>
          <cell r="G401" t="str">
            <v>59038</v>
          </cell>
        </row>
        <row r="402">
          <cell r="A402" t="str">
            <v>9914</v>
          </cell>
          <cell r="E402" t="str">
            <v>Great Falls</v>
          </cell>
          <cell r="F402" t="str">
            <v>MT</v>
          </cell>
          <cell r="G402" t="str">
            <v>59414</v>
          </cell>
        </row>
        <row r="403">
          <cell r="A403" t="str">
            <v>6660</v>
          </cell>
          <cell r="E403" t="str">
            <v>Victor</v>
          </cell>
          <cell r="F403" t="str">
            <v>MT</v>
          </cell>
          <cell r="G403" t="str">
            <v>59875</v>
          </cell>
        </row>
        <row r="404">
          <cell r="A404" t="str">
            <v>0989</v>
          </cell>
          <cell r="E404" t="str">
            <v>Billings</v>
          </cell>
          <cell r="F404" t="str">
            <v>MT</v>
          </cell>
          <cell r="G404" t="str">
            <v>59105</v>
          </cell>
        </row>
        <row r="405">
          <cell r="A405" t="str">
            <v>6617</v>
          </cell>
          <cell r="E405" t="str">
            <v>Helena</v>
          </cell>
          <cell r="F405" t="str">
            <v>MT</v>
          </cell>
          <cell r="G405" t="str">
            <v>59601</v>
          </cell>
        </row>
        <row r="406">
          <cell r="A406" t="str">
            <v>9668</v>
          </cell>
          <cell r="E406" t="str">
            <v>Helena</v>
          </cell>
          <cell r="F406" t="str">
            <v>MT</v>
          </cell>
          <cell r="G406" t="str">
            <v>59601</v>
          </cell>
        </row>
        <row r="407">
          <cell r="A407" t="str">
            <v>9987</v>
          </cell>
          <cell r="E407" t="str">
            <v>Darby</v>
          </cell>
          <cell r="F407" t="str">
            <v>MT</v>
          </cell>
          <cell r="G407">
            <v>59829</v>
          </cell>
        </row>
        <row r="408">
          <cell r="A408" t="str">
            <v>0014</v>
          </cell>
          <cell r="E408" t="str">
            <v>Jackson</v>
          </cell>
          <cell r="F408" t="str">
            <v>MT</v>
          </cell>
          <cell r="G408" t="str">
            <v>59736</v>
          </cell>
        </row>
        <row r="409">
          <cell r="A409" t="str">
            <v>9615</v>
          </cell>
          <cell r="E409" t="str">
            <v>Boulder</v>
          </cell>
          <cell r="F409" t="str">
            <v>MT</v>
          </cell>
          <cell r="G409" t="str">
            <v>59632</v>
          </cell>
        </row>
        <row r="410">
          <cell r="A410" t="str">
            <v>0457</v>
          </cell>
          <cell r="E410" t="str">
            <v>Boulder</v>
          </cell>
          <cell r="F410" t="str">
            <v>MT</v>
          </cell>
          <cell r="G410" t="str">
            <v>59632</v>
          </cell>
        </row>
        <row r="411">
          <cell r="A411" t="str">
            <v>0060</v>
          </cell>
          <cell r="E411" t="str">
            <v>Joliet</v>
          </cell>
          <cell r="F411" t="str">
            <v>MT</v>
          </cell>
          <cell r="G411" t="str">
            <v>59041</v>
          </cell>
        </row>
        <row r="412">
          <cell r="A412" t="str">
            <v>0061</v>
          </cell>
          <cell r="E412" t="str">
            <v>Joliet</v>
          </cell>
          <cell r="F412" t="str">
            <v>MT</v>
          </cell>
          <cell r="G412" t="str">
            <v>59041</v>
          </cell>
        </row>
        <row r="413">
          <cell r="A413" t="str">
            <v>0377</v>
          </cell>
          <cell r="E413" t="str">
            <v>Jordan</v>
          </cell>
          <cell r="F413" t="str">
            <v>MT</v>
          </cell>
          <cell r="G413" t="str">
            <v>59337</v>
          </cell>
        </row>
        <row r="414">
          <cell r="A414" t="str">
            <v>9616</v>
          </cell>
          <cell r="E414" t="str">
            <v>Stanford</v>
          </cell>
          <cell r="F414" t="str">
            <v>MT</v>
          </cell>
          <cell r="G414" t="str">
            <v>59479</v>
          </cell>
        </row>
        <row r="415">
          <cell r="A415" t="str">
            <v>0948</v>
          </cell>
          <cell r="E415" t="str">
            <v>Judith Gap</v>
          </cell>
          <cell r="F415" t="str">
            <v>MT</v>
          </cell>
          <cell r="G415" t="str">
            <v>59453</v>
          </cell>
        </row>
        <row r="416">
          <cell r="A416" t="str">
            <v>0949</v>
          </cell>
          <cell r="E416" t="str">
            <v>Judith Gap</v>
          </cell>
          <cell r="F416" t="str">
            <v>MT</v>
          </cell>
          <cell r="G416" t="str">
            <v>59453</v>
          </cell>
        </row>
        <row r="417">
          <cell r="A417" t="str">
            <v>9658</v>
          </cell>
          <cell r="E417" t="str">
            <v>Great Falls</v>
          </cell>
          <cell r="F417" t="str">
            <v>MT</v>
          </cell>
          <cell r="G417" t="str">
            <v>59401</v>
          </cell>
        </row>
        <row r="418">
          <cell r="A418" t="str">
            <v>9714</v>
          </cell>
          <cell r="E418" t="str">
            <v>Kalispell</v>
          </cell>
          <cell r="F418" t="str">
            <v>MT</v>
          </cell>
          <cell r="G418" t="str">
            <v>59901</v>
          </cell>
        </row>
        <row r="419">
          <cell r="A419" t="str">
            <v>0310</v>
          </cell>
          <cell r="E419" t="str">
            <v>Kalispell</v>
          </cell>
          <cell r="F419" t="str">
            <v>MT</v>
          </cell>
          <cell r="G419" t="str">
            <v>59901</v>
          </cell>
        </row>
        <row r="420">
          <cell r="A420" t="str">
            <v>9818</v>
          </cell>
          <cell r="E420" t="str">
            <v>Kalispell</v>
          </cell>
          <cell r="F420" t="str">
            <v>MT</v>
          </cell>
          <cell r="G420" t="str">
            <v>59901</v>
          </cell>
        </row>
        <row r="421">
          <cell r="A421" t="str">
            <v>6521</v>
          </cell>
          <cell r="E421" t="str">
            <v>Kalispell</v>
          </cell>
          <cell r="F421" t="str">
            <v>MT</v>
          </cell>
          <cell r="G421" t="str">
            <v>59901</v>
          </cell>
        </row>
        <row r="422">
          <cell r="A422" t="str">
            <v>0386</v>
          </cell>
          <cell r="E422" t="str">
            <v>Jordan</v>
          </cell>
          <cell r="F422" t="str">
            <v>MT</v>
          </cell>
          <cell r="G422" t="str">
            <v>59337</v>
          </cell>
        </row>
        <row r="423">
          <cell r="A423" t="str">
            <v>9413</v>
          </cell>
          <cell r="E423" t="str">
            <v>Ronan</v>
          </cell>
          <cell r="F423" t="str">
            <v>MT</v>
          </cell>
          <cell r="G423" t="str">
            <v>59864</v>
          </cell>
        </row>
        <row r="424">
          <cell r="A424" t="str">
            <v>9756</v>
          </cell>
          <cell r="E424" t="str">
            <v>Butte</v>
          </cell>
          <cell r="F424" t="str">
            <v>MT</v>
          </cell>
          <cell r="G424" t="str">
            <v>59701</v>
          </cell>
        </row>
        <row r="425">
          <cell r="A425" t="str">
            <v>0323</v>
          </cell>
          <cell r="E425" t="str">
            <v>Kila</v>
          </cell>
          <cell r="F425" t="str">
            <v>MT</v>
          </cell>
          <cell r="G425" t="str">
            <v>59920</v>
          </cell>
        </row>
        <row r="426">
          <cell r="A426" t="str">
            <v>0272</v>
          </cell>
          <cell r="E426" t="str">
            <v>Lewistown</v>
          </cell>
          <cell r="F426" t="str">
            <v>MT</v>
          </cell>
          <cell r="G426" t="str">
            <v>59457</v>
          </cell>
        </row>
        <row r="427">
          <cell r="A427" t="str">
            <v>0187</v>
          </cell>
          <cell r="E427" t="str">
            <v>Kinsey</v>
          </cell>
          <cell r="F427" t="str">
            <v>MT</v>
          </cell>
          <cell r="G427" t="str">
            <v>59338</v>
          </cell>
        </row>
        <row r="428">
          <cell r="A428" t="str">
            <v>0173</v>
          </cell>
          <cell r="E428" t="str">
            <v>Miles City</v>
          </cell>
          <cell r="F428" t="str">
            <v>MT</v>
          </cell>
          <cell r="G428" t="str">
            <v>59301</v>
          </cell>
        </row>
        <row r="429">
          <cell r="A429" t="str">
            <v>0161</v>
          </cell>
          <cell r="E429" t="str">
            <v>Brady</v>
          </cell>
          <cell r="F429" t="str">
            <v>MT</v>
          </cell>
          <cell r="G429" t="str">
            <v>59416</v>
          </cell>
        </row>
        <row r="430">
          <cell r="A430" t="str">
            <v>9954</v>
          </cell>
          <cell r="E430" t="str">
            <v>Libby</v>
          </cell>
          <cell r="F430" t="str">
            <v>MT</v>
          </cell>
          <cell r="G430" t="str">
            <v>59923</v>
          </cell>
        </row>
        <row r="431">
          <cell r="A431" t="str">
            <v>6669</v>
          </cell>
          <cell r="E431" t="str">
            <v>Libby</v>
          </cell>
          <cell r="F431" t="str">
            <v>MT</v>
          </cell>
          <cell r="G431">
            <v>59923</v>
          </cell>
        </row>
        <row r="432">
          <cell r="A432" t="str">
            <v>9617</v>
          </cell>
          <cell r="E432" t="str">
            <v>Polson</v>
          </cell>
          <cell r="F432" t="str">
            <v>MT</v>
          </cell>
          <cell r="G432" t="str">
            <v>59860</v>
          </cell>
        </row>
        <row r="433">
          <cell r="A433" t="str">
            <v>9860</v>
          </cell>
          <cell r="E433" t="str">
            <v>Lakeside</v>
          </cell>
          <cell r="F433" t="str">
            <v>MT</v>
          </cell>
          <cell r="G433" t="str">
            <v>59922</v>
          </cell>
        </row>
        <row r="434">
          <cell r="A434" t="str">
            <v>0768</v>
          </cell>
          <cell r="E434" t="str">
            <v>Lambert</v>
          </cell>
          <cell r="F434" t="str">
            <v>MT</v>
          </cell>
          <cell r="G434" t="str">
            <v>59243</v>
          </cell>
        </row>
        <row r="435">
          <cell r="A435" t="str">
            <v>0769</v>
          </cell>
          <cell r="E435" t="str">
            <v>Lambert</v>
          </cell>
          <cell r="F435" t="str">
            <v>MT</v>
          </cell>
          <cell r="G435" t="str">
            <v>59243</v>
          </cell>
        </row>
        <row r="436">
          <cell r="A436" t="str">
            <v>0792</v>
          </cell>
          <cell r="E436" t="str">
            <v>Lame Deer</v>
          </cell>
          <cell r="F436" t="str">
            <v>MT</v>
          </cell>
          <cell r="G436" t="str">
            <v>59043</v>
          </cell>
        </row>
        <row r="437">
          <cell r="A437" t="str">
            <v>1230</v>
          </cell>
          <cell r="E437" t="str">
            <v>Lame Deer</v>
          </cell>
          <cell r="F437" t="str">
            <v>MT</v>
          </cell>
          <cell r="G437" t="str">
            <v>59043</v>
          </cell>
        </row>
        <row r="438">
          <cell r="A438" t="str">
            <v>0367</v>
          </cell>
          <cell r="E438" t="str">
            <v>Bozeman</v>
          </cell>
          <cell r="F438" t="str">
            <v>MT</v>
          </cell>
          <cell r="G438" t="str">
            <v>59715</v>
          </cell>
        </row>
        <row r="439">
          <cell r="A439" t="str">
            <v>0970</v>
          </cell>
          <cell r="E439" t="str">
            <v>Laurel</v>
          </cell>
          <cell r="F439" t="str">
            <v>MT</v>
          </cell>
          <cell r="G439" t="str">
            <v>59044</v>
          </cell>
        </row>
        <row r="440">
          <cell r="A440" t="str">
            <v>0971</v>
          </cell>
          <cell r="E440" t="str">
            <v>Laurel</v>
          </cell>
          <cell r="F440" t="str">
            <v>MT</v>
          </cell>
          <cell r="G440" t="str">
            <v>59044</v>
          </cell>
        </row>
        <row r="441">
          <cell r="A441" t="str">
            <v>0411</v>
          </cell>
          <cell r="E441" t="str">
            <v>Lavina</v>
          </cell>
          <cell r="F441" t="str">
            <v>MT</v>
          </cell>
          <cell r="G441" t="str">
            <v>59046</v>
          </cell>
        </row>
        <row r="442">
          <cell r="A442" t="str">
            <v>6633</v>
          </cell>
          <cell r="E442" t="str">
            <v>Bigfork</v>
          </cell>
          <cell r="F442" t="str">
            <v>MT</v>
          </cell>
          <cell r="G442" t="str">
            <v>59911</v>
          </cell>
        </row>
        <row r="443">
          <cell r="A443" t="str">
            <v>9618</v>
          </cell>
          <cell r="E443" t="str">
            <v>Helena</v>
          </cell>
          <cell r="F443" t="str">
            <v>MT</v>
          </cell>
          <cell r="G443">
            <v>59601</v>
          </cell>
        </row>
        <row r="444">
          <cell r="A444" t="str">
            <v>0258</v>
          </cell>
          <cell r="E444" t="str">
            <v>Lewistown</v>
          </cell>
          <cell r="F444" t="str">
            <v>MT</v>
          </cell>
          <cell r="G444" t="str">
            <v>59457</v>
          </cell>
        </row>
        <row r="445">
          <cell r="A445" t="str">
            <v>9394</v>
          </cell>
          <cell r="E445" t="str">
            <v>Libby</v>
          </cell>
          <cell r="F445" t="str">
            <v>MT</v>
          </cell>
          <cell r="G445" t="str">
            <v>59923</v>
          </cell>
        </row>
        <row r="446">
          <cell r="A446" t="str">
            <v>0522</v>
          </cell>
          <cell r="E446" t="str">
            <v>Libby</v>
          </cell>
          <cell r="F446" t="str">
            <v>MT</v>
          </cell>
          <cell r="G446" t="str">
            <v>59923</v>
          </cell>
        </row>
        <row r="447">
          <cell r="A447" t="str">
            <v>9619</v>
          </cell>
          <cell r="E447" t="str">
            <v>Chester</v>
          </cell>
          <cell r="F447" t="str">
            <v>MT</v>
          </cell>
          <cell r="G447" t="str">
            <v>59522</v>
          </cell>
        </row>
        <row r="448">
          <cell r="A448" t="str">
            <v>6590</v>
          </cell>
          <cell r="E448" t="str">
            <v>Lame Deer</v>
          </cell>
          <cell r="F448" t="str">
            <v>MT</v>
          </cell>
          <cell r="G448" t="str">
            <v>59043</v>
          </cell>
        </row>
        <row r="449">
          <cell r="A449" t="str">
            <v>9407</v>
          </cell>
          <cell r="E449" t="str">
            <v>Sidney</v>
          </cell>
          <cell r="F449" t="str">
            <v>MT</v>
          </cell>
          <cell r="G449" t="str">
            <v>59270</v>
          </cell>
        </row>
        <row r="450">
          <cell r="A450" t="str">
            <v>1224</v>
          </cell>
          <cell r="E450" t="str">
            <v>Galata</v>
          </cell>
          <cell r="F450" t="str">
            <v>MT</v>
          </cell>
          <cell r="G450" t="str">
            <v>59444</v>
          </cell>
        </row>
        <row r="451">
          <cell r="A451" t="str">
            <v>9985</v>
          </cell>
          <cell r="E451" t="str">
            <v>Great Falls</v>
          </cell>
          <cell r="F451" t="str">
            <v>MT</v>
          </cell>
          <cell r="G451" t="str">
            <v>59401</v>
          </cell>
        </row>
        <row r="452">
          <cell r="A452" t="str">
            <v>0009</v>
          </cell>
          <cell r="E452" t="str">
            <v>Lima</v>
          </cell>
          <cell r="F452" t="str">
            <v>MT</v>
          </cell>
          <cell r="G452" t="str">
            <v>59739</v>
          </cell>
        </row>
        <row r="453">
          <cell r="A453" t="str">
            <v>9620</v>
          </cell>
          <cell r="E453" t="str">
            <v>Libby</v>
          </cell>
          <cell r="F453" t="str">
            <v>MT</v>
          </cell>
          <cell r="G453" t="str">
            <v>59923</v>
          </cell>
        </row>
        <row r="454">
          <cell r="A454" t="str">
            <v>0528</v>
          </cell>
          <cell r="E454" t="str">
            <v>Eureka</v>
          </cell>
          <cell r="F454" t="str">
            <v>MT</v>
          </cell>
          <cell r="G454" t="str">
            <v>59917</v>
          </cell>
        </row>
        <row r="455">
          <cell r="A455" t="str">
            <v>1221</v>
          </cell>
          <cell r="E455" t="str">
            <v>Lincoln</v>
          </cell>
          <cell r="F455" t="str">
            <v>MT</v>
          </cell>
          <cell r="G455" t="str">
            <v>59639</v>
          </cell>
        </row>
        <row r="456">
          <cell r="A456" t="str">
            <v>0216</v>
          </cell>
          <cell r="E456" t="str">
            <v>Lindsay</v>
          </cell>
          <cell r="F456" t="str">
            <v>MT</v>
          </cell>
          <cell r="G456" t="str">
            <v>59339</v>
          </cell>
        </row>
        <row r="457">
          <cell r="A457" t="str">
            <v>9903</v>
          </cell>
          <cell r="E457" t="str">
            <v>Crow Agency</v>
          </cell>
          <cell r="F457" t="str">
            <v>MT</v>
          </cell>
          <cell r="G457" t="str">
            <v>59022</v>
          </cell>
        </row>
        <row r="458">
          <cell r="A458" t="str">
            <v>9955</v>
          </cell>
          <cell r="E458" t="str">
            <v>Libby</v>
          </cell>
          <cell r="F458" t="str">
            <v>MT</v>
          </cell>
          <cell r="G458" t="str">
            <v>59923</v>
          </cell>
        </row>
        <row r="459">
          <cell r="A459" t="str">
            <v>0612</v>
          </cell>
          <cell r="E459" t="str">
            <v>Livingston</v>
          </cell>
          <cell r="F459" t="str">
            <v>MT</v>
          </cell>
          <cell r="G459" t="str">
            <v>59047</v>
          </cell>
        </row>
        <row r="460">
          <cell r="A460" t="str">
            <v>0967</v>
          </cell>
          <cell r="E460" t="str">
            <v>Lockwood</v>
          </cell>
          <cell r="F460" t="str">
            <v>MT</v>
          </cell>
          <cell r="G460" t="str">
            <v>59101</v>
          </cell>
        </row>
        <row r="461">
          <cell r="A461" t="str">
            <v>1241</v>
          </cell>
          <cell r="E461" t="str">
            <v>Lockwood</v>
          </cell>
          <cell r="F461" t="str">
            <v>MT</v>
          </cell>
          <cell r="G461" t="str">
            <v>59101</v>
          </cell>
        </row>
        <row r="462">
          <cell r="A462" t="str">
            <v>0025</v>
          </cell>
          <cell r="E462" t="str">
            <v>Lodge Grass</v>
          </cell>
          <cell r="F462" t="str">
            <v>MT</v>
          </cell>
          <cell r="G462">
            <v>59050</v>
          </cell>
        </row>
        <row r="463">
          <cell r="A463" t="str">
            <v>1190</v>
          </cell>
          <cell r="E463" t="str">
            <v>Lodge Grass</v>
          </cell>
          <cell r="F463" t="str">
            <v>MT</v>
          </cell>
          <cell r="G463">
            <v>59050</v>
          </cell>
        </row>
        <row r="464">
          <cell r="A464" t="str">
            <v>9960</v>
          </cell>
          <cell r="E464" t="str">
            <v>Lolo</v>
          </cell>
          <cell r="F464" t="str">
            <v>MT</v>
          </cell>
          <cell r="G464" t="str">
            <v>59847</v>
          </cell>
        </row>
        <row r="465">
          <cell r="A465" t="str">
            <v>0588</v>
          </cell>
          <cell r="E465" t="str">
            <v>Lolo</v>
          </cell>
          <cell r="F465" t="str">
            <v>MT</v>
          </cell>
          <cell r="G465" t="str">
            <v>59847</v>
          </cell>
        </row>
        <row r="466">
          <cell r="A466" t="str">
            <v>0741</v>
          </cell>
          <cell r="E466" t="str">
            <v>Stevensville</v>
          </cell>
          <cell r="F466" t="str">
            <v>MT</v>
          </cell>
          <cell r="G466" t="str">
            <v>59870</v>
          </cell>
        </row>
        <row r="467">
          <cell r="A467" t="str">
            <v>9021</v>
          </cell>
          <cell r="E467" t="str">
            <v>Missoula</v>
          </cell>
          <cell r="F467" t="str">
            <v>MT</v>
          </cell>
          <cell r="G467" t="str">
            <v>59801</v>
          </cell>
        </row>
        <row r="468">
          <cell r="A468" t="str">
            <v>9016</v>
          </cell>
          <cell r="E468" t="str">
            <v>Frazer</v>
          </cell>
          <cell r="F468" t="str">
            <v>MT</v>
          </cell>
          <cell r="G468" t="str">
            <v>59225</v>
          </cell>
        </row>
        <row r="469">
          <cell r="A469" t="str">
            <v>0941</v>
          </cell>
          <cell r="E469" t="str">
            <v>Frazer</v>
          </cell>
          <cell r="F469" t="str">
            <v>MT</v>
          </cell>
          <cell r="G469" t="str">
            <v>59225</v>
          </cell>
        </row>
        <row r="470">
          <cell r="A470" t="str">
            <v>1231</v>
          </cell>
          <cell r="E470" t="str">
            <v>Luther</v>
          </cell>
          <cell r="F470" t="str">
            <v>MT</v>
          </cell>
          <cell r="G470" t="str">
            <v>59068</v>
          </cell>
        </row>
        <row r="471">
          <cell r="A471" t="str">
            <v>6554</v>
          </cell>
          <cell r="F471" t="str">
            <v>MT</v>
          </cell>
        </row>
        <row r="472">
          <cell r="A472" t="str">
            <v>6516</v>
          </cell>
          <cell r="E472" t="str">
            <v>Hamilton</v>
          </cell>
          <cell r="F472" t="str">
            <v>MT</v>
          </cell>
          <cell r="G472" t="str">
            <v>59840</v>
          </cell>
        </row>
        <row r="473">
          <cell r="A473" t="str">
            <v>9964</v>
          </cell>
          <cell r="E473" t="str">
            <v>Butte</v>
          </cell>
          <cell r="F473" t="str">
            <v>MT</v>
          </cell>
          <cell r="G473" t="str">
            <v>59703</v>
          </cell>
        </row>
        <row r="474">
          <cell r="A474" t="str">
            <v>6221</v>
          </cell>
          <cell r="E474" t="str">
            <v>Havre</v>
          </cell>
          <cell r="F474" t="str">
            <v>MT</v>
          </cell>
          <cell r="G474" t="str">
            <v>59501</v>
          </cell>
        </row>
        <row r="475">
          <cell r="A475" t="str">
            <v>9621</v>
          </cell>
          <cell r="E475" t="str">
            <v>Virginia City</v>
          </cell>
          <cell r="F475" t="str">
            <v>MT</v>
          </cell>
          <cell r="G475" t="str">
            <v>59755</v>
          </cell>
        </row>
        <row r="476">
          <cell r="A476" t="str">
            <v>0370</v>
          </cell>
          <cell r="E476" t="str">
            <v>Bozeman</v>
          </cell>
          <cell r="F476" t="str">
            <v>MT</v>
          </cell>
          <cell r="G476" t="str">
            <v>59715</v>
          </cell>
        </row>
        <row r="477">
          <cell r="A477" t="str">
            <v>0659</v>
          </cell>
          <cell r="E477" t="str">
            <v>Malta</v>
          </cell>
          <cell r="F477" t="str">
            <v>MT</v>
          </cell>
          <cell r="G477" t="str">
            <v>59538</v>
          </cell>
        </row>
        <row r="478">
          <cell r="A478" t="str">
            <v>9054</v>
          </cell>
          <cell r="E478" t="str">
            <v>Manhattan</v>
          </cell>
          <cell r="F478" t="str">
            <v>MT</v>
          </cell>
          <cell r="G478" t="str">
            <v>59741</v>
          </cell>
        </row>
        <row r="479">
          <cell r="A479" t="str">
            <v>9199</v>
          </cell>
          <cell r="E479" t="str">
            <v>Manhattan</v>
          </cell>
          <cell r="F479" t="str">
            <v>MT</v>
          </cell>
          <cell r="G479" t="str">
            <v>59741</v>
          </cell>
        </row>
        <row r="480">
          <cell r="A480" t="str">
            <v>0348</v>
          </cell>
          <cell r="E480" t="str">
            <v>Manhattan</v>
          </cell>
          <cell r="F480" t="str">
            <v>MT</v>
          </cell>
          <cell r="G480">
            <v>59741</v>
          </cell>
        </row>
        <row r="481">
          <cell r="A481" t="str">
            <v>0347</v>
          </cell>
          <cell r="E481" t="str">
            <v>Manhattan</v>
          </cell>
          <cell r="F481" t="str">
            <v>MT</v>
          </cell>
          <cell r="G481">
            <v>59741</v>
          </cell>
        </row>
        <row r="482">
          <cell r="A482" t="str">
            <v>0341</v>
          </cell>
          <cell r="E482" t="str">
            <v>Marion</v>
          </cell>
          <cell r="F482" t="str">
            <v>MT</v>
          </cell>
          <cell r="G482" t="str">
            <v>59925</v>
          </cell>
        </row>
        <row r="483">
          <cell r="A483" t="str">
            <v>6623</v>
          </cell>
          <cell r="E483" t="str">
            <v>Helena</v>
          </cell>
          <cell r="F483" t="str">
            <v>MT</v>
          </cell>
          <cell r="G483" t="str">
            <v>59601</v>
          </cell>
        </row>
        <row r="484">
          <cell r="A484" t="str">
            <v>6255</v>
          </cell>
          <cell r="E484" t="str">
            <v>Great Falls</v>
          </cell>
          <cell r="F484" t="str">
            <v>MT</v>
          </cell>
          <cell r="G484" t="str">
            <v>59401</v>
          </cell>
        </row>
        <row r="485">
          <cell r="A485" t="str">
            <v>9622</v>
          </cell>
          <cell r="E485" t="str">
            <v>Circle</v>
          </cell>
          <cell r="F485" t="str">
            <v>MT</v>
          </cell>
          <cell r="G485" t="str">
            <v>59215</v>
          </cell>
        </row>
        <row r="486">
          <cell r="A486" t="str">
            <v>0530</v>
          </cell>
          <cell r="E486" t="str">
            <v>Troy</v>
          </cell>
          <cell r="F486" t="str">
            <v>MT</v>
          </cell>
          <cell r="G486" t="str">
            <v>59935</v>
          </cell>
        </row>
        <row r="487">
          <cell r="A487" t="str">
            <v>0875</v>
          </cell>
          <cell r="E487" t="str">
            <v>McLeod</v>
          </cell>
          <cell r="F487" t="str">
            <v>MT</v>
          </cell>
          <cell r="G487" t="str">
            <v>59052</v>
          </cell>
        </row>
        <row r="488">
          <cell r="A488" t="str">
            <v>9623</v>
          </cell>
          <cell r="E488" t="str">
            <v>White Sulphur Sprgs</v>
          </cell>
          <cell r="F488" t="str">
            <v>MT</v>
          </cell>
          <cell r="G488" t="str">
            <v>59645</v>
          </cell>
        </row>
        <row r="489">
          <cell r="A489" t="str">
            <v>0822</v>
          </cell>
          <cell r="E489" t="str">
            <v>Medicine Lake</v>
          </cell>
          <cell r="F489" t="str">
            <v>MT</v>
          </cell>
          <cell r="G489" t="str">
            <v>59247</v>
          </cell>
        </row>
        <row r="490">
          <cell r="A490" t="str">
            <v>0844</v>
          </cell>
          <cell r="E490" t="str">
            <v>Melrose</v>
          </cell>
          <cell r="F490" t="str">
            <v>MT</v>
          </cell>
          <cell r="G490" t="str">
            <v>59743</v>
          </cell>
        </row>
        <row r="491">
          <cell r="A491" t="str">
            <v>0607</v>
          </cell>
          <cell r="E491" t="str">
            <v>Melstone</v>
          </cell>
          <cell r="F491" t="str">
            <v>MT</v>
          </cell>
          <cell r="G491" t="str">
            <v>59054</v>
          </cell>
        </row>
        <row r="492">
          <cell r="A492" t="str">
            <v>0608</v>
          </cell>
          <cell r="E492" t="str">
            <v>Melstone</v>
          </cell>
          <cell r="F492" t="str">
            <v>MT</v>
          </cell>
          <cell r="G492" t="str">
            <v>59054</v>
          </cell>
        </row>
        <row r="493">
          <cell r="A493" t="str">
            <v>0868</v>
          </cell>
          <cell r="E493" t="str">
            <v>Melville</v>
          </cell>
          <cell r="F493" t="str">
            <v>MT</v>
          </cell>
          <cell r="G493" t="str">
            <v>59055</v>
          </cell>
        </row>
        <row r="494">
          <cell r="A494" t="str">
            <v>0684</v>
          </cell>
          <cell r="E494" t="str">
            <v>Conrad</v>
          </cell>
          <cell r="F494" t="str">
            <v>MT</v>
          </cell>
          <cell r="G494" t="str">
            <v>59425</v>
          </cell>
        </row>
        <row r="495">
          <cell r="A495" t="str">
            <v>9997</v>
          </cell>
          <cell r="E495" t="str">
            <v>Bozeman</v>
          </cell>
          <cell r="F495" t="str">
            <v>MT</v>
          </cell>
          <cell r="G495" t="str">
            <v>59718</v>
          </cell>
        </row>
        <row r="496">
          <cell r="A496" t="str">
            <v>0172</v>
          </cell>
          <cell r="E496" t="str">
            <v>Miles City</v>
          </cell>
          <cell r="F496" t="str">
            <v>MT</v>
          </cell>
          <cell r="G496" t="str">
            <v>59301</v>
          </cell>
        </row>
        <row r="497">
          <cell r="A497" t="str">
            <v>6513</v>
          </cell>
          <cell r="E497" t="str">
            <v>Miles City</v>
          </cell>
          <cell r="F497" t="str">
            <v>MT</v>
          </cell>
          <cell r="G497" t="str">
            <v>59301</v>
          </cell>
        </row>
        <row r="498">
          <cell r="A498" t="str">
            <v>6548</v>
          </cell>
          <cell r="F498" t="str">
            <v>MT</v>
          </cell>
        </row>
        <row r="499">
          <cell r="A499" t="str">
            <v>6501</v>
          </cell>
          <cell r="E499" t="str">
            <v>Miles City</v>
          </cell>
          <cell r="F499" t="str">
            <v>MT</v>
          </cell>
          <cell r="G499">
            <v>59301</v>
          </cell>
        </row>
        <row r="500">
          <cell r="A500" t="str">
            <v>9929</v>
          </cell>
          <cell r="E500" t="str">
            <v>Choteau</v>
          </cell>
          <cell r="F500" t="str">
            <v>MT</v>
          </cell>
          <cell r="G500" t="str">
            <v>59422</v>
          </cell>
        </row>
        <row r="501">
          <cell r="A501" t="str">
            <v>9233</v>
          </cell>
          <cell r="E501" t="str">
            <v>Choteau</v>
          </cell>
          <cell r="F501" t="str">
            <v>MT</v>
          </cell>
          <cell r="G501" t="str">
            <v>59422</v>
          </cell>
        </row>
        <row r="502">
          <cell r="A502" t="str">
            <v>9624</v>
          </cell>
          <cell r="E502" t="str">
            <v>Superior</v>
          </cell>
          <cell r="F502" t="str">
            <v>MT</v>
          </cell>
          <cell r="G502" t="str">
            <v>59872</v>
          </cell>
        </row>
        <row r="503">
          <cell r="A503" t="str">
            <v>9919</v>
          </cell>
          <cell r="F503" t="str">
            <v>MT</v>
          </cell>
        </row>
        <row r="504">
          <cell r="A504" t="str">
            <v>9924</v>
          </cell>
          <cell r="E504" t="str">
            <v>Ronan</v>
          </cell>
          <cell r="F504" t="str">
            <v>MT</v>
          </cell>
          <cell r="G504" t="str">
            <v>59864</v>
          </cell>
        </row>
        <row r="505">
          <cell r="A505" t="str">
            <v>9925</v>
          </cell>
          <cell r="E505" t="str">
            <v>Ronan</v>
          </cell>
          <cell r="F505" t="str">
            <v>MT</v>
          </cell>
          <cell r="G505" t="str">
            <v>59864</v>
          </cell>
        </row>
        <row r="506">
          <cell r="A506" t="str">
            <v>6649</v>
          </cell>
          <cell r="E506" t="str">
            <v>Hungry Horse</v>
          </cell>
          <cell r="F506" t="str">
            <v>MT</v>
          </cell>
          <cell r="G506" t="str">
            <v>59919</v>
          </cell>
        </row>
        <row r="507">
          <cell r="A507" t="str">
            <v>9625</v>
          </cell>
          <cell r="E507" t="str">
            <v>Missoula</v>
          </cell>
          <cell r="F507" t="str">
            <v>MT</v>
          </cell>
          <cell r="G507" t="str">
            <v>59802</v>
          </cell>
        </row>
        <row r="508">
          <cell r="A508" t="str">
            <v>9698</v>
          </cell>
          <cell r="E508" t="str">
            <v>Missoula</v>
          </cell>
          <cell r="F508" t="str">
            <v>MT</v>
          </cell>
          <cell r="G508" t="str">
            <v>59808</v>
          </cell>
        </row>
        <row r="509">
          <cell r="A509" t="str">
            <v>9675</v>
          </cell>
          <cell r="E509" t="str">
            <v>Missoula</v>
          </cell>
          <cell r="F509" t="str">
            <v>MT</v>
          </cell>
          <cell r="G509" t="str">
            <v>59801</v>
          </cell>
        </row>
        <row r="510">
          <cell r="A510" t="str">
            <v>0583</v>
          </cell>
          <cell r="E510" t="str">
            <v>Missoula</v>
          </cell>
          <cell r="F510" t="str">
            <v>MT</v>
          </cell>
          <cell r="G510" t="str">
            <v>59801</v>
          </cell>
        </row>
        <row r="511">
          <cell r="A511" t="str">
            <v>6667</v>
          </cell>
          <cell r="E511" t="str">
            <v>Missoula</v>
          </cell>
          <cell r="F511" t="str">
            <v>MT</v>
          </cell>
          <cell r="G511" t="str">
            <v>59801</v>
          </cell>
        </row>
        <row r="512">
          <cell r="A512" t="str">
            <v>0584</v>
          </cell>
          <cell r="E512" t="str">
            <v>Missoula</v>
          </cell>
          <cell r="F512" t="str">
            <v>MT</v>
          </cell>
          <cell r="G512" t="str">
            <v>59801</v>
          </cell>
        </row>
        <row r="513">
          <cell r="A513" t="str">
            <v>6525</v>
          </cell>
          <cell r="E513" t="str">
            <v>Missoula</v>
          </cell>
          <cell r="F513" t="str">
            <v>MT</v>
          </cell>
          <cell r="G513" t="str">
            <v>59801</v>
          </cell>
        </row>
        <row r="514">
          <cell r="A514" t="str">
            <v>9970</v>
          </cell>
          <cell r="E514" t="str">
            <v>Condon</v>
          </cell>
          <cell r="F514" t="str">
            <v>MT</v>
          </cell>
          <cell r="G514" t="str">
            <v>59826</v>
          </cell>
        </row>
        <row r="515">
          <cell r="A515" t="str">
            <v>9660</v>
          </cell>
          <cell r="E515" t="str">
            <v>Missoula</v>
          </cell>
          <cell r="F515" t="str">
            <v>MT</v>
          </cell>
          <cell r="G515">
            <v>59807</v>
          </cell>
        </row>
        <row r="516">
          <cell r="A516" t="str">
            <v>6625</v>
          </cell>
          <cell r="E516" t="str">
            <v>Whitefish</v>
          </cell>
          <cell r="F516" t="str">
            <v>MT</v>
          </cell>
          <cell r="G516" t="str">
            <v>59937</v>
          </cell>
        </row>
        <row r="517">
          <cell r="A517" t="str">
            <v>0852</v>
          </cell>
          <cell r="E517" t="str">
            <v>Molt</v>
          </cell>
          <cell r="F517" t="str">
            <v>MT</v>
          </cell>
          <cell r="G517" t="str">
            <v>59057</v>
          </cell>
        </row>
        <row r="518">
          <cell r="A518" t="str">
            <v>0363</v>
          </cell>
          <cell r="E518" t="str">
            <v>Bozeman</v>
          </cell>
          <cell r="F518" t="str">
            <v>MT</v>
          </cell>
          <cell r="G518" t="str">
            <v>59718</v>
          </cell>
        </row>
        <row r="519">
          <cell r="A519" t="str">
            <v>9742</v>
          </cell>
          <cell r="E519" t="str">
            <v>Helena</v>
          </cell>
          <cell r="F519" t="str">
            <v>MT</v>
          </cell>
          <cell r="G519" t="str">
            <v>59601</v>
          </cell>
        </row>
        <row r="520">
          <cell r="A520" t="str">
            <v>9258</v>
          </cell>
          <cell r="E520" t="str">
            <v>Great Falls</v>
          </cell>
          <cell r="F520" t="str">
            <v>MT</v>
          </cell>
          <cell r="G520" t="str">
            <v>59405</v>
          </cell>
        </row>
        <row r="521">
          <cell r="A521" t="str">
            <v>6585</v>
          </cell>
          <cell r="F521" t="str">
            <v>MT</v>
          </cell>
        </row>
        <row r="522">
          <cell r="A522" t="str">
            <v>9023</v>
          </cell>
          <cell r="E522" t="str">
            <v>Billings</v>
          </cell>
          <cell r="F522" t="str">
            <v>MT</v>
          </cell>
          <cell r="G522">
            <v>59101</v>
          </cell>
        </row>
        <row r="523">
          <cell r="A523" t="str">
            <v>9025</v>
          </cell>
          <cell r="E523" t="str">
            <v>Bozeman</v>
          </cell>
          <cell r="F523" t="str">
            <v>MT</v>
          </cell>
          <cell r="G523">
            <v>59717</v>
          </cell>
        </row>
        <row r="524">
          <cell r="A524" t="str">
            <v>9004</v>
          </cell>
          <cell r="E524" t="str">
            <v>Havre</v>
          </cell>
          <cell r="F524" t="str">
            <v>MT</v>
          </cell>
          <cell r="G524">
            <v>59501</v>
          </cell>
        </row>
        <row r="525">
          <cell r="A525" t="str">
            <v>9046</v>
          </cell>
          <cell r="E525" t="str">
            <v>Butte</v>
          </cell>
          <cell r="F525" t="str">
            <v>MT</v>
          </cell>
          <cell r="G525">
            <v>59701</v>
          </cell>
        </row>
        <row r="526">
          <cell r="A526" t="str">
            <v>6620</v>
          </cell>
          <cell r="E526" t="str">
            <v>Helena</v>
          </cell>
          <cell r="F526" t="str">
            <v>MT</v>
          </cell>
          <cell r="G526" t="str">
            <v>59604</v>
          </cell>
        </row>
        <row r="527">
          <cell r="A527" t="str">
            <v>0460</v>
          </cell>
          <cell r="E527" t="str">
            <v>Clancy</v>
          </cell>
          <cell r="F527" t="str">
            <v>MT</v>
          </cell>
          <cell r="G527" t="str">
            <v>59634</v>
          </cell>
        </row>
        <row r="528">
          <cell r="A528" t="str">
            <v>6557</v>
          </cell>
          <cell r="E528" t="str">
            <v>Great Falls</v>
          </cell>
          <cell r="F528" t="str">
            <v>MT</v>
          </cell>
          <cell r="G528">
            <v>59405</v>
          </cell>
        </row>
        <row r="529">
          <cell r="A529" t="str">
            <v>6645</v>
          </cell>
          <cell r="E529" t="str">
            <v>Bozeman</v>
          </cell>
          <cell r="F529" t="str">
            <v>MT</v>
          </cell>
          <cell r="G529" t="str">
            <v>59715</v>
          </cell>
        </row>
        <row r="530">
          <cell r="A530" t="str">
            <v>6618</v>
          </cell>
          <cell r="E530" t="str">
            <v>Browning</v>
          </cell>
          <cell r="F530" t="str">
            <v>MT</v>
          </cell>
          <cell r="G530" t="str">
            <v>59417</v>
          </cell>
        </row>
        <row r="531">
          <cell r="A531">
            <v>6236</v>
          </cell>
          <cell r="E531" t="str">
            <v>N/A</v>
          </cell>
          <cell r="F531" t="str">
            <v>MT</v>
          </cell>
          <cell r="G531" t="str">
            <v>N/A</v>
          </cell>
        </row>
        <row r="532">
          <cell r="A532" t="str">
            <v>9917</v>
          </cell>
          <cell r="E532" t="str">
            <v>Helena</v>
          </cell>
          <cell r="F532" t="str">
            <v>MT</v>
          </cell>
          <cell r="G532" t="str">
            <v>59601</v>
          </cell>
        </row>
        <row r="533">
          <cell r="A533" t="str">
            <v>9685</v>
          </cell>
          <cell r="E533" t="str">
            <v>Helena</v>
          </cell>
          <cell r="F533" t="str">
            <v>MT</v>
          </cell>
          <cell r="G533" t="str">
            <v>59624153</v>
          </cell>
        </row>
        <row r="534">
          <cell r="A534" t="str">
            <v>9902</v>
          </cell>
          <cell r="E534" t="str">
            <v>Corwin Springs</v>
          </cell>
          <cell r="F534" t="str">
            <v>MT</v>
          </cell>
          <cell r="G534" t="str">
            <v>59021</v>
          </cell>
        </row>
        <row r="535">
          <cell r="A535" t="str">
            <v>9771</v>
          </cell>
          <cell r="E535" t="str">
            <v>Corwin Springs</v>
          </cell>
          <cell r="F535" t="str">
            <v>MT</v>
          </cell>
          <cell r="G535" t="str">
            <v>59021</v>
          </cell>
        </row>
        <row r="536">
          <cell r="A536" t="str">
            <v>0273</v>
          </cell>
          <cell r="E536" t="str">
            <v>Moore</v>
          </cell>
          <cell r="F536" t="str">
            <v>MT</v>
          </cell>
          <cell r="G536" t="str">
            <v>59464</v>
          </cell>
        </row>
        <row r="537">
          <cell r="A537" t="str">
            <v>0274</v>
          </cell>
          <cell r="E537" t="str">
            <v>Moore</v>
          </cell>
          <cell r="F537" t="str">
            <v>MT</v>
          </cell>
          <cell r="G537" t="str">
            <v>59464</v>
          </cell>
        </row>
        <row r="538">
          <cell r="A538" t="str">
            <v>0976</v>
          </cell>
          <cell r="E538" t="str">
            <v>Billings</v>
          </cell>
          <cell r="F538" t="str">
            <v>MT</v>
          </cell>
          <cell r="G538" t="str">
            <v>59101</v>
          </cell>
        </row>
        <row r="539">
          <cell r="A539" t="str">
            <v>9197</v>
          </cell>
          <cell r="E539" t="str">
            <v>Bozeman</v>
          </cell>
          <cell r="F539" t="str">
            <v>MT</v>
          </cell>
          <cell r="G539" t="str">
            <v>59715</v>
          </cell>
        </row>
        <row r="540">
          <cell r="A540" t="str">
            <v>9009</v>
          </cell>
          <cell r="E540" t="str">
            <v>Bozeman</v>
          </cell>
          <cell r="F540" t="str">
            <v>MT</v>
          </cell>
          <cell r="G540" t="str">
            <v>59715</v>
          </cell>
        </row>
        <row r="541">
          <cell r="A541" t="str">
            <v>9868</v>
          </cell>
          <cell r="E541" t="str">
            <v>Kila</v>
          </cell>
          <cell r="F541" t="str">
            <v>MT</v>
          </cell>
          <cell r="G541" t="str">
            <v>59920</v>
          </cell>
        </row>
        <row r="542">
          <cell r="A542" t="str">
            <v>1222</v>
          </cell>
          <cell r="E542" t="str">
            <v>Cut Bank</v>
          </cell>
          <cell r="F542" t="str">
            <v>MT</v>
          </cell>
          <cell r="G542" t="str">
            <v>59427</v>
          </cell>
        </row>
        <row r="543">
          <cell r="A543" t="str">
            <v>9411</v>
          </cell>
          <cell r="E543" t="str">
            <v>Rexford</v>
          </cell>
          <cell r="F543" t="str">
            <v>MT</v>
          </cell>
          <cell r="G543" t="str">
            <v>59930</v>
          </cell>
        </row>
        <row r="544">
          <cell r="A544" t="str">
            <v>6518</v>
          </cell>
          <cell r="E544" t="str">
            <v>Missoula</v>
          </cell>
          <cell r="F544" t="str">
            <v>MT</v>
          </cell>
          <cell r="G544" t="str">
            <v>59808</v>
          </cell>
        </row>
        <row r="545">
          <cell r="A545" t="str">
            <v>9765</v>
          </cell>
          <cell r="E545" t="str">
            <v>Havre</v>
          </cell>
          <cell r="F545" t="str">
            <v>MT</v>
          </cell>
          <cell r="G545" t="str">
            <v>59501</v>
          </cell>
        </row>
        <row r="546">
          <cell r="A546" t="str">
            <v>6616</v>
          </cell>
          <cell r="E546" t="str">
            <v>Missoula</v>
          </cell>
          <cell r="F546" t="str">
            <v>MT</v>
          </cell>
          <cell r="G546" t="str">
            <v>59802</v>
          </cell>
        </row>
        <row r="547">
          <cell r="A547" t="str">
            <v>9799</v>
          </cell>
          <cell r="E547" t="str">
            <v>Missoula</v>
          </cell>
          <cell r="F547" t="str">
            <v>MT</v>
          </cell>
          <cell r="G547" t="str">
            <v>59812</v>
          </cell>
        </row>
        <row r="548">
          <cell r="A548" t="str">
            <v>9950</v>
          </cell>
          <cell r="E548" t="str">
            <v>Helena</v>
          </cell>
          <cell r="F548" t="str">
            <v>MT</v>
          </cell>
          <cell r="G548" t="str">
            <v>596019788</v>
          </cell>
        </row>
        <row r="549">
          <cell r="A549" t="str">
            <v>9002</v>
          </cell>
          <cell r="E549" t="str">
            <v>Boulder</v>
          </cell>
          <cell r="F549" t="str">
            <v>MT</v>
          </cell>
          <cell r="G549" t="str">
            <v>59632</v>
          </cell>
        </row>
        <row r="550">
          <cell r="A550" t="str">
            <v>6630</v>
          </cell>
          <cell r="F550" t="str">
            <v>MT</v>
          </cell>
        </row>
        <row r="551">
          <cell r="A551" t="str">
            <v>6627</v>
          </cell>
          <cell r="E551" t="str">
            <v>Helena</v>
          </cell>
          <cell r="F551" t="str">
            <v>MT</v>
          </cell>
          <cell r="G551" t="str">
            <v>59602</v>
          </cell>
        </row>
        <row r="552">
          <cell r="A552" t="str">
            <v>6214</v>
          </cell>
          <cell r="E552" t="str">
            <v>Boulder</v>
          </cell>
          <cell r="F552" t="str">
            <v>MT</v>
          </cell>
          <cell r="G552" t="str">
            <v>59632</v>
          </cell>
        </row>
        <row r="553">
          <cell r="A553" t="str">
            <v>9965</v>
          </cell>
          <cell r="E553" t="str">
            <v>Billings</v>
          </cell>
          <cell r="F553" t="str">
            <v>MT</v>
          </cell>
          <cell r="G553" t="str">
            <v>59105</v>
          </cell>
        </row>
        <row r="554">
          <cell r="A554" t="str">
            <v>6619</v>
          </cell>
          <cell r="E554" t="str">
            <v>Helena</v>
          </cell>
          <cell r="F554" t="str">
            <v>MT</v>
          </cell>
          <cell r="G554" t="str">
            <v>59601</v>
          </cell>
        </row>
        <row r="555">
          <cell r="A555" t="str">
            <v>9764</v>
          </cell>
          <cell r="E555" t="str">
            <v>Miles City</v>
          </cell>
          <cell r="F555" t="str">
            <v>MT</v>
          </cell>
          <cell r="G555" t="str">
            <v>59301</v>
          </cell>
        </row>
        <row r="556">
          <cell r="A556" t="str">
            <v>6626</v>
          </cell>
          <cell r="E556" t="str">
            <v>Saco</v>
          </cell>
          <cell r="F556" t="str">
            <v>MT</v>
          </cell>
          <cell r="G556" t="str">
            <v>59621</v>
          </cell>
        </row>
        <row r="557">
          <cell r="A557" t="str">
            <v>9210</v>
          </cell>
          <cell r="E557" t="str">
            <v>Missoula</v>
          </cell>
          <cell r="F557" t="str">
            <v>MT</v>
          </cell>
          <cell r="G557" t="str">
            <v>59801</v>
          </cell>
        </row>
        <row r="558">
          <cell r="A558" t="str">
            <v>9626</v>
          </cell>
          <cell r="E558" t="str">
            <v>Roundup</v>
          </cell>
          <cell r="F558" t="str">
            <v>MT</v>
          </cell>
          <cell r="G558" t="str">
            <v>59072</v>
          </cell>
        </row>
        <row r="559">
          <cell r="A559" t="str">
            <v>0937</v>
          </cell>
          <cell r="E559" t="str">
            <v>Nashua</v>
          </cell>
          <cell r="F559" t="str">
            <v>MT</v>
          </cell>
          <cell r="G559" t="str">
            <v>59248</v>
          </cell>
        </row>
        <row r="560">
          <cell r="A560" t="str">
            <v>6527</v>
          </cell>
          <cell r="E560" t="str">
            <v>Missoula</v>
          </cell>
          <cell r="F560" t="str">
            <v>MT</v>
          </cell>
          <cell r="G560" t="str">
            <v>59812</v>
          </cell>
        </row>
        <row r="561">
          <cell r="A561" t="str">
            <v>6653</v>
          </cell>
          <cell r="E561" t="str">
            <v>Scobey</v>
          </cell>
          <cell r="F561" t="str">
            <v>MT</v>
          </cell>
          <cell r="G561" t="str">
            <v>59263</v>
          </cell>
        </row>
        <row r="562">
          <cell r="A562" t="str">
            <v>9403</v>
          </cell>
          <cell r="E562" t="str">
            <v>Kalispell</v>
          </cell>
          <cell r="F562" t="str">
            <v>MT</v>
          </cell>
          <cell r="G562" t="str">
            <v>59901</v>
          </cell>
        </row>
        <row r="563">
          <cell r="A563" t="str">
            <v>9944</v>
          </cell>
          <cell r="E563" t="str">
            <v>Billings</v>
          </cell>
          <cell r="F563" t="str">
            <v>MT</v>
          </cell>
          <cell r="G563" t="str">
            <v>59101</v>
          </cell>
        </row>
        <row r="564">
          <cell r="A564" t="str">
            <v>9911</v>
          </cell>
          <cell r="E564" t="str">
            <v>Billings</v>
          </cell>
          <cell r="F564" t="str">
            <v>MT</v>
          </cell>
          <cell r="G564" t="str">
            <v>59106</v>
          </cell>
        </row>
        <row r="565">
          <cell r="A565" t="str">
            <v>9912</v>
          </cell>
          <cell r="E565" t="str">
            <v>Billings</v>
          </cell>
          <cell r="F565" t="str">
            <v>MT</v>
          </cell>
          <cell r="G565" t="str">
            <v>59106</v>
          </cell>
        </row>
        <row r="566">
          <cell r="A566" t="str">
            <v>9234</v>
          </cell>
          <cell r="E566" t="str">
            <v>Choteau</v>
          </cell>
          <cell r="F566" t="str">
            <v>MT</v>
          </cell>
          <cell r="G566" t="str">
            <v>59422</v>
          </cell>
        </row>
        <row r="567">
          <cell r="A567" t="str">
            <v>9928</v>
          </cell>
          <cell r="E567" t="str">
            <v>Choteau</v>
          </cell>
          <cell r="F567" t="str">
            <v>MT</v>
          </cell>
          <cell r="G567" t="str">
            <v>59422</v>
          </cell>
        </row>
        <row r="568">
          <cell r="A568" t="str">
            <v>9993</v>
          </cell>
          <cell r="E568" t="str">
            <v>Arlee</v>
          </cell>
          <cell r="F568" t="str">
            <v>MT</v>
          </cell>
          <cell r="G568" t="str">
            <v>59821</v>
          </cell>
        </row>
        <row r="569">
          <cell r="A569">
            <v>6612</v>
          </cell>
          <cell r="E569" t="str">
            <v>Black Eagle</v>
          </cell>
          <cell r="F569" t="str">
            <v>MT</v>
          </cell>
          <cell r="G569" t="str">
            <v>59414</v>
          </cell>
        </row>
        <row r="570">
          <cell r="A570" t="str">
            <v>9028</v>
          </cell>
          <cell r="E570" t="str">
            <v>Busby</v>
          </cell>
          <cell r="F570" t="str">
            <v>MT</v>
          </cell>
          <cell r="G570" t="str">
            <v>59016</v>
          </cell>
        </row>
        <row r="571">
          <cell r="A571" t="str">
            <v>9699</v>
          </cell>
          <cell r="E571" t="str">
            <v>Great Falls</v>
          </cell>
          <cell r="F571" t="str">
            <v>MT</v>
          </cell>
          <cell r="G571">
            <v>59401</v>
          </cell>
        </row>
        <row r="572">
          <cell r="A572" t="str">
            <v>1216</v>
          </cell>
          <cell r="E572" t="str">
            <v>Harlem</v>
          </cell>
          <cell r="F572" t="str">
            <v>MT</v>
          </cell>
          <cell r="G572" t="str">
            <v>59526</v>
          </cell>
        </row>
        <row r="573">
          <cell r="A573" t="str">
            <v>1233</v>
          </cell>
          <cell r="E573" t="str">
            <v>Rudyard</v>
          </cell>
          <cell r="F573" t="str">
            <v>MT</v>
          </cell>
          <cell r="G573" t="str">
            <v>59540</v>
          </cell>
        </row>
        <row r="574">
          <cell r="A574" t="str">
            <v>1234</v>
          </cell>
          <cell r="E574" t="str">
            <v>Rudyard</v>
          </cell>
          <cell r="F574" t="str">
            <v>MT</v>
          </cell>
          <cell r="G574" t="str">
            <v>59540</v>
          </cell>
        </row>
        <row r="575">
          <cell r="A575" t="str">
            <v>8007</v>
          </cell>
          <cell r="E575" t="str">
            <v>Lame Deer</v>
          </cell>
          <cell r="F575" t="str">
            <v>MT</v>
          </cell>
          <cell r="G575" t="str">
            <v>59043</v>
          </cell>
        </row>
        <row r="576">
          <cell r="A576" t="str">
            <v>9246</v>
          </cell>
          <cell r="E576" t="str">
            <v>Busby</v>
          </cell>
          <cell r="F576" t="str">
            <v>MT</v>
          </cell>
          <cell r="G576" t="str">
            <v>59016</v>
          </cell>
        </row>
        <row r="577">
          <cell r="A577" t="str">
            <v>6406</v>
          </cell>
          <cell r="E577" t="str">
            <v>Lame Deer</v>
          </cell>
          <cell r="F577" t="str">
            <v>MT</v>
          </cell>
          <cell r="G577" t="str">
            <v>59043</v>
          </cell>
        </row>
        <row r="578">
          <cell r="A578" t="str">
            <v>6591</v>
          </cell>
          <cell r="E578" t="str">
            <v>Whitewater</v>
          </cell>
          <cell r="F578" t="str">
            <v>MT</v>
          </cell>
          <cell r="G578" t="str">
            <v>59544</v>
          </cell>
        </row>
        <row r="579">
          <cell r="A579" t="str">
            <v>8005</v>
          </cell>
          <cell r="E579" t="str">
            <v>Kalispell</v>
          </cell>
          <cell r="F579" t="str">
            <v>MT</v>
          </cell>
          <cell r="G579" t="str">
            <v>59901</v>
          </cell>
        </row>
        <row r="580">
          <cell r="A580" t="str">
            <v>0811</v>
          </cell>
          <cell r="E580" t="str">
            <v>Noxon</v>
          </cell>
          <cell r="F580" t="str">
            <v>MT</v>
          </cell>
          <cell r="G580" t="str">
            <v>59853</v>
          </cell>
        </row>
        <row r="581">
          <cell r="A581" t="str">
            <v>0812</v>
          </cell>
          <cell r="E581" t="str">
            <v>Noxon</v>
          </cell>
          <cell r="F581" t="str">
            <v>MT</v>
          </cell>
          <cell r="G581" t="str">
            <v>59853</v>
          </cell>
        </row>
        <row r="582">
          <cell r="A582" t="str">
            <v>9831</v>
          </cell>
          <cell r="E582" t="str">
            <v>Alberton</v>
          </cell>
          <cell r="F582" t="str">
            <v>MT</v>
          </cell>
          <cell r="G582" t="str">
            <v>59820</v>
          </cell>
        </row>
        <row r="583">
          <cell r="A583" t="str">
            <v>9724</v>
          </cell>
          <cell r="E583" t="str">
            <v>Alberton</v>
          </cell>
          <cell r="F583" t="str">
            <v>MT</v>
          </cell>
          <cell r="G583" t="str">
            <v>59820</v>
          </cell>
        </row>
        <row r="584">
          <cell r="A584" t="str">
            <v>0857</v>
          </cell>
          <cell r="E584" t="str">
            <v>Nye</v>
          </cell>
          <cell r="F584" t="str">
            <v>MT</v>
          </cell>
          <cell r="G584" t="str">
            <v>59061</v>
          </cell>
        </row>
        <row r="585">
          <cell r="A585" t="str">
            <v>0342</v>
          </cell>
          <cell r="E585" t="str">
            <v>Whitefish</v>
          </cell>
          <cell r="F585" t="str">
            <v>MT</v>
          </cell>
          <cell r="G585" t="str">
            <v>59937</v>
          </cell>
        </row>
        <row r="586">
          <cell r="A586" t="str">
            <v>0935</v>
          </cell>
          <cell r="E586" t="str">
            <v>Opheim</v>
          </cell>
          <cell r="F586" t="str">
            <v>MT</v>
          </cell>
          <cell r="G586" t="str">
            <v>59250</v>
          </cell>
        </row>
        <row r="587">
          <cell r="A587" t="str">
            <v>9180</v>
          </cell>
          <cell r="E587" t="str">
            <v>Great Falls</v>
          </cell>
          <cell r="F587" t="str">
            <v>MT</v>
          </cell>
          <cell r="G587" t="str">
            <v>59405</v>
          </cell>
        </row>
        <row r="588">
          <cell r="A588" t="str">
            <v>0715</v>
          </cell>
          <cell r="E588" t="str">
            <v>Ovando</v>
          </cell>
          <cell r="F588" t="str">
            <v>MT</v>
          </cell>
          <cell r="G588" t="str">
            <v>59854</v>
          </cell>
        </row>
        <row r="589">
          <cell r="A589" t="str">
            <v>9179</v>
          </cell>
          <cell r="E589" t="str">
            <v>Great Falls</v>
          </cell>
          <cell r="F589" t="str">
            <v>MT</v>
          </cell>
          <cell r="G589" t="str">
            <v>59403</v>
          </cell>
        </row>
        <row r="590">
          <cell r="A590" t="str">
            <v>9156</v>
          </cell>
          <cell r="E590" t="str">
            <v>Livingston</v>
          </cell>
          <cell r="F590" t="str">
            <v>MT</v>
          </cell>
          <cell r="G590" t="str">
            <v>59047</v>
          </cell>
        </row>
        <row r="591">
          <cell r="A591" t="str">
            <v>0846</v>
          </cell>
          <cell r="E591" t="str">
            <v>Park City</v>
          </cell>
          <cell r="F591" t="str">
            <v>MT</v>
          </cell>
          <cell r="G591" t="str">
            <v>59063</v>
          </cell>
        </row>
        <row r="592">
          <cell r="A592" t="str">
            <v>0847</v>
          </cell>
          <cell r="E592" t="str">
            <v>Park City</v>
          </cell>
          <cell r="F592" t="str">
            <v>MT</v>
          </cell>
          <cell r="G592" t="str">
            <v>59063</v>
          </cell>
        </row>
        <row r="593">
          <cell r="A593" t="str">
            <v>9700</v>
          </cell>
          <cell r="E593" t="str">
            <v>Livingston</v>
          </cell>
          <cell r="F593" t="str">
            <v>MT</v>
          </cell>
          <cell r="G593" t="str">
            <v>59047</v>
          </cell>
        </row>
        <row r="594">
          <cell r="A594" t="str">
            <v>0613</v>
          </cell>
          <cell r="E594" t="str">
            <v>Livingston</v>
          </cell>
          <cell r="F594" t="str">
            <v>MT</v>
          </cell>
          <cell r="G594" t="str">
            <v>59047</v>
          </cell>
        </row>
        <row r="595">
          <cell r="A595" t="str">
            <v>0362</v>
          </cell>
          <cell r="E595" t="str">
            <v>Belgrade</v>
          </cell>
          <cell r="F595" t="str">
            <v>MT</v>
          </cell>
          <cell r="G595" t="str">
            <v>59714</v>
          </cell>
        </row>
        <row r="596">
          <cell r="A596" t="str">
            <v>0898</v>
          </cell>
          <cell r="E596" t="str">
            <v>Pendroy</v>
          </cell>
          <cell r="F596" t="str">
            <v>MT</v>
          </cell>
          <cell r="G596" t="str">
            <v>59467</v>
          </cell>
        </row>
        <row r="597">
          <cell r="A597" t="str">
            <v>9627</v>
          </cell>
          <cell r="E597" t="str">
            <v>Winnett</v>
          </cell>
          <cell r="F597" t="str">
            <v>MT</v>
          </cell>
          <cell r="G597" t="str">
            <v>59087</v>
          </cell>
        </row>
        <row r="598">
          <cell r="A598" t="str">
            <v>0416</v>
          </cell>
          <cell r="E598" t="str">
            <v>Philipsburg</v>
          </cell>
          <cell r="F598" t="str">
            <v>MT</v>
          </cell>
          <cell r="G598" t="str">
            <v>59858</v>
          </cell>
        </row>
        <row r="599">
          <cell r="A599" t="str">
            <v>9628</v>
          </cell>
          <cell r="E599" t="str">
            <v>Malta</v>
          </cell>
          <cell r="F599" t="str">
            <v>MT</v>
          </cell>
          <cell r="G599" t="str">
            <v>59538</v>
          </cell>
        </row>
        <row r="600">
          <cell r="A600" t="str">
            <v>6635</v>
          </cell>
          <cell r="E600" t="str">
            <v>Malta</v>
          </cell>
          <cell r="F600" t="str">
            <v>MT</v>
          </cell>
          <cell r="G600" t="str">
            <v>59538</v>
          </cell>
        </row>
        <row r="601">
          <cell r="A601" t="str">
            <v>0620</v>
          </cell>
          <cell r="E601" t="str">
            <v>Livingston</v>
          </cell>
          <cell r="F601" t="str">
            <v>MT</v>
          </cell>
          <cell r="G601" t="str">
            <v>59047</v>
          </cell>
        </row>
        <row r="602">
          <cell r="A602" t="str">
            <v>0385</v>
          </cell>
          <cell r="E602" t="str">
            <v>Brusett</v>
          </cell>
          <cell r="F602" t="str">
            <v>MT</v>
          </cell>
          <cell r="G602" t="str">
            <v>59318</v>
          </cell>
        </row>
        <row r="603">
          <cell r="A603" t="str">
            <v>9864</v>
          </cell>
          <cell r="E603" t="str">
            <v>St Ignatius</v>
          </cell>
          <cell r="F603" t="str">
            <v>MT</v>
          </cell>
          <cell r="G603" t="str">
            <v>59865</v>
          </cell>
        </row>
        <row r="604">
          <cell r="A604" t="str">
            <v>9305</v>
          </cell>
          <cell r="E604" t="str">
            <v>Pinesdale</v>
          </cell>
          <cell r="F604" t="str">
            <v>MT</v>
          </cell>
          <cell r="G604" t="str">
            <v>59841</v>
          </cell>
        </row>
        <row r="605">
          <cell r="A605" t="str">
            <v>0987</v>
          </cell>
          <cell r="E605" t="str">
            <v>Billings</v>
          </cell>
          <cell r="F605" t="str">
            <v>MT</v>
          </cell>
          <cell r="G605" t="str">
            <v>59105</v>
          </cell>
        </row>
        <row r="606">
          <cell r="A606" t="str">
            <v>0803</v>
          </cell>
          <cell r="E606" t="str">
            <v>Plains</v>
          </cell>
          <cell r="F606" t="str">
            <v>MT</v>
          </cell>
          <cell r="G606" t="str">
            <v>59859</v>
          </cell>
        </row>
        <row r="607">
          <cell r="A607" t="str">
            <v>0325</v>
          </cell>
          <cell r="E607" t="str">
            <v>Marion</v>
          </cell>
          <cell r="F607" t="str">
            <v>MT</v>
          </cell>
          <cell r="G607" t="str">
            <v>59925</v>
          </cell>
        </row>
        <row r="608">
          <cell r="A608" t="str">
            <v>1214</v>
          </cell>
          <cell r="E608" t="str">
            <v>Pryor</v>
          </cell>
          <cell r="F608" t="str">
            <v>MT</v>
          </cell>
          <cell r="G608" t="str">
            <v>59066</v>
          </cell>
        </row>
        <row r="609">
          <cell r="A609" t="str">
            <v>0828</v>
          </cell>
          <cell r="E609" t="str">
            <v>Plentywood</v>
          </cell>
          <cell r="F609" t="str">
            <v>MT</v>
          </cell>
          <cell r="G609" t="str">
            <v>59254</v>
          </cell>
        </row>
        <row r="610">
          <cell r="A610" t="str">
            <v>0256</v>
          </cell>
          <cell r="E610" t="str">
            <v>Plevna</v>
          </cell>
          <cell r="F610" t="str">
            <v>MT</v>
          </cell>
          <cell r="G610" t="str">
            <v>59344</v>
          </cell>
        </row>
        <row r="611">
          <cell r="A611" t="str">
            <v>6205</v>
          </cell>
          <cell r="E611" t="str">
            <v>Billings</v>
          </cell>
          <cell r="F611" t="str">
            <v>MT</v>
          </cell>
          <cell r="G611" t="str">
            <v>59101</v>
          </cell>
        </row>
        <row r="612">
          <cell r="A612" t="str">
            <v>0012</v>
          </cell>
          <cell r="E612" t="str">
            <v>Polaris</v>
          </cell>
          <cell r="F612" t="str">
            <v>MT</v>
          </cell>
          <cell r="G612" t="str">
            <v>59746</v>
          </cell>
        </row>
        <row r="613">
          <cell r="A613" t="str">
            <v>0477</v>
          </cell>
          <cell r="E613" t="str">
            <v>Polson</v>
          </cell>
          <cell r="F613" t="str">
            <v>MT</v>
          </cell>
          <cell r="G613" t="str">
            <v>59860</v>
          </cell>
        </row>
        <row r="614">
          <cell r="A614" t="str">
            <v>0478</v>
          </cell>
          <cell r="E614" t="str">
            <v>Polson</v>
          </cell>
          <cell r="F614" t="str">
            <v>MT</v>
          </cell>
          <cell r="G614" t="str">
            <v>59860</v>
          </cell>
        </row>
        <row r="615">
          <cell r="A615" t="str">
            <v>9071</v>
          </cell>
          <cell r="E615" t="str">
            <v>Conrad</v>
          </cell>
          <cell r="F615" t="str">
            <v>MT</v>
          </cell>
          <cell r="G615" t="str">
            <v>59425</v>
          </cell>
        </row>
        <row r="616">
          <cell r="A616" t="str">
            <v>9942</v>
          </cell>
          <cell r="E616" t="str">
            <v>Valier</v>
          </cell>
          <cell r="F616" t="str">
            <v>MT</v>
          </cell>
          <cell r="G616" t="str">
            <v>59486</v>
          </cell>
        </row>
        <row r="617">
          <cell r="A617" t="str">
            <v>0775</v>
          </cell>
          <cell r="E617" t="str">
            <v>Poplar</v>
          </cell>
          <cell r="F617" t="str">
            <v>MT</v>
          </cell>
          <cell r="G617" t="str">
            <v>59255</v>
          </cell>
        </row>
        <row r="618">
          <cell r="A618" t="str">
            <v>0776</v>
          </cell>
          <cell r="E618" t="str">
            <v>Poplar</v>
          </cell>
          <cell r="F618" t="str">
            <v>MT</v>
          </cell>
          <cell r="G618" t="str">
            <v>59255</v>
          </cell>
        </row>
        <row r="619">
          <cell r="A619" t="str">
            <v>0589</v>
          </cell>
          <cell r="E619" t="str">
            <v>Bonner</v>
          </cell>
          <cell r="F619" t="str">
            <v>MT</v>
          </cell>
          <cell r="G619" t="str">
            <v>59823</v>
          </cell>
        </row>
        <row r="620">
          <cell r="A620" t="str">
            <v>9629</v>
          </cell>
          <cell r="E620" t="str">
            <v>Broadus</v>
          </cell>
          <cell r="F620" t="str">
            <v>MT</v>
          </cell>
          <cell r="G620" t="str">
            <v>59317</v>
          </cell>
        </row>
        <row r="621">
          <cell r="A621" t="str">
            <v>0706</v>
          </cell>
          <cell r="E621" t="str">
            <v>Broadus</v>
          </cell>
          <cell r="F621" t="str">
            <v>MT</v>
          </cell>
          <cell r="G621" t="str">
            <v>59317</v>
          </cell>
        </row>
        <row r="622">
          <cell r="A622" t="str">
            <v>6652</v>
          </cell>
          <cell r="E622" t="str">
            <v>Broadus</v>
          </cell>
          <cell r="F622" t="str">
            <v>MT</v>
          </cell>
          <cell r="G622" t="str">
            <v>59317</v>
          </cell>
        </row>
        <row r="623">
          <cell r="A623" t="str">
            <v>9630</v>
          </cell>
          <cell r="E623" t="str">
            <v>Deer Lodge</v>
          </cell>
          <cell r="F623" t="str">
            <v>MT</v>
          </cell>
          <cell r="G623" t="str">
            <v>59722</v>
          </cell>
        </row>
        <row r="624">
          <cell r="A624" t="str">
            <v>0713</v>
          </cell>
          <cell r="E624" t="str">
            <v>Deer Lodge</v>
          </cell>
          <cell r="F624" t="str">
            <v>MT</v>
          </cell>
          <cell r="G624" t="str">
            <v>59722</v>
          </cell>
        </row>
        <row r="625">
          <cell r="A625" t="str">
            <v>6517</v>
          </cell>
          <cell r="E625" t="str">
            <v>Deer Lodge</v>
          </cell>
          <cell r="F625" t="str">
            <v>MT</v>
          </cell>
          <cell r="G625" t="str">
            <v>59722</v>
          </cell>
        </row>
        <row r="626">
          <cell r="A626" t="str">
            <v>0894</v>
          </cell>
          <cell r="E626" t="str">
            <v>Power</v>
          </cell>
          <cell r="F626" t="str">
            <v>MT</v>
          </cell>
          <cell r="G626" t="str">
            <v>59468</v>
          </cell>
        </row>
        <row r="627">
          <cell r="A627" t="str">
            <v>0895</v>
          </cell>
          <cell r="E627" t="str">
            <v>Power</v>
          </cell>
          <cell r="F627" t="str">
            <v>MT</v>
          </cell>
          <cell r="G627" t="str">
            <v>59468</v>
          </cell>
        </row>
        <row r="628">
          <cell r="A628" t="str">
            <v>9631</v>
          </cell>
          <cell r="E628" t="str">
            <v>Terry</v>
          </cell>
          <cell r="F628" t="str">
            <v>MT</v>
          </cell>
          <cell r="G628" t="str">
            <v>59349</v>
          </cell>
        </row>
        <row r="629">
          <cell r="A629" t="str">
            <v>6661</v>
          </cell>
          <cell r="E629" t="str">
            <v>Cut Bank</v>
          </cell>
          <cell r="F629" t="str">
            <v>MT</v>
          </cell>
          <cell r="G629" t="str">
            <v>59427</v>
          </cell>
        </row>
        <row r="630">
          <cell r="A630" t="str">
            <v>9701</v>
          </cell>
          <cell r="E630" t="str">
            <v>Glendive</v>
          </cell>
          <cell r="F630" t="str">
            <v>MT</v>
          </cell>
          <cell r="G630" t="str">
            <v>59330</v>
          </cell>
        </row>
        <row r="631">
          <cell r="A631" t="str">
            <v>9697</v>
          </cell>
          <cell r="E631" t="str">
            <v>East Helena</v>
          </cell>
          <cell r="F631" t="str">
            <v>MT</v>
          </cell>
          <cell r="G631" t="str">
            <v>59635</v>
          </cell>
        </row>
        <row r="632">
          <cell r="A632" t="str">
            <v>9174</v>
          </cell>
          <cell r="E632" t="str">
            <v>St Xavier</v>
          </cell>
          <cell r="F632" t="str">
            <v>MT</v>
          </cell>
          <cell r="G632" t="str">
            <v>59075</v>
          </cell>
        </row>
        <row r="633">
          <cell r="A633" t="str">
            <v>0021</v>
          </cell>
          <cell r="E633" t="str">
            <v>Pryor</v>
          </cell>
          <cell r="F633" t="str">
            <v>MT</v>
          </cell>
          <cell r="G633" t="str">
            <v>59066</v>
          </cell>
        </row>
        <row r="634">
          <cell r="A634" t="str">
            <v>0842</v>
          </cell>
          <cell r="E634" t="str">
            <v>Ramsay</v>
          </cell>
          <cell r="F634" t="str">
            <v>MT</v>
          </cell>
          <cell r="G634" t="str">
            <v>59748</v>
          </cell>
        </row>
        <row r="635">
          <cell r="A635" t="str">
            <v>0858</v>
          </cell>
          <cell r="E635" t="str">
            <v>Rapelje</v>
          </cell>
          <cell r="F635" t="str">
            <v>MT</v>
          </cell>
          <cell r="G635" t="str">
            <v>59067</v>
          </cell>
        </row>
        <row r="636">
          <cell r="A636" t="str">
            <v>0859</v>
          </cell>
          <cell r="E636" t="str">
            <v>Rapelje</v>
          </cell>
          <cell r="F636" t="str">
            <v>MT</v>
          </cell>
          <cell r="G636" t="str">
            <v>59067</v>
          </cell>
        </row>
        <row r="637">
          <cell r="A637" t="str">
            <v>0754</v>
          </cell>
          <cell r="E637" t="str">
            <v>Sidney</v>
          </cell>
          <cell r="F637" t="str">
            <v>MT</v>
          </cell>
          <cell r="G637" t="str">
            <v>59270</v>
          </cell>
        </row>
        <row r="638">
          <cell r="A638" t="str">
            <v>9632</v>
          </cell>
          <cell r="E638" t="str">
            <v>Hamilton</v>
          </cell>
          <cell r="F638" t="str">
            <v>MT</v>
          </cell>
          <cell r="G638" t="str">
            <v>59840</v>
          </cell>
        </row>
        <row r="639">
          <cell r="A639" t="str">
            <v>0056</v>
          </cell>
          <cell r="E639" t="str">
            <v>Red Lodge</v>
          </cell>
          <cell r="F639" t="str">
            <v>MT</v>
          </cell>
          <cell r="G639" t="str">
            <v>59068</v>
          </cell>
        </row>
        <row r="640">
          <cell r="A640" t="str">
            <v>0057</v>
          </cell>
          <cell r="E640" t="str">
            <v>Red Lodge</v>
          </cell>
          <cell r="F640" t="str">
            <v>MT</v>
          </cell>
          <cell r="G640" t="str">
            <v>59068</v>
          </cell>
        </row>
        <row r="641">
          <cell r="A641" t="str">
            <v>0850</v>
          </cell>
          <cell r="E641" t="str">
            <v>Reed Point</v>
          </cell>
          <cell r="F641" t="str">
            <v>MT</v>
          </cell>
          <cell r="G641" t="str">
            <v>59069</v>
          </cell>
        </row>
        <row r="642">
          <cell r="A642" t="str">
            <v>0851</v>
          </cell>
          <cell r="E642" t="str">
            <v>Reed Point</v>
          </cell>
          <cell r="F642" t="str">
            <v>MT</v>
          </cell>
          <cell r="G642" t="str">
            <v>59069</v>
          </cell>
        </row>
        <row r="643">
          <cell r="A643" t="str">
            <v>0015</v>
          </cell>
          <cell r="E643" t="str">
            <v>Glen</v>
          </cell>
          <cell r="F643" t="str">
            <v>MT</v>
          </cell>
          <cell r="G643" t="str">
            <v>59732</v>
          </cell>
        </row>
        <row r="644">
          <cell r="A644" t="str">
            <v>9844</v>
          </cell>
          <cell r="E644" t="str">
            <v>Billings</v>
          </cell>
          <cell r="F644" t="str">
            <v>MT</v>
          </cell>
          <cell r="G644" t="str">
            <v>59102</v>
          </cell>
        </row>
        <row r="645">
          <cell r="A645" t="str">
            <v>6291</v>
          </cell>
          <cell r="E645" t="str">
            <v>Helena</v>
          </cell>
          <cell r="F645" t="str">
            <v>MT</v>
          </cell>
          <cell r="G645" t="str">
            <v>59624</v>
          </cell>
        </row>
        <row r="646">
          <cell r="A646" t="str">
            <v>0227</v>
          </cell>
          <cell r="E646" t="str">
            <v>Richey</v>
          </cell>
          <cell r="F646" t="str">
            <v>MT</v>
          </cell>
          <cell r="G646">
            <v>59259</v>
          </cell>
        </row>
        <row r="647">
          <cell r="A647" t="str">
            <v>0228</v>
          </cell>
          <cell r="E647" t="str">
            <v>Richey</v>
          </cell>
          <cell r="F647" t="str">
            <v>MT</v>
          </cell>
          <cell r="G647">
            <v>59259</v>
          </cell>
        </row>
        <row r="648">
          <cell r="A648" t="str">
            <v>9633</v>
          </cell>
          <cell r="E648" t="str">
            <v>Sidney</v>
          </cell>
          <cell r="F648" t="str">
            <v>MT</v>
          </cell>
          <cell r="G648" t="str">
            <v>59270</v>
          </cell>
        </row>
        <row r="649">
          <cell r="A649" t="str">
            <v>9913</v>
          </cell>
          <cell r="E649" t="str">
            <v>Great Falls</v>
          </cell>
          <cell r="F649" t="str">
            <v>MT</v>
          </cell>
          <cell r="G649" t="str">
            <v>59401</v>
          </cell>
        </row>
        <row r="650">
          <cell r="A650" t="str">
            <v>6674</v>
          </cell>
          <cell r="E650" t="str">
            <v>Missoula</v>
          </cell>
          <cell r="F650" t="str">
            <v>MT</v>
          </cell>
          <cell r="G650" t="str">
            <v>59802</v>
          </cell>
        </row>
        <row r="651">
          <cell r="A651" t="str">
            <v>9450</v>
          </cell>
          <cell r="E651" t="str">
            <v>Chester</v>
          </cell>
          <cell r="F651" t="str">
            <v>MT</v>
          </cell>
          <cell r="G651" t="str">
            <v>59522</v>
          </cell>
        </row>
        <row r="652">
          <cell r="A652" t="str">
            <v>8001</v>
          </cell>
          <cell r="E652" t="str">
            <v>Helena</v>
          </cell>
          <cell r="F652" t="str">
            <v>MT</v>
          </cell>
          <cell r="G652" t="str">
            <v>59601</v>
          </cell>
        </row>
        <row r="653">
          <cell r="A653" t="str">
            <v>0069</v>
          </cell>
          <cell r="E653" t="str">
            <v>Roberts</v>
          </cell>
          <cell r="F653" t="str">
            <v>MT</v>
          </cell>
          <cell r="G653" t="str">
            <v>59070</v>
          </cell>
        </row>
        <row r="654">
          <cell r="A654" t="str">
            <v>9930</v>
          </cell>
          <cell r="E654" t="str">
            <v>Pendroy</v>
          </cell>
          <cell r="F654" t="str">
            <v>MT</v>
          </cell>
          <cell r="G654" t="str">
            <v>59467</v>
          </cell>
        </row>
        <row r="655">
          <cell r="A655" t="str">
            <v>9235</v>
          </cell>
          <cell r="E655" t="str">
            <v>Pendroy</v>
          </cell>
          <cell r="F655" t="str">
            <v>MT</v>
          </cell>
          <cell r="G655" t="str">
            <v>59467</v>
          </cell>
        </row>
        <row r="656">
          <cell r="A656" t="str">
            <v>1207</v>
          </cell>
          <cell r="E656" t="str">
            <v>Box Elder</v>
          </cell>
          <cell r="F656" t="str">
            <v>MT</v>
          </cell>
          <cell r="G656" t="str">
            <v>59521</v>
          </cell>
        </row>
        <row r="657">
          <cell r="A657" t="str">
            <v>1229</v>
          </cell>
          <cell r="E657" t="str">
            <v>Box Elder</v>
          </cell>
          <cell r="F657" t="str">
            <v>MT</v>
          </cell>
          <cell r="G657" t="str">
            <v>59521</v>
          </cell>
        </row>
        <row r="658">
          <cell r="A658" t="str">
            <v>8006</v>
          </cell>
          <cell r="E658" t="str">
            <v>Box Elder</v>
          </cell>
          <cell r="F658" t="str">
            <v>MT</v>
          </cell>
          <cell r="G658" t="str">
            <v>59521</v>
          </cell>
        </row>
        <row r="659">
          <cell r="A659" t="str">
            <v>6596</v>
          </cell>
          <cell r="E659" t="str">
            <v>Superior</v>
          </cell>
          <cell r="F659" t="str">
            <v>MT</v>
          </cell>
          <cell r="G659" t="str">
            <v>59872</v>
          </cell>
        </row>
        <row r="660">
          <cell r="A660" t="str">
            <v>9026</v>
          </cell>
          <cell r="E660" t="str">
            <v>Billings</v>
          </cell>
          <cell r="F660" t="str">
            <v>MT</v>
          </cell>
          <cell r="G660">
            <v>59102</v>
          </cell>
        </row>
        <row r="661">
          <cell r="A661" t="str">
            <v>9956</v>
          </cell>
          <cell r="E661" t="str">
            <v>Rexford</v>
          </cell>
          <cell r="F661" t="str">
            <v>MT</v>
          </cell>
          <cell r="G661" t="str">
            <v>59930</v>
          </cell>
        </row>
        <row r="662">
          <cell r="A662" t="str">
            <v>9945</v>
          </cell>
          <cell r="E662" t="str">
            <v>Helena</v>
          </cell>
          <cell r="F662" t="str">
            <v>MT</v>
          </cell>
          <cell r="G662" t="str">
            <v>59601</v>
          </cell>
        </row>
        <row r="663">
          <cell r="A663" t="str">
            <v>6579</v>
          </cell>
          <cell r="E663" t="str">
            <v>Helena</v>
          </cell>
          <cell r="F663" t="str">
            <v>MT</v>
          </cell>
          <cell r="G663" t="str">
            <v>59601</v>
          </cell>
        </row>
        <row r="664">
          <cell r="A664" t="str">
            <v>6530</v>
          </cell>
          <cell r="E664" t="str">
            <v>Missoula</v>
          </cell>
          <cell r="F664" t="str">
            <v>MT</v>
          </cell>
          <cell r="G664">
            <v>59807</v>
          </cell>
        </row>
        <row r="665">
          <cell r="A665" t="str">
            <v>1199</v>
          </cell>
          <cell r="E665" t="str">
            <v>Ronan</v>
          </cell>
          <cell r="F665" t="str">
            <v>MT</v>
          </cell>
          <cell r="G665" t="str">
            <v>59864</v>
          </cell>
        </row>
        <row r="666">
          <cell r="A666" t="str">
            <v>1200</v>
          </cell>
          <cell r="E666" t="str">
            <v>Ronan</v>
          </cell>
          <cell r="F666" t="str">
            <v>MT</v>
          </cell>
          <cell r="G666" t="str">
            <v>59864</v>
          </cell>
        </row>
        <row r="667">
          <cell r="A667" t="str">
            <v>9801</v>
          </cell>
          <cell r="E667" t="str">
            <v>Culbertson</v>
          </cell>
          <cell r="F667" t="str">
            <v>MT</v>
          </cell>
          <cell r="G667" t="str">
            <v>59218</v>
          </cell>
        </row>
        <row r="668">
          <cell r="A668" t="str">
            <v>9634</v>
          </cell>
          <cell r="E668" t="str">
            <v>Wolf Point</v>
          </cell>
          <cell r="F668" t="str">
            <v>MT</v>
          </cell>
          <cell r="G668" t="str">
            <v>59201</v>
          </cell>
        </row>
        <row r="669">
          <cell r="A669" t="str">
            <v>9635</v>
          </cell>
          <cell r="E669" t="str">
            <v>Forsyth</v>
          </cell>
          <cell r="F669" t="str">
            <v>MT</v>
          </cell>
          <cell r="G669" t="str">
            <v>59327</v>
          </cell>
        </row>
        <row r="670">
          <cell r="A670" t="str">
            <v>6643</v>
          </cell>
          <cell r="E670" t="str">
            <v>Forsyth</v>
          </cell>
          <cell r="F670" t="str">
            <v>MT</v>
          </cell>
          <cell r="G670" t="str">
            <v>59327</v>
          </cell>
        </row>
        <row r="671">
          <cell r="A671" t="str">
            <v>0795</v>
          </cell>
          <cell r="E671" t="str">
            <v>Rosebud</v>
          </cell>
          <cell r="F671" t="str">
            <v>MT</v>
          </cell>
          <cell r="G671" t="str">
            <v>59347</v>
          </cell>
        </row>
        <row r="672">
          <cell r="A672" t="str">
            <v>0394</v>
          </cell>
          <cell r="E672" t="str">
            <v>Mosby</v>
          </cell>
          <cell r="F672" t="str">
            <v>MT</v>
          </cell>
          <cell r="G672" t="str">
            <v>59058</v>
          </cell>
        </row>
        <row r="673">
          <cell r="A673" t="str">
            <v>0605</v>
          </cell>
          <cell r="E673" t="str">
            <v>Roundup</v>
          </cell>
          <cell r="F673" t="str">
            <v>MT</v>
          </cell>
          <cell r="G673" t="str">
            <v>59072</v>
          </cell>
        </row>
        <row r="674">
          <cell r="A674" t="str">
            <v>0606</v>
          </cell>
          <cell r="E674" t="str">
            <v>Roundup</v>
          </cell>
          <cell r="F674" t="str">
            <v>MT</v>
          </cell>
          <cell r="G674" t="str">
            <v>59072</v>
          </cell>
        </row>
        <row r="675">
          <cell r="A675" t="str">
            <v>6631</v>
          </cell>
          <cell r="E675" t="str">
            <v>Roundup</v>
          </cell>
          <cell r="F675" t="str">
            <v>MT</v>
          </cell>
          <cell r="G675" t="str">
            <v>59072</v>
          </cell>
        </row>
        <row r="676">
          <cell r="A676" t="str">
            <v>0280</v>
          </cell>
          <cell r="E676" t="str">
            <v>Roy</v>
          </cell>
          <cell r="F676" t="str">
            <v>MT</v>
          </cell>
          <cell r="G676" t="str">
            <v>59471</v>
          </cell>
        </row>
        <row r="677">
          <cell r="A677" t="str">
            <v>0407</v>
          </cell>
          <cell r="E677" t="str">
            <v>Ryegate</v>
          </cell>
          <cell r="F677" t="str">
            <v>MT</v>
          </cell>
          <cell r="G677" t="str">
            <v>59074</v>
          </cell>
        </row>
        <row r="678">
          <cell r="A678" t="str">
            <v>1238</v>
          </cell>
          <cell r="E678" t="str">
            <v>Miles City</v>
          </cell>
          <cell r="F678" t="str">
            <v>MT</v>
          </cell>
          <cell r="G678" t="str">
            <v>59301</v>
          </cell>
        </row>
        <row r="679">
          <cell r="A679" t="str">
            <v>9662</v>
          </cell>
          <cell r="E679" t="str">
            <v>Billings</v>
          </cell>
          <cell r="F679" t="str">
            <v>MT</v>
          </cell>
          <cell r="G679" t="str">
            <v>59102</v>
          </cell>
        </row>
        <row r="680">
          <cell r="A680" t="str">
            <v>0189</v>
          </cell>
          <cell r="E680" t="str">
            <v>Miles City</v>
          </cell>
          <cell r="F680" t="str">
            <v>MT</v>
          </cell>
          <cell r="G680" t="str">
            <v>59301</v>
          </cell>
        </row>
        <row r="681">
          <cell r="A681" t="str">
            <v>1203</v>
          </cell>
          <cell r="E681" t="str">
            <v>Saco</v>
          </cell>
          <cell r="F681" t="str">
            <v>MT</v>
          </cell>
          <cell r="G681" t="str">
            <v>59261</v>
          </cell>
        </row>
        <row r="682">
          <cell r="A682" t="str">
            <v>0657</v>
          </cell>
          <cell r="E682" t="str">
            <v>Saco</v>
          </cell>
          <cell r="F682" t="str">
            <v>MT</v>
          </cell>
          <cell r="G682" t="str">
            <v>59261</v>
          </cell>
        </row>
        <row r="683">
          <cell r="A683" t="str">
            <v>9187</v>
          </cell>
          <cell r="E683" t="str">
            <v>Miles City</v>
          </cell>
          <cell r="F683" t="str">
            <v>MT</v>
          </cell>
          <cell r="G683" t="str">
            <v>59301</v>
          </cell>
        </row>
        <row r="684">
          <cell r="A684" t="str">
            <v>9207</v>
          </cell>
          <cell r="E684" t="str">
            <v>Chester</v>
          </cell>
          <cell r="F684" t="str">
            <v>MT</v>
          </cell>
          <cell r="G684" t="str">
            <v>59522</v>
          </cell>
        </row>
        <row r="685">
          <cell r="A685" t="str">
            <v>9440</v>
          </cell>
          <cell r="E685" t="str">
            <v>Pablo</v>
          </cell>
          <cell r="F685" t="str">
            <v>MT</v>
          </cell>
          <cell r="G685" t="str">
            <v>59855</v>
          </cell>
        </row>
        <row r="686">
          <cell r="A686" t="str">
            <v>0392</v>
          </cell>
          <cell r="E686" t="str">
            <v>Sand Springs</v>
          </cell>
          <cell r="F686" t="str">
            <v>MT</v>
          </cell>
          <cell r="G686" t="str">
            <v>59077</v>
          </cell>
        </row>
        <row r="687">
          <cell r="A687" t="str">
            <v>9636</v>
          </cell>
          <cell r="E687" t="str">
            <v>Thompson Falls</v>
          </cell>
          <cell r="F687" t="str">
            <v>MT</v>
          </cell>
          <cell r="G687" t="str">
            <v>59873</v>
          </cell>
        </row>
        <row r="688">
          <cell r="A688" t="str">
            <v>9702</v>
          </cell>
          <cell r="E688" t="str">
            <v>Thompson Falls</v>
          </cell>
          <cell r="F688" t="str">
            <v>MT</v>
          </cell>
          <cell r="G688" t="str">
            <v>59873</v>
          </cell>
        </row>
        <row r="689">
          <cell r="A689" t="str">
            <v>0747</v>
          </cell>
          <cell r="E689" t="str">
            <v>Savage</v>
          </cell>
          <cell r="F689" t="str">
            <v>MT</v>
          </cell>
          <cell r="G689" t="str">
            <v>59262</v>
          </cell>
        </row>
        <row r="690">
          <cell r="A690" t="str">
            <v>0748</v>
          </cell>
          <cell r="E690" t="str">
            <v>Savage</v>
          </cell>
          <cell r="F690" t="str">
            <v>MT</v>
          </cell>
          <cell r="G690" t="str">
            <v>59262</v>
          </cell>
        </row>
        <row r="691">
          <cell r="A691" t="str">
            <v>6659</v>
          </cell>
          <cell r="E691" t="str">
            <v xml:space="preserve">Helena, </v>
          </cell>
          <cell r="F691" t="str">
            <v>MT</v>
          </cell>
          <cell r="G691" t="str">
            <v>59601</v>
          </cell>
        </row>
        <row r="692">
          <cell r="A692" t="str">
            <v>0194</v>
          </cell>
          <cell r="E692" t="str">
            <v>Scobey</v>
          </cell>
          <cell r="F692" t="str">
            <v>MT</v>
          </cell>
          <cell r="G692" t="str">
            <v>59263</v>
          </cell>
        </row>
        <row r="693">
          <cell r="A693" t="str">
            <v>9839</v>
          </cell>
          <cell r="E693" t="str">
            <v>Havre</v>
          </cell>
          <cell r="F693" t="str">
            <v>MT</v>
          </cell>
          <cell r="G693" t="str">
            <v>59501</v>
          </cell>
        </row>
        <row r="694">
          <cell r="A694" t="str">
            <v>9833</v>
          </cell>
          <cell r="E694" t="str">
            <v>Sidney</v>
          </cell>
          <cell r="F694" t="str">
            <v>MT</v>
          </cell>
          <cell r="G694" t="str">
            <v>59270</v>
          </cell>
        </row>
        <row r="695">
          <cell r="A695" t="str">
            <v>0597</v>
          </cell>
          <cell r="E695" t="str">
            <v>Seeley Lake</v>
          </cell>
          <cell r="F695" t="str">
            <v>MT</v>
          </cell>
          <cell r="G695" t="str">
            <v>59868</v>
          </cell>
        </row>
        <row r="696">
          <cell r="A696" t="str">
            <v>0910</v>
          </cell>
          <cell r="E696" t="str">
            <v>Shelby</v>
          </cell>
          <cell r="F696" t="str">
            <v>MT</v>
          </cell>
          <cell r="G696" t="str">
            <v>59474</v>
          </cell>
        </row>
        <row r="697">
          <cell r="A697" t="str">
            <v>0911</v>
          </cell>
          <cell r="E697" t="str">
            <v>Shelby</v>
          </cell>
          <cell r="F697" t="str">
            <v>MT</v>
          </cell>
          <cell r="G697" t="str">
            <v>59474</v>
          </cell>
        </row>
        <row r="698">
          <cell r="A698" t="str">
            <v>0985</v>
          </cell>
          <cell r="E698" t="str">
            <v>Shepherd</v>
          </cell>
          <cell r="F698" t="str">
            <v>MT</v>
          </cell>
          <cell r="G698" t="str">
            <v>59079</v>
          </cell>
        </row>
        <row r="699">
          <cell r="A699" t="str">
            <v>0986</v>
          </cell>
          <cell r="E699" t="str">
            <v>Shepherd</v>
          </cell>
          <cell r="F699" t="str">
            <v>MT</v>
          </cell>
          <cell r="G699" t="str">
            <v>59079</v>
          </cell>
        </row>
        <row r="700">
          <cell r="A700" t="str">
            <v>9160</v>
          </cell>
          <cell r="E700" t="str">
            <v>Plentywood</v>
          </cell>
          <cell r="F700" t="str">
            <v>MT</v>
          </cell>
          <cell r="G700">
            <v>59254</v>
          </cell>
        </row>
        <row r="701">
          <cell r="A701" t="str">
            <v>9769</v>
          </cell>
          <cell r="E701" t="str">
            <v>Sheridan</v>
          </cell>
          <cell r="F701" t="str">
            <v>MT</v>
          </cell>
          <cell r="G701" t="str">
            <v>59749</v>
          </cell>
        </row>
        <row r="702">
          <cell r="A702" t="str">
            <v>0537</v>
          </cell>
          <cell r="E702" t="str">
            <v>Sheridan</v>
          </cell>
          <cell r="F702" t="str">
            <v>MT</v>
          </cell>
          <cell r="G702" t="str">
            <v>59749</v>
          </cell>
        </row>
        <row r="703">
          <cell r="A703" t="str">
            <v>0538</v>
          </cell>
          <cell r="E703" t="str">
            <v>Sheridan</v>
          </cell>
          <cell r="F703" t="str">
            <v>MT</v>
          </cell>
          <cell r="G703" t="str">
            <v>59749</v>
          </cell>
        </row>
        <row r="704">
          <cell r="A704" t="str">
            <v>9693</v>
          </cell>
          <cell r="E704" t="str">
            <v>Plentywood</v>
          </cell>
          <cell r="F704" t="str">
            <v>MT</v>
          </cell>
          <cell r="G704" t="str">
            <v>59254</v>
          </cell>
        </row>
        <row r="705">
          <cell r="A705" t="str">
            <v>1227</v>
          </cell>
          <cell r="E705" t="str">
            <v>Clyde Park</v>
          </cell>
          <cell r="F705" t="str">
            <v>MT</v>
          </cell>
          <cell r="G705" t="str">
            <v>59018</v>
          </cell>
        </row>
        <row r="706">
          <cell r="A706" t="str">
            <v>1228</v>
          </cell>
          <cell r="E706" t="str">
            <v>Clyde Park</v>
          </cell>
          <cell r="F706" t="str">
            <v>MT</v>
          </cell>
          <cell r="G706" t="str">
            <v>59018</v>
          </cell>
        </row>
        <row r="707">
          <cell r="A707" t="str">
            <v>9910</v>
          </cell>
          <cell r="E707" t="str">
            <v>Billings</v>
          </cell>
          <cell r="F707" t="str">
            <v>MT</v>
          </cell>
          <cell r="G707" t="str">
            <v>59106</v>
          </cell>
        </row>
        <row r="708">
          <cell r="A708" t="str">
            <v>9734</v>
          </cell>
          <cell r="E708" t="str">
            <v>Lewistown</v>
          </cell>
          <cell r="F708" t="str">
            <v>MT</v>
          </cell>
          <cell r="G708" t="str">
            <v>59457</v>
          </cell>
        </row>
        <row r="709">
          <cell r="A709" t="str">
            <v>9751</v>
          </cell>
          <cell r="E709" t="str">
            <v>Helena</v>
          </cell>
          <cell r="F709" t="str">
            <v>MT</v>
          </cell>
          <cell r="G709" t="str">
            <v>59604</v>
          </cell>
        </row>
        <row r="710">
          <cell r="A710" t="str">
            <v>0745</v>
          </cell>
          <cell r="E710" t="str">
            <v>Sidney</v>
          </cell>
          <cell r="F710" t="str">
            <v>MT</v>
          </cell>
          <cell r="G710" t="str">
            <v>59270</v>
          </cell>
        </row>
        <row r="711">
          <cell r="A711" t="str">
            <v>0746</v>
          </cell>
          <cell r="E711" t="str">
            <v>Sidney</v>
          </cell>
          <cell r="F711" t="str">
            <v>MT</v>
          </cell>
          <cell r="G711" t="str">
            <v>59270</v>
          </cell>
        </row>
        <row r="712">
          <cell r="A712" t="str">
            <v>9637</v>
          </cell>
          <cell r="E712" t="str">
            <v>Butte</v>
          </cell>
          <cell r="F712" t="str">
            <v>MT</v>
          </cell>
          <cell r="G712" t="str">
            <v>59701</v>
          </cell>
        </row>
        <row r="713">
          <cell r="A713" t="str">
            <v>0118</v>
          </cell>
          <cell r="E713" t="str">
            <v>Simms</v>
          </cell>
          <cell r="F713" t="str">
            <v>MT</v>
          </cell>
          <cell r="G713" t="str">
            <v>59477</v>
          </cell>
        </row>
        <row r="714">
          <cell r="A714" t="str">
            <v>0324</v>
          </cell>
          <cell r="E714" t="str">
            <v>Kalispell</v>
          </cell>
          <cell r="F714" t="str">
            <v>MT</v>
          </cell>
          <cell r="G714" t="str">
            <v>59901</v>
          </cell>
        </row>
        <row r="715">
          <cell r="A715" t="str">
            <v>0327</v>
          </cell>
          <cell r="E715" t="str">
            <v>Somers</v>
          </cell>
          <cell r="F715" t="str">
            <v>MT</v>
          </cell>
          <cell r="G715" t="str">
            <v>59932</v>
          </cell>
        </row>
        <row r="716">
          <cell r="A716" t="str">
            <v>0709</v>
          </cell>
          <cell r="E716" t="str">
            <v>Volborg</v>
          </cell>
          <cell r="F716" t="str">
            <v>MT</v>
          </cell>
          <cell r="G716">
            <v>59351</v>
          </cell>
        </row>
        <row r="717">
          <cell r="A717" t="str">
            <v>0288</v>
          </cell>
          <cell r="E717" t="str">
            <v>Lewistown</v>
          </cell>
          <cell r="F717" t="str">
            <v>MT</v>
          </cell>
          <cell r="G717" t="str">
            <v>59457</v>
          </cell>
        </row>
        <row r="718">
          <cell r="A718" t="str">
            <v>0020</v>
          </cell>
          <cell r="E718" t="str">
            <v>Decker</v>
          </cell>
          <cell r="F718" t="str">
            <v>MT</v>
          </cell>
          <cell r="G718" t="str">
            <v>59025</v>
          </cell>
        </row>
        <row r="719">
          <cell r="A719" t="str">
            <v>9972</v>
          </cell>
          <cell r="E719" t="str">
            <v>Thompson Falls</v>
          </cell>
          <cell r="F719" t="str">
            <v>MT</v>
          </cell>
          <cell r="G719" t="str">
            <v>59873</v>
          </cell>
        </row>
        <row r="720">
          <cell r="A720" t="str">
            <v>9729</v>
          </cell>
          <cell r="E720" t="str">
            <v>Thompson Falls</v>
          </cell>
          <cell r="F720" t="str">
            <v>MT</v>
          </cell>
          <cell r="G720" t="str">
            <v>59873</v>
          </cell>
        </row>
        <row r="721">
          <cell r="A721" t="str">
            <v>9209</v>
          </cell>
          <cell r="E721" t="str">
            <v>Wht Slphr Sprgs</v>
          </cell>
          <cell r="F721" t="str">
            <v>MT</v>
          </cell>
          <cell r="G721" t="str">
            <v>59645</v>
          </cell>
        </row>
        <row r="722">
          <cell r="A722" t="str">
            <v>0357</v>
          </cell>
          <cell r="E722" t="str">
            <v>Belgrade</v>
          </cell>
          <cell r="F722" t="str">
            <v>MT</v>
          </cell>
          <cell r="G722" t="str">
            <v>59714</v>
          </cell>
        </row>
        <row r="723">
          <cell r="A723" t="str">
            <v>9992</v>
          </cell>
          <cell r="E723" t="str">
            <v>Helena</v>
          </cell>
          <cell r="F723" t="str">
            <v>MT</v>
          </cell>
          <cell r="G723" t="str">
            <v>59601</v>
          </cell>
        </row>
        <row r="724">
          <cell r="A724" t="str">
            <v>9953</v>
          </cell>
          <cell r="E724" t="str">
            <v>Helena</v>
          </cell>
          <cell r="F724" t="str">
            <v>MT</v>
          </cell>
          <cell r="G724" t="str">
            <v>59601</v>
          </cell>
        </row>
        <row r="725">
          <cell r="A725" t="str">
            <v>9047</v>
          </cell>
          <cell r="E725" t="str">
            <v>Pryor</v>
          </cell>
          <cell r="F725" t="str">
            <v>MT</v>
          </cell>
          <cell r="G725" t="str">
            <v>59066</v>
          </cell>
        </row>
        <row r="726">
          <cell r="A726" t="str">
            <v>9243</v>
          </cell>
          <cell r="E726" t="str">
            <v>Billings</v>
          </cell>
          <cell r="F726" t="str">
            <v>MT</v>
          </cell>
          <cell r="G726" t="str">
            <v>59102</v>
          </cell>
        </row>
        <row r="727">
          <cell r="A727" t="str">
            <v>0481</v>
          </cell>
          <cell r="E727" t="str">
            <v>St Ignatius</v>
          </cell>
          <cell r="F727" t="str">
            <v>MT</v>
          </cell>
          <cell r="G727">
            <v>59865</v>
          </cell>
        </row>
        <row r="728">
          <cell r="A728" t="str">
            <v>9208</v>
          </cell>
          <cell r="E728" t="str">
            <v>Libby</v>
          </cell>
          <cell r="F728" t="str">
            <v>MT</v>
          </cell>
          <cell r="G728" t="str">
            <v>59923</v>
          </cell>
        </row>
        <row r="729">
          <cell r="A729" t="str">
            <v>9181</v>
          </cell>
          <cell r="E729" t="str">
            <v>Great Falls</v>
          </cell>
          <cell r="F729" t="str">
            <v>MT</v>
          </cell>
          <cell r="G729" t="str">
            <v>59404</v>
          </cell>
        </row>
        <row r="730">
          <cell r="A730" t="str">
            <v>9445</v>
          </cell>
          <cell r="E730" t="str">
            <v>Missoula</v>
          </cell>
          <cell r="F730" t="str">
            <v>MT</v>
          </cell>
          <cell r="G730" t="str">
            <v>59802</v>
          </cell>
        </row>
        <row r="731">
          <cell r="A731" t="str">
            <v>9203</v>
          </cell>
          <cell r="E731" t="str">
            <v>Havre</v>
          </cell>
          <cell r="F731" t="str">
            <v>MT</v>
          </cell>
          <cell r="G731" t="str">
            <v>59501</v>
          </cell>
        </row>
        <row r="732">
          <cell r="A732" t="str">
            <v>9222</v>
          </cell>
          <cell r="E732" t="str">
            <v>Ashland</v>
          </cell>
          <cell r="F732" t="str">
            <v>MT</v>
          </cell>
          <cell r="G732" t="str">
            <v>59003</v>
          </cell>
        </row>
        <row r="733">
          <cell r="A733" t="str">
            <v>9221</v>
          </cell>
          <cell r="E733" t="str">
            <v>Ashland</v>
          </cell>
          <cell r="F733" t="str">
            <v>MT</v>
          </cell>
          <cell r="G733" t="str">
            <v>59003</v>
          </cell>
        </row>
        <row r="734">
          <cell r="A734" t="str">
            <v>9194</v>
          </cell>
          <cell r="E734" t="str">
            <v>Lewistown</v>
          </cell>
          <cell r="F734" t="str">
            <v>MT</v>
          </cell>
          <cell r="G734" t="str">
            <v>59457</v>
          </cell>
        </row>
        <row r="735">
          <cell r="A735" t="str">
            <v>9193</v>
          </cell>
          <cell r="E735" t="str">
            <v>Lewistown</v>
          </cell>
          <cell r="F735" t="str">
            <v>MT</v>
          </cell>
          <cell r="G735" t="str">
            <v>59457</v>
          </cell>
        </row>
        <row r="736">
          <cell r="A736" t="str">
            <v>9215</v>
          </cell>
          <cell r="E736" t="str">
            <v>Malta</v>
          </cell>
          <cell r="F736" t="str">
            <v>MT</v>
          </cell>
          <cell r="G736" t="str">
            <v>59538</v>
          </cell>
        </row>
        <row r="737">
          <cell r="A737" t="str">
            <v>9214</v>
          </cell>
          <cell r="E737" t="str">
            <v>Livingston</v>
          </cell>
          <cell r="F737" t="str">
            <v>MT</v>
          </cell>
          <cell r="G737" t="str">
            <v>59047</v>
          </cell>
        </row>
        <row r="738">
          <cell r="A738" t="str">
            <v>9196</v>
          </cell>
          <cell r="E738" t="str">
            <v>Kalispell</v>
          </cell>
          <cell r="F738" t="str">
            <v>MT</v>
          </cell>
          <cell r="G738" t="str">
            <v>59901</v>
          </cell>
        </row>
        <row r="739">
          <cell r="A739" t="str">
            <v>9176</v>
          </cell>
          <cell r="E739" t="str">
            <v>Hays</v>
          </cell>
          <cell r="F739" t="str">
            <v>MT</v>
          </cell>
          <cell r="G739" t="str">
            <v>59527</v>
          </cell>
        </row>
        <row r="740">
          <cell r="A740" t="str">
            <v>0582</v>
          </cell>
          <cell r="E740" t="str">
            <v>St Regis</v>
          </cell>
          <cell r="F740" t="str">
            <v>MT</v>
          </cell>
          <cell r="G740" t="str">
            <v>59866</v>
          </cell>
        </row>
        <row r="741">
          <cell r="A741" t="str">
            <v>6642</v>
          </cell>
          <cell r="E741" t="str">
            <v>Stevensville</v>
          </cell>
          <cell r="F741" t="str">
            <v>MT</v>
          </cell>
          <cell r="G741" t="str">
            <v>59870</v>
          </cell>
        </row>
        <row r="742">
          <cell r="A742" t="str">
            <v>0464</v>
          </cell>
          <cell r="E742" t="str">
            <v>Stanford</v>
          </cell>
          <cell r="F742" t="str">
            <v>MT</v>
          </cell>
          <cell r="G742" t="str">
            <v>59479</v>
          </cell>
        </row>
        <row r="743">
          <cell r="A743" t="str">
            <v>0732</v>
          </cell>
          <cell r="E743" t="str">
            <v>Stevensville</v>
          </cell>
          <cell r="F743" t="str">
            <v>MT</v>
          </cell>
          <cell r="G743" t="str">
            <v>59870</v>
          </cell>
        </row>
        <row r="744">
          <cell r="A744" t="str">
            <v>0733</v>
          </cell>
          <cell r="E744" t="str">
            <v>Stevensville</v>
          </cell>
          <cell r="F744" t="str">
            <v>MT</v>
          </cell>
          <cell r="G744" t="str">
            <v>59870</v>
          </cell>
        </row>
        <row r="745">
          <cell r="A745" t="str">
            <v>9354</v>
          </cell>
          <cell r="E745" t="str">
            <v>Columbus</v>
          </cell>
          <cell r="F745" t="str">
            <v>MT</v>
          </cell>
          <cell r="G745" t="str">
            <v>59019</v>
          </cell>
        </row>
        <row r="746">
          <cell r="A746" t="str">
            <v>9819</v>
          </cell>
          <cell r="E746" t="str">
            <v>Kalispell</v>
          </cell>
          <cell r="F746" t="str">
            <v>MT</v>
          </cell>
          <cell r="G746" t="str">
            <v>59901</v>
          </cell>
        </row>
        <row r="747">
          <cell r="A747" t="str">
            <v>9713</v>
          </cell>
          <cell r="E747" t="str">
            <v>Kalispell</v>
          </cell>
          <cell r="F747" t="str">
            <v>MT</v>
          </cell>
          <cell r="G747" t="str">
            <v>59901</v>
          </cell>
        </row>
        <row r="748">
          <cell r="A748" t="str">
            <v>9704</v>
          </cell>
          <cell r="E748" t="str">
            <v>Columbus</v>
          </cell>
          <cell r="F748" t="str">
            <v>MT</v>
          </cell>
          <cell r="G748" t="str">
            <v>59019</v>
          </cell>
        </row>
        <row r="749">
          <cell r="A749" t="str">
            <v>9439</v>
          </cell>
          <cell r="E749" t="str">
            <v>Box Elder</v>
          </cell>
          <cell r="F749" t="str">
            <v>MT</v>
          </cell>
          <cell r="G749" t="str">
            <v>59521</v>
          </cell>
        </row>
        <row r="750">
          <cell r="A750" t="str">
            <v>9890</v>
          </cell>
          <cell r="E750" t="str">
            <v>Kalispell</v>
          </cell>
          <cell r="F750" t="str">
            <v>MT</v>
          </cell>
          <cell r="G750" t="str">
            <v>59901</v>
          </cell>
        </row>
        <row r="751">
          <cell r="A751" t="str">
            <v>9986</v>
          </cell>
          <cell r="E751" t="str">
            <v>Kalispell</v>
          </cell>
          <cell r="F751" t="str">
            <v>MT</v>
          </cell>
          <cell r="G751" t="str">
            <v>59901</v>
          </cell>
        </row>
        <row r="752">
          <cell r="A752">
            <v>1225</v>
          </cell>
          <cell r="E752" t="str">
            <v>Simms</v>
          </cell>
          <cell r="F752" t="str">
            <v>MT</v>
          </cell>
          <cell r="G752" t="str">
            <v>59477</v>
          </cell>
        </row>
        <row r="753">
          <cell r="A753" t="str">
            <v>0903</v>
          </cell>
          <cell r="E753" t="str">
            <v>Sunburst</v>
          </cell>
          <cell r="F753" t="str">
            <v>MT</v>
          </cell>
          <cell r="G753" t="str">
            <v>59482</v>
          </cell>
        </row>
        <row r="754">
          <cell r="A754" t="str">
            <v>9927</v>
          </cell>
          <cell r="E754" t="str">
            <v>Hamilton</v>
          </cell>
          <cell r="F754" t="str">
            <v>MT</v>
          </cell>
          <cell r="G754" t="str">
            <v>59840</v>
          </cell>
        </row>
        <row r="755">
          <cell r="A755" t="str">
            <v>0594</v>
          </cell>
          <cell r="E755" t="str">
            <v>Greenough</v>
          </cell>
          <cell r="F755" t="str">
            <v>MT</v>
          </cell>
          <cell r="G755" t="str">
            <v>59823</v>
          </cell>
        </row>
        <row r="756">
          <cell r="A756" t="str">
            <v>9341</v>
          </cell>
          <cell r="E756" t="str">
            <v>Miles City</v>
          </cell>
          <cell r="F756" t="str">
            <v>MT</v>
          </cell>
          <cell r="G756" t="str">
            <v>59301</v>
          </cell>
        </row>
        <row r="757">
          <cell r="A757" t="str">
            <v>0579</v>
          </cell>
          <cell r="E757" t="str">
            <v>Superior</v>
          </cell>
          <cell r="F757" t="str">
            <v>MT</v>
          </cell>
          <cell r="G757" t="str">
            <v>59872</v>
          </cell>
        </row>
        <row r="758">
          <cell r="A758" t="str">
            <v>9395</v>
          </cell>
          <cell r="E758" t="str">
            <v>Missoula</v>
          </cell>
          <cell r="F758" t="str">
            <v>MT</v>
          </cell>
          <cell r="G758" t="str">
            <v>59801</v>
          </cell>
        </row>
        <row r="759">
          <cell r="A759" t="str">
            <v>0486</v>
          </cell>
          <cell r="E759" t="str">
            <v>Swan Lake</v>
          </cell>
          <cell r="F759" t="str">
            <v>MT</v>
          </cell>
          <cell r="G759" t="str">
            <v>59911</v>
          </cell>
        </row>
        <row r="760">
          <cell r="A760" t="str">
            <v>0309</v>
          </cell>
          <cell r="E760" t="str">
            <v>Bigfork</v>
          </cell>
          <cell r="F760" t="str">
            <v>MT</v>
          </cell>
          <cell r="G760" t="str">
            <v>59911</v>
          </cell>
        </row>
        <row r="761">
          <cell r="A761" t="str">
            <v>0596</v>
          </cell>
          <cell r="E761" t="str">
            <v>Condon</v>
          </cell>
          <cell r="F761" t="str">
            <v>MT</v>
          </cell>
          <cell r="G761" t="str">
            <v>59826</v>
          </cell>
        </row>
        <row r="762">
          <cell r="A762" t="str">
            <v>6582</v>
          </cell>
          <cell r="E762" t="str">
            <v>Swan Lake</v>
          </cell>
          <cell r="F762" t="str">
            <v>MT</v>
          </cell>
          <cell r="G762" t="str">
            <v>59911</v>
          </cell>
        </row>
        <row r="763">
          <cell r="A763" t="str">
            <v>9638</v>
          </cell>
          <cell r="E763" t="str">
            <v>Big Timber</v>
          </cell>
          <cell r="F763" t="str">
            <v>MT</v>
          </cell>
          <cell r="G763">
            <v>59011</v>
          </cell>
        </row>
        <row r="764">
          <cell r="A764" t="str">
            <v>0882</v>
          </cell>
          <cell r="E764" t="str">
            <v>Big Timber</v>
          </cell>
          <cell r="F764" t="str">
            <v>MT</v>
          </cell>
          <cell r="G764" t="str">
            <v>59011</v>
          </cell>
        </row>
        <row r="765">
          <cell r="A765" t="str">
            <v>6677</v>
          </cell>
          <cell r="E765" t="str">
            <v>Bozeman</v>
          </cell>
          <cell r="F765" t="str">
            <v>MT</v>
          </cell>
          <cell r="G765" t="str">
            <v>59771</v>
          </cell>
        </row>
        <row r="766">
          <cell r="A766" t="str">
            <v>0593</v>
          </cell>
          <cell r="E766" t="str">
            <v>Missoula</v>
          </cell>
          <cell r="F766" t="str">
            <v>MT</v>
          </cell>
          <cell r="G766" t="str">
            <v>59804</v>
          </cell>
        </row>
        <row r="767">
          <cell r="A767" t="str">
            <v>0726</v>
          </cell>
          <cell r="E767" t="str">
            <v>Terry</v>
          </cell>
          <cell r="F767" t="str">
            <v>MT</v>
          </cell>
          <cell r="G767" t="str">
            <v>59349</v>
          </cell>
        </row>
        <row r="768">
          <cell r="A768" t="str">
            <v>9639</v>
          </cell>
          <cell r="E768" t="str">
            <v>Choteau</v>
          </cell>
          <cell r="F768" t="str">
            <v>MT</v>
          </cell>
          <cell r="G768" t="str">
            <v>59422</v>
          </cell>
        </row>
        <row r="769">
          <cell r="A769" t="str">
            <v>9923</v>
          </cell>
          <cell r="E769" t="str">
            <v>Bozeman</v>
          </cell>
          <cell r="F769" t="str">
            <v>MT</v>
          </cell>
          <cell r="G769" t="str">
            <v>59715</v>
          </cell>
        </row>
        <row r="770">
          <cell r="A770" t="str">
            <v>9849</v>
          </cell>
          <cell r="E770" t="str">
            <v>Bozeman</v>
          </cell>
          <cell r="F770" t="str">
            <v>MT</v>
          </cell>
          <cell r="G770" t="str">
            <v>59715</v>
          </cell>
        </row>
        <row r="771">
          <cell r="A771" t="str">
            <v>0804</v>
          </cell>
          <cell r="E771" t="str">
            <v>Thompson Falls</v>
          </cell>
          <cell r="F771" t="str">
            <v>MT</v>
          </cell>
          <cell r="G771" t="str">
            <v>59873</v>
          </cell>
        </row>
        <row r="772">
          <cell r="A772" t="str">
            <v>0805</v>
          </cell>
          <cell r="E772" t="str">
            <v>Thompson Falls</v>
          </cell>
          <cell r="F772" t="str">
            <v>MT</v>
          </cell>
          <cell r="G772" t="str">
            <v>59873</v>
          </cell>
        </row>
        <row r="773">
          <cell r="A773" t="str">
            <v>0360</v>
          </cell>
          <cell r="E773" t="str">
            <v>Three Forks</v>
          </cell>
          <cell r="F773" t="str">
            <v>MT</v>
          </cell>
          <cell r="G773" t="str">
            <v>59752</v>
          </cell>
        </row>
        <row r="774">
          <cell r="A774" t="str">
            <v>0361</v>
          </cell>
          <cell r="E774" t="str">
            <v>Three Forks</v>
          </cell>
          <cell r="F774" t="str">
            <v>MT</v>
          </cell>
          <cell r="G774" t="str">
            <v>59752</v>
          </cell>
        </row>
        <row r="775">
          <cell r="A775" t="str">
            <v>9971</v>
          </cell>
          <cell r="E775" t="str">
            <v>Forsyth</v>
          </cell>
          <cell r="F775" t="str">
            <v>MT</v>
          </cell>
          <cell r="G775" t="str">
            <v>59327</v>
          </cell>
        </row>
        <row r="776">
          <cell r="A776" t="str">
            <v>9042</v>
          </cell>
          <cell r="E776" t="str">
            <v>Shelby</v>
          </cell>
          <cell r="F776" t="str">
            <v>MT</v>
          </cell>
          <cell r="G776" t="str">
            <v>59474</v>
          </cell>
        </row>
        <row r="777">
          <cell r="A777" t="str">
            <v>0055</v>
          </cell>
          <cell r="E777" t="str">
            <v>Townsend</v>
          </cell>
          <cell r="F777" t="str">
            <v>MT</v>
          </cell>
          <cell r="G777">
            <v>59644</v>
          </cell>
        </row>
        <row r="778">
          <cell r="A778" t="str">
            <v>0177</v>
          </cell>
          <cell r="E778" t="str">
            <v>Miles City</v>
          </cell>
          <cell r="F778" t="str">
            <v>MT</v>
          </cell>
          <cell r="G778" t="str">
            <v>59301</v>
          </cell>
        </row>
        <row r="779">
          <cell r="A779" t="str">
            <v>9414</v>
          </cell>
          <cell r="E779" t="str">
            <v>Darby</v>
          </cell>
          <cell r="F779" t="str">
            <v>MT</v>
          </cell>
          <cell r="G779" t="str">
            <v>59829</v>
          </cell>
        </row>
        <row r="780">
          <cell r="A780" t="str">
            <v>9640</v>
          </cell>
          <cell r="E780" t="str">
            <v>Hysham</v>
          </cell>
          <cell r="F780" t="str">
            <v>MT</v>
          </cell>
          <cell r="G780" t="str">
            <v>59038</v>
          </cell>
        </row>
        <row r="781">
          <cell r="A781" t="str">
            <v>9409</v>
          </cell>
          <cell r="E781" t="str">
            <v>Great Falls</v>
          </cell>
          <cell r="F781" t="str">
            <v>MT</v>
          </cell>
          <cell r="G781" t="str">
            <v>59403</v>
          </cell>
        </row>
        <row r="782">
          <cell r="A782" t="str">
            <v>0534</v>
          </cell>
          <cell r="E782" t="str">
            <v>Trego</v>
          </cell>
          <cell r="F782" t="str">
            <v>MT</v>
          </cell>
          <cell r="G782" t="str">
            <v>59934</v>
          </cell>
        </row>
        <row r="783">
          <cell r="A783" t="str">
            <v>9705</v>
          </cell>
          <cell r="E783" t="str">
            <v>Broadus</v>
          </cell>
          <cell r="F783" t="str">
            <v>MT</v>
          </cell>
          <cell r="G783" t="str">
            <v>59317</v>
          </cell>
        </row>
        <row r="784">
          <cell r="A784" t="str">
            <v>0491</v>
          </cell>
          <cell r="E784" t="str">
            <v>Canyon Creek</v>
          </cell>
          <cell r="F784" t="str">
            <v>MT</v>
          </cell>
          <cell r="G784" t="str">
            <v>59633</v>
          </cell>
        </row>
        <row r="785">
          <cell r="A785" t="str">
            <v>9245</v>
          </cell>
          <cell r="E785" t="str">
            <v>Billings</v>
          </cell>
          <cell r="F785" t="str">
            <v>MT</v>
          </cell>
          <cell r="G785" t="str">
            <v>59102</v>
          </cell>
        </row>
        <row r="786">
          <cell r="A786" t="str">
            <v>9011</v>
          </cell>
          <cell r="E786" t="str">
            <v>Kalispell</v>
          </cell>
          <cell r="F786" t="str">
            <v>MT</v>
          </cell>
          <cell r="G786" t="str">
            <v>59901</v>
          </cell>
        </row>
        <row r="787">
          <cell r="A787" t="str">
            <v>0807</v>
          </cell>
          <cell r="E787" t="str">
            <v>Trout Creek</v>
          </cell>
          <cell r="F787" t="str">
            <v>MT</v>
          </cell>
          <cell r="G787" t="str">
            <v>59874</v>
          </cell>
        </row>
        <row r="788">
          <cell r="A788" t="str">
            <v>6657</v>
          </cell>
          <cell r="E788" t="str">
            <v>Troy</v>
          </cell>
          <cell r="F788" t="str">
            <v>MT</v>
          </cell>
          <cell r="G788" t="str">
            <v>59935</v>
          </cell>
        </row>
        <row r="789">
          <cell r="A789" t="str">
            <v>0519</v>
          </cell>
          <cell r="E789" t="str">
            <v>Troy</v>
          </cell>
          <cell r="F789" t="str">
            <v>MT</v>
          </cell>
          <cell r="G789" t="str">
            <v>59935</v>
          </cell>
        </row>
        <row r="790">
          <cell r="A790" t="str">
            <v>0520</v>
          </cell>
          <cell r="E790" t="str">
            <v>Troy</v>
          </cell>
          <cell r="F790" t="str">
            <v>MT</v>
          </cell>
          <cell r="G790" t="str">
            <v>59935</v>
          </cell>
        </row>
        <row r="791">
          <cell r="A791" t="str">
            <v>0044</v>
          </cell>
          <cell r="E791" t="str">
            <v>Turner</v>
          </cell>
          <cell r="F791" t="str">
            <v>MT</v>
          </cell>
          <cell r="G791" t="str">
            <v>59542</v>
          </cell>
        </row>
        <row r="792">
          <cell r="A792" t="str">
            <v>0045</v>
          </cell>
          <cell r="E792" t="str">
            <v>Turner</v>
          </cell>
          <cell r="F792" t="str">
            <v>MT</v>
          </cell>
          <cell r="G792" t="str">
            <v>59542</v>
          </cell>
        </row>
        <row r="793">
          <cell r="A793" t="str">
            <v>0540</v>
          </cell>
          <cell r="E793" t="str">
            <v>Twin Bridges</v>
          </cell>
          <cell r="F793" t="str">
            <v>MT</v>
          </cell>
          <cell r="G793" t="str">
            <v>59754</v>
          </cell>
        </row>
        <row r="794">
          <cell r="A794" t="str">
            <v>9951</v>
          </cell>
          <cell r="E794" t="str">
            <v>Pablo</v>
          </cell>
          <cell r="F794" t="str">
            <v>MT</v>
          </cell>
          <cell r="G794" t="str">
            <v>59855</v>
          </cell>
        </row>
        <row r="795">
          <cell r="A795" t="str">
            <v>9396</v>
          </cell>
          <cell r="E795" t="str">
            <v>Pablo</v>
          </cell>
          <cell r="F795" t="str">
            <v>MT</v>
          </cell>
          <cell r="G795" t="str">
            <v>59855</v>
          </cell>
        </row>
        <row r="796">
          <cell r="A796" t="str">
            <v>0131</v>
          </cell>
          <cell r="E796" t="str">
            <v>Ulm</v>
          </cell>
          <cell r="F796" t="str">
            <v>MT</v>
          </cell>
          <cell r="G796" t="str">
            <v>59485</v>
          </cell>
        </row>
        <row r="797">
          <cell r="A797" t="str">
            <v>9024</v>
          </cell>
          <cell r="E797" t="str">
            <v>Missoula</v>
          </cell>
          <cell r="F797" t="str">
            <v>MT</v>
          </cell>
          <cell r="G797">
            <v>59812</v>
          </cell>
        </row>
        <row r="798">
          <cell r="A798" t="str">
            <v>9012</v>
          </cell>
          <cell r="E798" t="str">
            <v>Great Falls</v>
          </cell>
          <cell r="F798" t="str">
            <v>MT</v>
          </cell>
          <cell r="G798" t="str">
            <v>59405</v>
          </cell>
        </row>
        <row r="799">
          <cell r="A799" t="str">
            <v>9022</v>
          </cell>
          <cell r="E799" t="str">
            <v>Dillon</v>
          </cell>
          <cell r="F799" t="str">
            <v>MT</v>
          </cell>
          <cell r="G799">
            <v>59725</v>
          </cell>
        </row>
        <row r="800">
          <cell r="A800" t="str">
            <v>9035</v>
          </cell>
          <cell r="E800" t="str">
            <v>Missoula</v>
          </cell>
          <cell r="F800" t="str">
            <v>MT</v>
          </cell>
          <cell r="G800" t="str">
            <v>59812</v>
          </cell>
        </row>
        <row r="801">
          <cell r="A801" t="str">
            <v>1211</v>
          </cell>
          <cell r="E801" t="str">
            <v>Dayton</v>
          </cell>
          <cell r="F801" t="str">
            <v>MT</v>
          </cell>
          <cell r="G801" t="str">
            <v>59914</v>
          </cell>
        </row>
        <row r="802">
          <cell r="A802" t="str">
            <v>0679</v>
          </cell>
          <cell r="E802" t="str">
            <v>Valier</v>
          </cell>
          <cell r="F802" t="str">
            <v>MT</v>
          </cell>
          <cell r="G802" t="str">
            <v>59486</v>
          </cell>
        </row>
        <row r="803">
          <cell r="A803" t="str">
            <v>0680</v>
          </cell>
          <cell r="E803" t="str">
            <v>Valier</v>
          </cell>
          <cell r="F803" t="str">
            <v>MT</v>
          </cell>
          <cell r="G803" t="str">
            <v>59486</v>
          </cell>
        </row>
        <row r="804">
          <cell r="A804" t="str">
            <v>9158</v>
          </cell>
          <cell r="E804" t="str">
            <v>Glasgow</v>
          </cell>
          <cell r="F804" t="str">
            <v>MT</v>
          </cell>
          <cell r="G804" t="str">
            <v>59230</v>
          </cell>
        </row>
        <row r="805">
          <cell r="A805" t="str">
            <v>9195</v>
          </cell>
          <cell r="E805" t="str">
            <v>Kalispell</v>
          </cell>
          <cell r="F805" t="str">
            <v>MT</v>
          </cell>
          <cell r="G805" t="str">
            <v>59901</v>
          </cell>
        </row>
        <row r="806">
          <cell r="A806" t="str">
            <v>9746</v>
          </cell>
          <cell r="E806" t="str">
            <v>Missoula</v>
          </cell>
          <cell r="F806" t="str">
            <v>MT</v>
          </cell>
          <cell r="G806" t="str">
            <v>59804</v>
          </cell>
        </row>
        <row r="807">
          <cell r="A807" t="str">
            <v>9747</v>
          </cell>
          <cell r="E807" t="str">
            <v>Missoula</v>
          </cell>
          <cell r="F807" t="str">
            <v>MT</v>
          </cell>
          <cell r="G807" t="str">
            <v>59804</v>
          </cell>
        </row>
        <row r="808">
          <cell r="A808" t="str">
            <v>9880</v>
          </cell>
          <cell r="E808" t="str">
            <v>Whitefish</v>
          </cell>
          <cell r="F808" t="str">
            <v>MT</v>
          </cell>
          <cell r="G808" t="str">
            <v>59937</v>
          </cell>
        </row>
        <row r="809">
          <cell r="A809" t="str">
            <v>0483</v>
          </cell>
          <cell r="E809" t="str">
            <v>Polson</v>
          </cell>
          <cell r="F809" t="str">
            <v>MT</v>
          </cell>
          <cell r="G809" t="str">
            <v>59860</v>
          </cell>
        </row>
        <row r="810">
          <cell r="A810" t="str">
            <v>9410</v>
          </cell>
          <cell r="E810" t="str">
            <v>Glendive</v>
          </cell>
          <cell r="F810" t="str">
            <v>MT</v>
          </cell>
          <cell r="G810" t="str">
            <v>59330</v>
          </cell>
        </row>
        <row r="811">
          <cell r="A811" t="str">
            <v>0127</v>
          </cell>
          <cell r="E811" t="str">
            <v>Vaughn</v>
          </cell>
          <cell r="F811" t="str">
            <v>MT</v>
          </cell>
          <cell r="G811" t="str">
            <v>59487</v>
          </cell>
        </row>
        <row r="812">
          <cell r="A812" t="str">
            <v>0738</v>
          </cell>
          <cell r="E812" t="str">
            <v>Victor</v>
          </cell>
          <cell r="F812" t="str">
            <v>MT</v>
          </cell>
          <cell r="G812" t="str">
            <v>59875</v>
          </cell>
        </row>
        <row r="813">
          <cell r="A813" t="str">
            <v>0566</v>
          </cell>
          <cell r="E813" t="str">
            <v>Circle</v>
          </cell>
          <cell r="F813" t="str">
            <v>MT</v>
          </cell>
          <cell r="G813" t="str">
            <v>59215</v>
          </cell>
        </row>
        <row r="814">
          <cell r="A814" t="str">
            <v>1223</v>
          </cell>
          <cell r="E814" t="str">
            <v>West Glacier</v>
          </cell>
          <cell r="F814" t="str">
            <v>MT</v>
          </cell>
          <cell r="G814" t="str">
            <v>59936</v>
          </cell>
        </row>
        <row r="815">
          <cell r="A815" t="str">
            <v>1184</v>
          </cell>
          <cell r="E815" t="str">
            <v>Kalispell</v>
          </cell>
          <cell r="F815" t="str">
            <v>MT</v>
          </cell>
          <cell r="G815" t="str">
            <v>59901</v>
          </cell>
        </row>
        <row r="816">
          <cell r="A816" t="str">
            <v>6666</v>
          </cell>
          <cell r="E816" t="str">
            <v>West Yellowstone</v>
          </cell>
          <cell r="F816" t="str">
            <v>MT</v>
          </cell>
          <cell r="G816" t="str">
            <v>59758</v>
          </cell>
        </row>
        <row r="817">
          <cell r="A817" t="str">
            <v>0374</v>
          </cell>
          <cell r="E817" t="str">
            <v>West Yellowstone</v>
          </cell>
          <cell r="F817" t="str">
            <v>MT</v>
          </cell>
          <cell r="G817" t="str">
            <v>59758</v>
          </cell>
        </row>
        <row r="818">
          <cell r="A818" t="str">
            <v>0819</v>
          </cell>
          <cell r="E818" t="str">
            <v>Westby</v>
          </cell>
          <cell r="F818" t="str">
            <v>MT</v>
          </cell>
          <cell r="G818" t="str">
            <v>59275</v>
          </cell>
        </row>
        <row r="819">
          <cell r="A819" t="str">
            <v>6583</v>
          </cell>
          <cell r="E819" t="str">
            <v>Kalispell</v>
          </cell>
          <cell r="F819" t="str">
            <v>MT</v>
          </cell>
          <cell r="G819" t="str">
            <v>59901</v>
          </cell>
        </row>
        <row r="820">
          <cell r="A820" t="str">
            <v>9744</v>
          </cell>
          <cell r="E820" t="str">
            <v>Helena</v>
          </cell>
          <cell r="F820" t="str">
            <v>MT</v>
          </cell>
          <cell r="G820" t="str">
            <v>59601</v>
          </cell>
        </row>
        <row r="821">
          <cell r="A821" t="str">
            <v>9641</v>
          </cell>
          <cell r="E821" t="str">
            <v>Harlowton</v>
          </cell>
          <cell r="F821" t="str">
            <v>MT</v>
          </cell>
          <cell r="G821" t="str">
            <v>59036</v>
          </cell>
        </row>
        <row r="822">
          <cell r="A822" t="str">
            <v>9821</v>
          </cell>
          <cell r="E822" t="str">
            <v>Missoula</v>
          </cell>
          <cell r="F822" t="str">
            <v>MT</v>
          </cell>
          <cell r="G822" t="str">
            <v>59801</v>
          </cell>
        </row>
        <row r="823">
          <cell r="A823" t="str">
            <v>9996</v>
          </cell>
          <cell r="E823" t="str">
            <v>Harlem</v>
          </cell>
          <cell r="F823" t="str">
            <v>MT</v>
          </cell>
          <cell r="G823" t="str">
            <v>59526</v>
          </cell>
        </row>
        <row r="824">
          <cell r="A824" t="str">
            <v>0570</v>
          </cell>
          <cell r="E824" t="str">
            <v>White Sulphur Springs</v>
          </cell>
          <cell r="F824" t="str">
            <v>MT</v>
          </cell>
          <cell r="G824" t="str">
            <v>59645</v>
          </cell>
        </row>
        <row r="825">
          <cell r="A825" t="str">
            <v>0334</v>
          </cell>
          <cell r="E825" t="str">
            <v>Whitefish</v>
          </cell>
          <cell r="F825" t="str">
            <v>MT</v>
          </cell>
          <cell r="G825" t="str">
            <v>59937</v>
          </cell>
        </row>
        <row r="826">
          <cell r="A826" t="str">
            <v>0335</v>
          </cell>
          <cell r="E826" t="str">
            <v>Whitefish</v>
          </cell>
          <cell r="F826" t="str">
            <v>MT</v>
          </cell>
          <cell r="G826" t="str">
            <v>59937</v>
          </cell>
        </row>
        <row r="827">
          <cell r="A827" t="str">
            <v>0453</v>
          </cell>
          <cell r="E827" t="str">
            <v>Whitehall</v>
          </cell>
          <cell r="F827" t="str">
            <v>MT</v>
          </cell>
          <cell r="G827" t="str">
            <v>59759</v>
          </cell>
        </row>
        <row r="828">
          <cell r="A828" t="str">
            <v>0454</v>
          </cell>
          <cell r="E828" t="str">
            <v>Whitehall</v>
          </cell>
          <cell r="F828" t="str">
            <v>MT</v>
          </cell>
          <cell r="G828" t="str">
            <v>59759</v>
          </cell>
        </row>
        <row r="829">
          <cell r="A829" t="str">
            <v>0663</v>
          </cell>
          <cell r="E829" t="str">
            <v>Whitewater</v>
          </cell>
          <cell r="F829" t="str">
            <v>MT</v>
          </cell>
          <cell r="G829">
            <v>59544</v>
          </cell>
        </row>
        <row r="830">
          <cell r="A830" t="str">
            <v>9347</v>
          </cell>
          <cell r="E830" t="str">
            <v>Wibaux</v>
          </cell>
          <cell r="F830" t="str">
            <v>MT</v>
          </cell>
          <cell r="G830" t="str">
            <v>59353</v>
          </cell>
        </row>
        <row r="831">
          <cell r="A831" t="str">
            <v>0964</v>
          </cell>
          <cell r="E831" t="str">
            <v>Wibaux</v>
          </cell>
          <cell r="F831" t="str">
            <v>MT</v>
          </cell>
          <cell r="G831" t="str">
            <v>59353</v>
          </cell>
        </row>
        <row r="832">
          <cell r="A832" t="str">
            <v>0354</v>
          </cell>
          <cell r="E832" t="str">
            <v>Willow Creek</v>
          </cell>
          <cell r="F832" t="str">
            <v>MT</v>
          </cell>
          <cell r="G832" t="str">
            <v>59760</v>
          </cell>
        </row>
        <row r="833">
          <cell r="A833" t="str">
            <v>0355</v>
          </cell>
          <cell r="E833" t="str">
            <v>Willow Creek</v>
          </cell>
          <cell r="F833" t="str">
            <v>MT</v>
          </cell>
          <cell r="G833" t="str">
            <v>59760</v>
          </cell>
        </row>
        <row r="834">
          <cell r="A834" t="str">
            <v>0291</v>
          </cell>
          <cell r="E834" t="str">
            <v>Winifred</v>
          </cell>
          <cell r="F834" t="str">
            <v>MT</v>
          </cell>
          <cell r="G834" t="str">
            <v>59489</v>
          </cell>
        </row>
        <row r="835">
          <cell r="A835" t="str">
            <v>0642</v>
          </cell>
          <cell r="E835" t="str">
            <v>Winnett</v>
          </cell>
          <cell r="F835" t="str">
            <v>MT</v>
          </cell>
          <cell r="G835" t="str">
            <v>59087</v>
          </cell>
        </row>
        <row r="836">
          <cell r="A836" t="str">
            <v>0010</v>
          </cell>
          <cell r="E836" t="str">
            <v>Wisdom</v>
          </cell>
          <cell r="F836" t="str">
            <v>MT</v>
          </cell>
          <cell r="G836" t="str">
            <v>59761</v>
          </cell>
        </row>
        <row r="837">
          <cell r="A837" t="str">
            <v>0007</v>
          </cell>
          <cell r="E837" t="str">
            <v>Wise River</v>
          </cell>
          <cell r="F837" t="str">
            <v>MT</v>
          </cell>
          <cell r="G837" t="str">
            <v>59762</v>
          </cell>
        </row>
        <row r="838">
          <cell r="A838" t="str">
            <v>6676</v>
          </cell>
          <cell r="E838" t="str">
            <v>Trout Creek</v>
          </cell>
          <cell r="F838" t="str">
            <v>MT</v>
          </cell>
          <cell r="G838" t="str">
            <v>59874</v>
          </cell>
        </row>
        <row r="839">
          <cell r="A839" t="str">
            <v>0495</v>
          </cell>
          <cell r="E839" t="str">
            <v>Wolf Creek</v>
          </cell>
          <cell r="F839" t="str">
            <v>MT</v>
          </cell>
          <cell r="G839" t="str">
            <v>59648</v>
          </cell>
        </row>
        <row r="840">
          <cell r="A840" t="str">
            <v>0780</v>
          </cell>
          <cell r="E840" t="str">
            <v>Wolf Point</v>
          </cell>
          <cell r="F840" t="str">
            <v>MT</v>
          </cell>
          <cell r="G840" t="str">
            <v>59201</v>
          </cell>
        </row>
        <row r="841">
          <cell r="A841" t="str">
            <v>0781</v>
          </cell>
          <cell r="E841" t="str">
            <v>Wolf Point</v>
          </cell>
          <cell r="F841" t="str">
            <v>MT</v>
          </cell>
          <cell r="G841" t="str">
            <v>59201</v>
          </cell>
        </row>
        <row r="842">
          <cell r="A842" t="str">
            <v>9899</v>
          </cell>
          <cell r="E842" t="str">
            <v>Warm Springs</v>
          </cell>
          <cell r="F842" t="str">
            <v>MT</v>
          </cell>
          <cell r="G842" t="str">
            <v>59756</v>
          </cell>
        </row>
        <row r="843">
          <cell r="A843" t="str">
            <v>0591</v>
          </cell>
          <cell r="E843" t="str">
            <v>Lolo</v>
          </cell>
          <cell r="F843" t="str">
            <v>MT</v>
          </cell>
          <cell r="G843" t="str">
            <v>59847</v>
          </cell>
        </row>
        <row r="844">
          <cell r="A844" t="str">
            <v>9390</v>
          </cell>
          <cell r="E844" t="str">
            <v>Bozeman</v>
          </cell>
          <cell r="F844" t="str">
            <v>MT</v>
          </cell>
          <cell r="G844" t="str">
            <v>59715</v>
          </cell>
        </row>
        <row r="845">
          <cell r="A845" t="str">
            <v>0026</v>
          </cell>
          <cell r="E845" t="str">
            <v>Wyola</v>
          </cell>
          <cell r="F845" t="str">
            <v>MT</v>
          </cell>
          <cell r="G845" t="str">
            <v>59089</v>
          </cell>
        </row>
        <row r="846">
          <cell r="A846" t="str">
            <v>0533</v>
          </cell>
          <cell r="E846" t="str">
            <v>Troy</v>
          </cell>
          <cell r="F846" t="str">
            <v>MT</v>
          </cell>
          <cell r="G846" t="str">
            <v>59935</v>
          </cell>
        </row>
        <row r="847">
          <cell r="A847" t="str">
            <v>9642</v>
          </cell>
          <cell r="E847" t="str">
            <v>Billings</v>
          </cell>
          <cell r="F847" t="str">
            <v>MT</v>
          </cell>
          <cell r="G847" t="str">
            <v>59107</v>
          </cell>
        </row>
        <row r="848">
          <cell r="A848" t="str">
            <v>1196</v>
          </cell>
          <cell r="E848" t="str">
            <v>Billings</v>
          </cell>
          <cell r="F848" t="str">
            <v>MT</v>
          </cell>
          <cell r="G848" t="str">
            <v>59106</v>
          </cell>
        </row>
        <row r="849">
          <cell r="A849" t="str">
            <v>6638</v>
          </cell>
          <cell r="E849" t="str">
            <v>Bozeman</v>
          </cell>
          <cell r="F849" t="str">
            <v>MT</v>
          </cell>
          <cell r="G849" t="str">
            <v>59715</v>
          </cell>
        </row>
        <row r="850">
          <cell r="A850" t="str">
            <v>9980</v>
          </cell>
          <cell r="E850" t="str">
            <v>Billings</v>
          </cell>
          <cell r="F850" t="str">
            <v>MT</v>
          </cell>
          <cell r="G850">
            <v>59106</v>
          </cell>
        </row>
        <row r="851">
          <cell r="A851" t="str">
            <v>9707</v>
          </cell>
          <cell r="E851" t="str">
            <v>Laurel</v>
          </cell>
          <cell r="F851" t="str">
            <v>MT</v>
          </cell>
          <cell r="G851" t="str">
            <v>59044</v>
          </cell>
        </row>
        <row r="852">
          <cell r="A852" t="str">
            <v>9400</v>
          </cell>
          <cell r="E852" t="str">
            <v>Laurel</v>
          </cell>
          <cell r="F852" t="str">
            <v>MT</v>
          </cell>
          <cell r="G852" t="str">
            <v>59044</v>
          </cell>
        </row>
        <row r="853">
          <cell r="A853" t="str">
            <v>9994</v>
          </cell>
          <cell r="E853" t="str">
            <v>Boulder</v>
          </cell>
          <cell r="F853" t="str">
            <v>MT</v>
          </cell>
          <cell r="G853" t="str">
            <v>59632</v>
          </cell>
        </row>
        <row r="854">
          <cell r="A854" t="str">
            <v>9854</v>
          </cell>
          <cell r="E854" t="str">
            <v>Billings</v>
          </cell>
          <cell r="F854" t="str">
            <v>MT</v>
          </cell>
          <cell r="G854" t="str">
            <v>59107</v>
          </cell>
        </row>
        <row r="855">
          <cell r="A855" t="str">
            <v>0034</v>
          </cell>
          <cell r="E855" t="str">
            <v>Zurich</v>
          </cell>
          <cell r="F855" t="str">
            <v>MT</v>
          </cell>
          <cell r="G855" t="str">
            <v>59547</v>
          </cell>
        </row>
        <row r="856">
          <cell r="A856" t="str">
            <v>0048</v>
          </cell>
          <cell r="E856" t="str">
            <v>Chinook</v>
          </cell>
          <cell r="F856" t="str">
            <v>MT</v>
          </cell>
          <cell r="G856">
            <v>59523</v>
          </cell>
        </row>
        <row r="857">
          <cell r="A857">
            <v>9023</v>
          </cell>
          <cell r="E857" t="str">
            <v>Billings</v>
          </cell>
          <cell r="F857" t="str">
            <v>MT</v>
          </cell>
          <cell r="G857">
            <v>59101</v>
          </cell>
        </row>
        <row r="858">
          <cell r="A858">
            <v>9258</v>
          </cell>
          <cell r="E858" t="str">
            <v>Great Falls</v>
          </cell>
          <cell r="F858" t="str">
            <v>MT</v>
          </cell>
          <cell r="G858">
            <v>59405</v>
          </cell>
        </row>
        <row r="859">
          <cell r="A859">
            <v>9944</v>
          </cell>
          <cell r="E859" t="str">
            <v>Billings</v>
          </cell>
          <cell r="F859" t="str">
            <v>MT</v>
          </cell>
          <cell r="G859">
            <v>59101</v>
          </cell>
        </row>
        <row r="860">
          <cell r="A860" t="str">
            <v>1239</v>
          </cell>
          <cell r="E860" t="str">
            <v>Gallatin Gateway</v>
          </cell>
          <cell r="F860" t="str">
            <v>MT</v>
          </cell>
          <cell r="G860">
            <v>59730</v>
          </cell>
        </row>
        <row r="861">
          <cell r="A861">
            <v>6686</v>
          </cell>
          <cell r="E861" t="str">
            <v>Lewistown</v>
          </cell>
          <cell r="F861" t="str">
            <v>MT</v>
          </cell>
          <cell r="G861">
            <v>59457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B421-A2BD-4B74-9C3B-2B112291E55C}">
  <dimension ref="A1:D2991"/>
  <sheetViews>
    <sheetView workbookViewId="0">
      <selection activeCell="D2" sqref="D2"/>
    </sheetView>
  </sheetViews>
  <sheetFormatPr defaultColWidth="14" defaultRowHeight="15" x14ac:dyDescent="0.25"/>
  <cols>
    <col min="1" max="2" width="36.7109375" style="8" customWidth="1"/>
    <col min="3" max="16384" width="14" style="8"/>
  </cols>
  <sheetData>
    <row r="1" spans="1:4" ht="39.6" customHeight="1" x14ac:dyDescent="0.25">
      <c r="A1" s="10" t="s">
        <v>898</v>
      </c>
      <c r="B1" s="6" t="s">
        <v>1</v>
      </c>
      <c r="C1" s="6" t="s">
        <v>899</v>
      </c>
      <c r="D1" s="6" t="s">
        <v>900</v>
      </c>
    </row>
    <row r="2" spans="1:4" x14ac:dyDescent="0.25">
      <c r="A2" s="7" t="s">
        <v>331</v>
      </c>
      <c r="B2" s="8" t="s">
        <v>332</v>
      </c>
      <c r="C2" s="6" t="s">
        <v>819</v>
      </c>
      <c r="D2" s="9">
        <v>5513</v>
      </c>
    </row>
    <row r="3" spans="1:4" ht="14.45" customHeight="1" x14ac:dyDescent="0.25">
      <c r="A3" s="7" t="s">
        <v>331</v>
      </c>
      <c r="B3" s="8" t="s">
        <v>332</v>
      </c>
      <c r="C3" s="6" t="s">
        <v>891</v>
      </c>
      <c r="D3" s="9">
        <v>435</v>
      </c>
    </row>
    <row r="4" spans="1:4" ht="25.5" x14ac:dyDescent="0.25">
      <c r="A4" s="7" t="s">
        <v>331</v>
      </c>
      <c r="B4" s="8" t="s">
        <v>332</v>
      </c>
      <c r="C4" s="6" t="s">
        <v>820</v>
      </c>
      <c r="D4" s="9">
        <v>2929</v>
      </c>
    </row>
    <row r="5" spans="1:4" ht="14.45" customHeight="1" x14ac:dyDescent="0.25">
      <c r="A5" s="7" t="s">
        <v>331</v>
      </c>
      <c r="B5" s="8" t="s">
        <v>332</v>
      </c>
      <c r="C5" s="6" t="s">
        <v>892</v>
      </c>
      <c r="D5" s="9">
        <v>44</v>
      </c>
    </row>
    <row r="6" spans="1:4" x14ac:dyDescent="0.25">
      <c r="A6" s="7" t="s">
        <v>331</v>
      </c>
      <c r="B6" s="8" t="s">
        <v>332</v>
      </c>
      <c r="C6" s="6" t="s">
        <v>893</v>
      </c>
      <c r="D6" s="9">
        <v>3037</v>
      </c>
    </row>
    <row r="7" spans="1:4" ht="14.45" customHeight="1" x14ac:dyDescent="0.25">
      <c r="A7" s="7" t="s">
        <v>331</v>
      </c>
      <c r="B7" s="8" t="s">
        <v>332</v>
      </c>
      <c r="C7" s="6" t="s">
        <v>333</v>
      </c>
      <c r="D7" s="9">
        <v>1161</v>
      </c>
    </row>
    <row r="8" spans="1:4" ht="14.45" customHeight="1" x14ac:dyDescent="0.25">
      <c r="A8" s="7" t="s">
        <v>331</v>
      </c>
      <c r="B8" s="8" t="s">
        <v>332</v>
      </c>
      <c r="C8" s="6" t="s">
        <v>334</v>
      </c>
      <c r="D8" s="9">
        <v>10000</v>
      </c>
    </row>
    <row r="9" spans="1:4" ht="14.45" customHeight="1" x14ac:dyDescent="0.25">
      <c r="A9" s="7" t="s">
        <v>335</v>
      </c>
      <c r="B9" s="8" t="s">
        <v>336</v>
      </c>
      <c r="C9" s="6" t="s">
        <v>894</v>
      </c>
      <c r="D9" s="9">
        <v>12416</v>
      </c>
    </row>
    <row r="10" spans="1:4" x14ac:dyDescent="0.25">
      <c r="A10" s="7" t="s">
        <v>335</v>
      </c>
      <c r="B10" s="8" t="s">
        <v>336</v>
      </c>
      <c r="C10" s="6" t="s">
        <v>819</v>
      </c>
      <c r="D10" s="9">
        <v>174690</v>
      </c>
    </row>
    <row r="11" spans="1:4" ht="14.45" customHeight="1" x14ac:dyDescent="0.25">
      <c r="A11" s="7" t="s">
        <v>335</v>
      </c>
      <c r="B11" s="8" t="s">
        <v>336</v>
      </c>
      <c r="C11" s="6" t="s">
        <v>891</v>
      </c>
      <c r="D11" s="9">
        <v>39079</v>
      </c>
    </row>
    <row r="12" spans="1:4" ht="25.5" x14ac:dyDescent="0.25">
      <c r="A12" s="7" t="s">
        <v>335</v>
      </c>
      <c r="B12" s="8" t="s">
        <v>336</v>
      </c>
      <c r="C12" s="6" t="s">
        <v>820</v>
      </c>
      <c r="D12" s="9">
        <v>8265</v>
      </c>
    </row>
    <row r="13" spans="1:4" ht="14.45" customHeight="1" x14ac:dyDescent="0.25">
      <c r="A13" s="7" t="s">
        <v>335</v>
      </c>
      <c r="B13" s="8" t="s">
        <v>336</v>
      </c>
      <c r="C13" s="6" t="s">
        <v>892</v>
      </c>
      <c r="D13" s="9">
        <v>3923</v>
      </c>
    </row>
    <row r="14" spans="1:4" x14ac:dyDescent="0.25">
      <c r="A14" s="7" t="s">
        <v>335</v>
      </c>
      <c r="B14" s="8" t="s">
        <v>336</v>
      </c>
      <c r="C14" s="6" t="s">
        <v>893</v>
      </c>
      <c r="D14" s="9">
        <v>333012</v>
      </c>
    </row>
    <row r="15" spans="1:4" ht="14.45" customHeight="1" x14ac:dyDescent="0.25">
      <c r="A15" s="7" t="s">
        <v>335</v>
      </c>
      <c r="B15" s="8" t="s">
        <v>336</v>
      </c>
      <c r="C15" s="6" t="s">
        <v>333</v>
      </c>
      <c r="D15" s="9">
        <v>38871</v>
      </c>
    </row>
    <row r="16" spans="1:4" ht="14.45" customHeight="1" x14ac:dyDescent="0.25">
      <c r="A16" s="7" t="s">
        <v>335</v>
      </c>
      <c r="B16" s="8" t="s">
        <v>336</v>
      </c>
      <c r="C16" s="6" t="s">
        <v>334</v>
      </c>
      <c r="D16" s="9">
        <v>21358</v>
      </c>
    </row>
    <row r="17" spans="1:4" ht="14.45" customHeight="1" x14ac:dyDescent="0.25">
      <c r="A17" s="7" t="s">
        <v>335</v>
      </c>
      <c r="B17" s="8" t="s">
        <v>336</v>
      </c>
      <c r="C17" s="6" t="s">
        <v>337</v>
      </c>
      <c r="D17" s="9">
        <v>15402</v>
      </c>
    </row>
    <row r="18" spans="1:4" ht="14.45" customHeight="1" x14ac:dyDescent="0.25">
      <c r="A18" s="7" t="s">
        <v>67</v>
      </c>
      <c r="B18" s="8" t="s">
        <v>68</v>
      </c>
      <c r="C18" s="6" t="s">
        <v>69</v>
      </c>
      <c r="D18" s="9">
        <v>19579</v>
      </c>
    </row>
    <row r="19" spans="1:4" x14ac:dyDescent="0.25">
      <c r="A19" s="7" t="s">
        <v>67</v>
      </c>
      <c r="B19" s="8" t="s">
        <v>68</v>
      </c>
      <c r="C19" s="6" t="s">
        <v>819</v>
      </c>
      <c r="D19" s="9">
        <v>71577</v>
      </c>
    </row>
    <row r="20" spans="1:4" ht="14.45" customHeight="1" x14ac:dyDescent="0.25">
      <c r="A20" s="7" t="s">
        <v>67</v>
      </c>
      <c r="B20" s="8" t="s">
        <v>68</v>
      </c>
      <c r="C20" s="6" t="s">
        <v>891</v>
      </c>
      <c r="D20" s="9">
        <v>17821</v>
      </c>
    </row>
    <row r="21" spans="1:4" x14ac:dyDescent="0.25">
      <c r="A21" s="7" t="s">
        <v>67</v>
      </c>
      <c r="B21" s="8" t="s">
        <v>68</v>
      </c>
      <c r="C21" s="6" t="s">
        <v>893</v>
      </c>
      <c r="D21" s="9">
        <v>46763</v>
      </c>
    </row>
    <row r="22" spans="1:4" ht="14.45" customHeight="1" x14ac:dyDescent="0.25">
      <c r="A22" s="7" t="s">
        <v>67</v>
      </c>
      <c r="B22" s="8" t="s">
        <v>68</v>
      </c>
      <c r="C22" s="6" t="s">
        <v>333</v>
      </c>
      <c r="D22" s="9">
        <v>17338</v>
      </c>
    </row>
    <row r="23" spans="1:4" ht="14.45" customHeight="1" x14ac:dyDescent="0.25">
      <c r="A23" s="7" t="s">
        <v>67</v>
      </c>
      <c r="B23" s="8" t="s">
        <v>68</v>
      </c>
      <c r="C23" s="6" t="s">
        <v>334</v>
      </c>
      <c r="D23" s="9">
        <v>10000</v>
      </c>
    </row>
    <row r="24" spans="1:4" x14ac:dyDescent="0.25">
      <c r="A24" s="7" t="s">
        <v>338</v>
      </c>
      <c r="B24" s="8" t="s">
        <v>339</v>
      </c>
      <c r="C24" s="6" t="s">
        <v>819</v>
      </c>
      <c r="D24" s="9">
        <v>2359</v>
      </c>
    </row>
    <row r="25" spans="1:4" ht="14.45" customHeight="1" x14ac:dyDescent="0.25">
      <c r="A25" s="7" t="s">
        <v>338</v>
      </c>
      <c r="B25" s="8" t="s">
        <v>339</v>
      </c>
      <c r="C25" s="6" t="s">
        <v>891</v>
      </c>
      <c r="D25" s="9">
        <v>751</v>
      </c>
    </row>
    <row r="26" spans="1:4" ht="25.5" x14ac:dyDescent="0.25">
      <c r="A26" s="7" t="s">
        <v>338</v>
      </c>
      <c r="B26" s="8" t="s">
        <v>339</v>
      </c>
      <c r="C26" s="6" t="s">
        <v>820</v>
      </c>
      <c r="D26" s="9">
        <v>48</v>
      </c>
    </row>
    <row r="27" spans="1:4" ht="14.45" customHeight="1" x14ac:dyDescent="0.25">
      <c r="A27" s="7" t="s">
        <v>338</v>
      </c>
      <c r="B27" s="8" t="s">
        <v>339</v>
      </c>
      <c r="C27" s="6" t="s">
        <v>892</v>
      </c>
      <c r="D27" s="9">
        <v>76</v>
      </c>
    </row>
    <row r="28" spans="1:4" x14ac:dyDescent="0.25">
      <c r="A28" s="7" t="s">
        <v>338</v>
      </c>
      <c r="B28" s="8" t="s">
        <v>339</v>
      </c>
      <c r="C28" s="6" t="s">
        <v>893</v>
      </c>
      <c r="D28" s="9">
        <v>3965</v>
      </c>
    </row>
    <row r="29" spans="1:4" ht="14.45" customHeight="1" x14ac:dyDescent="0.25">
      <c r="A29" s="7" t="s">
        <v>338</v>
      </c>
      <c r="B29" s="8" t="s">
        <v>339</v>
      </c>
      <c r="C29" s="6" t="s">
        <v>333</v>
      </c>
      <c r="D29" s="9">
        <v>919</v>
      </c>
    </row>
    <row r="30" spans="1:4" ht="14.45" customHeight="1" x14ac:dyDescent="0.25">
      <c r="A30" s="7" t="s">
        <v>338</v>
      </c>
      <c r="B30" s="8" t="s">
        <v>339</v>
      </c>
      <c r="C30" s="6" t="s">
        <v>334</v>
      </c>
      <c r="D30" s="9">
        <v>10000</v>
      </c>
    </row>
    <row r="31" spans="1:4" ht="14.45" customHeight="1" x14ac:dyDescent="0.25">
      <c r="A31" s="7" t="s">
        <v>70</v>
      </c>
      <c r="B31" s="8" t="s">
        <v>71</v>
      </c>
      <c r="C31" s="6" t="s">
        <v>69</v>
      </c>
      <c r="D31" s="9">
        <v>3458</v>
      </c>
    </row>
    <row r="32" spans="1:4" x14ac:dyDescent="0.25">
      <c r="A32" s="7" t="s">
        <v>70</v>
      </c>
      <c r="B32" s="8" t="s">
        <v>71</v>
      </c>
      <c r="C32" s="6" t="s">
        <v>819</v>
      </c>
      <c r="D32" s="9">
        <v>18692</v>
      </c>
    </row>
    <row r="33" spans="1:4" ht="14.45" customHeight="1" x14ac:dyDescent="0.25">
      <c r="A33" s="7" t="s">
        <v>70</v>
      </c>
      <c r="B33" s="8" t="s">
        <v>71</v>
      </c>
      <c r="C33" s="6" t="s">
        <v>891</v>
      </c>
      <c r="D33" s="9">
        <v>4632</v>
      </c>
    </row>
    <row r="34" spans="1:4" ht="25.5" x14ac:dyDescent="0.25">
      <c r="A34" s="7" t="s">
        <v>70</v>
      </c>
      <c r="B34" s="8" t="s">
        <v>71</v>
      </c>
      <c r="C34" s="6" t="s">
        <v>820</v>
      </c>
      <c r="D34" s="9">
        <v>269</v>
      </c>
    </row>
    <row r="35" spans="1:4" ht="14.45" customHeight="1" x14ac:dyDescent="0.25">
      <c r="A35" s="7" t="s">
        <v>70</v>
      </c>
      <c r="B35" s="8" t="s">
        <v>71</v>
      </c>
      <c r="C35" s="6" t="s">
        <v>892</v>
      </c>
      <c r="D35" s="9">
        <v>467</v>
      </c>
    </row>
    <row r="36" spans="1:4" x14ac:dyDescent="0.25">
      <c r="A36" s="7" t="s">
        <v>70</v>
      </c>
      <c r="B36" s="8" t="s">
        <v>71</v>
      </c>
      <c r="C36" s="6" t="s">
        <v>893</v>
      </c>
      <c r="D36" s="9">
        <v>32352</v>
      </c>
    </row>
    <row r="37" spans="1:4" ht="14.45" customHeight="1" x14ac:dyDescent="0.25">
      <c r="A37" s="7" t="s">
        <v>70</v>
      </c>
      <c r="B37" s="8" t="s">
        <v>71</v>
      </c>
      <c r="C37" s="6" t="s">
        <v>333</v>
      </c>
      <c r="D37" s="9">
        <v>12087</v>
      </c>
    </row>
    <row r="38" spans="1:4" ht="14.45" customHeight="1" x14ac:dyDescent="0.25">
      <c r="A38" s="7" t="s">
        <v>70</v>
      </c>
      <c r="B38" s="8" t="s">
        <v>71</v>
      </c>
      <c r="C38" s="6" t="s">
        <v>334</v>
      </c>
      <c r="D38" s="9">
        <v>10000</v>
      </c>
    </row>
    <row r="39" spans="1:4" ht="14.45" customHeight="1" x14ac:dyDescent="0.25">
      <c r="A39" s="7" t="s">
        <v>70</v>
      </c>
      <c r="B39" s="8" t="s">
        <v>71</v>
      </c>
      <c r="C39" s="6" t="s">
        <v>337</v>
      </c>
      <c r="D39" s="9">
        <v>1321</v>
      </c>
    </row>
    <row r="40" spans="1:4" x14ac:dyDescent="0.25">
      <c r="A40" s="7" t="s">
        <v>340</v>
      </c>
      <c r="B40" s="8" t="s">
        <v>341</v>
      </c>
      <c r="C40" s="6" t="s">
        <v>819</v>
      </c>
      <c r="D40" s="9">
        <v>4039</v>
      </c>
    </row>
    <row r="41" spans="1:4" ht="14.45" customHeight="1" x14ac:dyDescent="0.25">
      <c r="A41" s="7" t="s">
        <v>340</v>
      </c>
      <c r="B41" s="8" t="s">
        <v>341</v>
      </c>
      <c r="C41" s="6" t="s">
        <v>891</v>
      </c>
      <c r="D41" s="9">
        <v>625</v>
      </c>
    </row>
    <row r="42" spans="1:4" ht="25.5" x14ac:dyDescent="0.25">
      <c r="A42" s="7" t="s">
        <v>340</v>
      </c>
      <c r="B42" s="8" t="s">
        <v>341</v>
      </c>
      <c r="C42" s="6" t="s">
        <v>820</v>
      </c>
      <c r="D42" s="9">
        <v>39</v>
      </c>
    </row>
    <row r="43" spans="1:4" ht="14.45" customHeight="1" x14ac:dyDescent="0.25">
      <c r="A43" s="7" t="s">
        <v>340</v>
      </c>
      <c r="B43" s="8" t="s">
        <v>341</v>
      </c>
      <c r="C43" s="6" t="s">
        <v>892</v>
      </c>
      <c r="D43" s="9">
        <v>63</v>
      </c>
    </row>
    <row r="44" spans="1:4" x14ac:dyDescent="0.25">
      <c r="A44" s="7" t="s">
        <v>340</v>
      </c>
      <c r="B44" s="8" t="s">
        <v>341</v>
      </c>
      <c r="C44" s="6" t="s">
        <v>893</v>
      </c>
      <c r="D44" s="9">
        <v>8087</v>
      </c>
    </row>
    <row r="45" spans="1:4" ht="14.45" customHeight="1" x14ac:dyDescent="0.25">
      <c r="A45" s="7" t="s">
        <v>340</v>
      </c>
      <c r="B45" s="8" t="s">
        <v>341</v>
      </c>
      <c r="C45" s="6" t="s">
        <v>333</v>
      </c>
      <c r="D45" s="9">
        <v>1161</v>
      </c>
    </row>
    <row r="46" spans="1:4" x14ac:dyDescent="0.25">
      <c r="A46" s="7" t="s">
        <v>342</v>
      </c>
      <c r="B46" s="8" t="s">
        <v>343</v>
      </c>
      <c r="C46" s="6" t="s">
        <v>819</v>
      </c>
      <c r="D46" s="9">
        <v>2171</v>
      </c>
    </row>
    <row r="47" spans="1:4" ht="14.45" customHeight="1" x14ac:dyDescent="0.25">
      <c r="A47" s="7" t="s">
        <v>342</v>
      </c>
      <c r="B47" s="8" t="s">
        <v>343</v>
      </c>
      <c r="C47" s="6" t="s">
        <v>891</v>
      </c>
      <c r="D47" s="9">
        <v>525</v>
      </c>
    </row>
    <row r="48" spans="1:4" ht="25.5" x14ac:dyDescent="0.25">
      <c r="A48" s="7" t="s">
        <v>342</v>
      </c>
      <c r="B48" s="8" t="s">
        <v>343</v>
      </c>
      <c r="C48" s="6" t="s">
        <v>820</v>
      </c>
      <c r="D48" s="9">
        <v>36</v>
      </c>
    </row>
    <row r="49" spans="1:4" ht="14.45" customHeight="1" x14ac:dyDescent="0.25">
      <c r="A49" s="7" t="s">
        <v>342</v>
      </c>
      <c r="B49" s="8" t="s">
        <v>343</v>
      </c>
      <c r="C49" s="6" t="s">
        <v>892</v>
      </c>
      <c r="D49" s="9">
        <v>53</v>
      </c>
    </row>
    <row r="50" spans="1:4" ht="14.45" customHeight="1" x14ac:dyDescent="0.25">
      <c r="A50" s="7" t="s">
        <v>342</v>
      </c>
      <c r="B50" s="8" t="s">
        <v>343</v>
      </c>
      <c r="C50" s="6" t="s">
        <v>333</v>
      </c>
      <c r="D50" s="9">
        <v>59</v>
      </c>
    </row>
    <row r="51" spans="1:4" x14ac:dyDescent="0.25">
      <c r="A51" s="7" t="s">
        <v>344</v>
      </c>
      <c r="B51" s="8" t="s">
        <v>345</v>
      </c>
      <c r="C51" s="6" t="s">
        <v>819</v>
      </c>
      <c r="D51" s="9">
        <v>2144</v>
      </c>
    </row>
    <row r="52" spans="1:4" ht="14.45" customHeight="1" x14ac:dyDescent="0.25">
      <c r="A52" s="7" t="s">
        <v>344</v>
      </c>
      <c r="B52" s="8" t="s">
        <v>345</v>
      </c>
      <c r="C52" s="6" t="s">
        <v>891</v>
      </c>
      <c r="D52" s="9">
        <v>352</v>
      </c>
    </row>
    <row r="53" spans="1:4" ht="25.5" x14ac:dyDescent="0.25">
      <c r="A53" s="7" t="s">
        <v>344</v>
      </c>
      <c r="B53" s="8" t="s">
        <v>345</v>
      </c>
      <c r="C53" s="6" t="s">
        <v>820</v>
      </c>
      <c r="D53" s="9">
        <v>505</v>
      </c>
    </row>
    <row r="54" spans="1:4" ht="14.45" customHeight="1" x14ac:dyDescent="0.25">
      <c r="A54" s="7" t="s">
        <v>344</v>
      </c>
      <c r="B54" s="8" t="s">
        <v>345</v>
      </c>
      <c r="C54" s="6" t="s">
        <v>892</v>
      </c>
      <c r="D54" s="9">
        <v>36</v>
      </c>
    </row>
    <row r="55" spans="1:4" ht="14.45" customHeight="1" x14ac:dyDescent="0.25">
      <c r="A55" s="7" t="s">
        <v>344</v>
      </c>
      <c r="B55" s="8" t="s">
        <v>345</v>
      </c>
      <c r="C55" s="6" t="s">
        <v>333</v>
      </c>
      <c r="D55" s="9">
        <v>561</v>
      </c>
    </row>
    <row r="56" spans="1:4" x14ac:dyDescent="0.25">
      <c r="A56" s="7" t="s">
        <v>346</v>
      </c>
      <c r="B56" s="8" t="s">
        <v>347</v>
      </c>
      <c r="C56" s="6" t="s">
        <v>819</v>
      </c>
      <c r="D56" s="9">
        <v>4216</v>
      </c>
    </row>
    <row r="57" spans="1:4" ht="14.45" customHeight="1" x14ac:dyDescent="0.25">
      <c r="A57" s="7" t="s">
        <v>346</v>
      </c>
      <c r="B57" s="8" t="s">
        <v>347</v>
      </c>
      <c r="C57" s="6" t="s">
        <v>891</v>
      </c>
      <c r="D57" s="9">
        <v>846</v>
      </c>
    </row>
    <row r="58" spans="1:4" ht="25.5" x14ac:dyDescent="0.25">
      <c r="A58" s="7" t="s">
        <v>346</v>
      </c>
      <c r="B58" s="8" t="s">
        <v>347</v>
      </c>
      <c r="C58" s="6" t="s">
        <v>820</v>
      </c>
      <c r="D58" s="9">
        <v>538</v>
      </c>
    </row>
    <row r="59" spans="1:4" ht="14.45" customHeight="1" x14ac:dyDescent="0.25">
      <c r="A59" s="7" t="s">
        <v>346</v>
      </c>
      <c r="B59" s="8" t="s">
        <v>347</v>
      </c>
      <c r="C59" s="6" t="s">
        <v>892</v>
      </c>
      <c r="D59" s="9">
        <v>85</v>
      </c>
    </row>
    <row r="60" spans="1:4" ht="14.45" customHeight="1" x14ac:dyDescent="0.25">
      <c r="A60" s="7" t="s">
        <v>346</v>
      </c>
      <c r="B60" s="8" t="s">
        <v>347</v>
      </c>
      <c r="C60" s="6" t="s">
        <v>333</v>
      </c>
      <c r="D60" s="9">
        <v>802</v>
      </c>
    </row>
    <row r="61" spans="1:4" x14ac:dyDescent="0.25">
      <c r="A61" s="7" t="s">
        <v>348</v>
      </c>
      <c r="B61" s="8" t="s">
        <v>349</v>
      </c>
      <c r="C61" s="6" t="s">
        <v>819</v>
      </c>
      <c r="D61" s="9">
        <v>1610</v>
      </c>
    </row>
    <row r="62" spans="1:4" ht="14.45" customHeight="1" x14ac:dyDescent="0.25">
      <c r="A62" s="7" t="s">
        <v>348</v>
      </c>
      <c r="B62" s="8" t="s">
        <v>349</v>
      </c>
      <c r="C62" s="6" t="s">
        <v>891</v>
      </c>
      <c r="D62" s="9">
        <v>512</v>
      </c>
    </row>
    <row r="63" spans="1:4" ht="25.5" x14ac:dyDescent="0.25">
      <c r="A63" s="7" t="s">
        <v>348</v>
      </c>
      <c r="B63" s="8" t="s">
        <v>349</v>
      </c>
      <c r="C63" s="6" t="s">
        <v>820</v>
      </c>
      <c r="D63" s="9">
        <v>33</v>
      </c>
    </row>
    <row r="64" spans="1:4" ht="14.45" customHeight="1" x14ac:dyDescent="0.25">
      <c r="A64" s="7" t="s">
        <v>348</v>
      </c>
      <c r="B64" s="8" t="s">
        <v>349</v>
      </c>
      <c r="C64" s="6" t="s">
        <v>892</v>
      </c>
      <c r="D64" s="9">
        <v>52</v>
      </c>
    </row>
    <row r="65" spans="1:4" ht="14.45" customHeight="1" x14ac:dyDescent="0.25">
      <c r="A65" s="7" t="s">
        <v>348</v>
      </c>
      <c r="B65" s="8" t="s">
        <v>349</v>
      </c>
      <c r="C65" s="6" t="s">
        <v>333</v>
      </c>
      <c r="D65" s="9">
        <v>715</v>
      </c>
    </row>
    <row r="66" spans="1:4" x14ac:dyDescent="0.25">
      <c r="A66" s="7" t="s">
        <v>350</v>
      </c>
      <c r="B66" s="8" t="s">
        <v>351</v>
      </c>
      <c r="C66" s="6" t="s">
        <v>819</v>
      </c>
      <c r="D66" s="9">
        <v>34209</v>
      </c>
    </row>
    <row r="67" spans="1:4" ht="14.45" customHeight="1" x14ac:dyDescent="0.25">
      <c r="A67" s="7" t="s">
        <v>350</v>
      </c>
      <c r="B67" s="8" t="s">
        <v>351</v>
      </c>
      <c r="C67" s="6" t="s">
        <v>891</v>
      </c>
      <c r="D67" s="9">
        <v>9733</v>
      </c>
    </row>
    <row r="68" spans="1:4" ht="25.5" x14ac:dyDescent="0.25">
      <c r="A68" s="7" t="s">
        <v>350</v>
      </c>
      <c r="B68" s="8" t="s">
        <v>351</v>
      </c>
      <c r="C68" s="6" t="s">
        <v>820</v>
      </c>
      <c r="D68" s="9">
        <v>1078</v>
      </c>
    </row>
    <row r="69" spans="1:4" ht="14.45" customHeight="1" x14ac:dyDescent="0.25">
      <c r="A69" s="7" t="s">
        <v>350</v>
      </c>
      <c r="B69" s="8" t="s">
        <v>351</v>
      </c>
      <c r="C69" s="6" t="s">
        <v>892</v>
      </c>
      <c r="D69" s="9">
        <v>979</v>
      </c>
    </row>
    <row r="70" spans="1:4" x14ac:dyDescent="0.25">
      <c r="A70" s="7" t="s">
        <v>350</v>
      </c>
      <c r="B70" s="8" t="s">
        <v>351</v>
      </c>
      <c r="C70" s="6" t="s">
        <v>893</v>
      </c>
      <c r="D70" s="9">
        <v>155581</v>
      </c>
    </row>
    <row r="71" spans="1:4" ht="14.45" customHeight="1" x14ac:dyDescent="0.25">
      <c r="A71" s="7" t="s">
        <v>350</v>
      </c>
      <c r="B71" s="8" t="s">
        <v>351</v>
      </c>
      <c r="C71" s="6" t="s">
        <v>864</v>
      </c>
      <c r="D71" s="9">
        <v>49000</v>
      </c>
    </row>
    <row r="72" spans="1:4" ht="14.45" customHeight="1" x14ac:dyDescent="0.25">
      <c r="A72" s="7" t="s">
        <v>350</v>
      </c>
      <c r="B72" s="8" t="s">
        <v>351</v>
      </c>
      <c r="C72" s="6" t="s">
        <v>333</v>
      </c>
      <c r="D72" s="9">
        <v>15081</v>
      </c>
    </row>
    <row r="73" spans="1:4" ht="14.45" customHeight="1" x14ac:dyDescent="0.25">
      <c r="A73" s="7" t="s">
        <v>350</v>
      </c>
      <c r="B73" s="8" t="s">
        <v>351</v>
      </c>
      <c r="C73" s="6" t="s">
        <v>334</v>
      </c>
      <c r="D73" s="9">
        <v>12108</v>
      </c>
    </row>
    <row r="74" spans="1:4" ht="14.45" customHeight="1" x14ac:dyDescent="0.25">
      <c r="A74" s="7" t="s">
        <v>350</v>
      </c>
      <c r="B74" s="8" t="s">
        <v>351</v>
      </c>
      <c r="C74" s="6" t="s">
        <v>13</v>
      </c>
      <c r="D74" s="9">
        <v>56105</v>
      </c>
    </row>
    <row r="75" spans="1:4" ht="14.45" customHeight="1" x14ac:dyDescent="0.25">
      <c r="A75" s="7" t="s">
        <v>350</v>
      </c>
      <c r="B75" s="8" t="s">
        <v>351</v>
      </c>
      <c r="C75" s="6" t="s">
        <v>337</v>
      </c>
      <c r="D75" s="9">
        <v>1511</v>
      </c>
    </row>
    <row r="76" spans="1:4" x14ac:dyDescent="0.25">
      <c r="A76" s="7" t="s">
        <v>352</v>
      </c>
      <c r="B76" s="8" t="s">
        <v>353</v>
      </c>
      <c r="C76" s="6" t="s">
        <v>819</v>
      </c>
      <c r="D76" s="9">
        <v>422511</v>
      </c>
    </row>
    <row r="77" spans="1:4" ht="14.45" customHeight="1" x14ac:dyDescent="0.25">
      <c r="A77" s="7" t="s">
        <v>352</v>
      </c>
      <c r="B77" s="8" t="s">
        <v>353</v>
      </c>
      <c r="C77" s="6" t="s">
        <v>891</v>
      </c>
      <c r="D77" s="9">
        <v>103785</v>
      </c>
    </row>
    <row r="78" spans="1:4" ht="25.5" x14ac:dyDescent="0.25">
      <c r="A78" s="7" t="s">
        <v>352</v>
      </c>
      <c r="B78" s="8" t="s">
        <v>353</v>
      </c>
      <c r="C78" s="6" t="s">
        <v>820</v>
      </c>
      <c r="D78" s="9">
        <v>14501</v>
      </c>
    </row>
    <row r="79" spans="1:4" ht="14.45" customHeight="1" x14ac:dyDescent="0.25">
      <c r="A79" s="7" t="s">
        <v>352</v>
      </c>
      <c r="B79" s="8" t="s">
        <v>353</v>
      </c>
      <c r="C79" s="6" t="s">
        <v>892</v>
      </c>
      <c r="D79" s="9">
        <v>10434</v>
      </c>
    </row>
    <row r="80" spans="1:4" ht="14.45" customHeight="1" x14ac:dyDescent="0.25">
      <c r="A80" s="7" t="s">
        <v>352</v>
      </c>
      <c r="B80" s="8" t="s">
        <v>353</v>
      </c>
      <c r="C80" s="6" t="s">
        <v>895</v>
      </c>
      <c r="D80" s="9">
        <v>16102</v>
      </c>
    </row>
    <row r="81" spans="1:4" x14ac:dyDescent="0.25">
      <c r="A81" s="7" t="s">
        <v>352</v>
      </c>
      <c r="B81" s="8" t="s">
        <v>353</v>
      </c>
      <c r="C81" s="6" t="s">
        <v>893</v>
      </c>
      <c r="D81" s="9">
        <v>1343959</v>
      </c>
    </row>
    <row r="82" spans="1:4" ht="14.45" customHeight="1" x14ac:dyDescent="0.25">
      <c r="A82" s="7" t="s">
        <v>352</v>
      </c>
      <c r="B82" s="8" t="s">
        <v>353</v>
      </c>
      <c r="C82" s="6" t="s">
        <v>864</v>
      </c>
      <c r="D82" s="9">
        <v>122000</v>
      </c>
    </row>
    <row r="83" spans="1:4" ht="14.45" customHeight="1" x14ac:dyDescent="0.25">
      <c r="A83" s="7" t="s">
        <v>352</v>
      </c>
      <c r="B83" s="8" t="s">
        <v>353</v>
      </c>
      <c r="C83" s="6" t="s">
        <v>333</v>
      </c>
      <c r="D83" s="9">
        <v>179653</v>
      </c>
    </row>
    <row r="84" spans="1:4" ht="14.45" customHeight="1" x14ac:dyDescent="0.25">
      <c r="A84" s="7" t="s">
        <v>352</v>
      </c>
      <c r="B84" s="8" t="s">
        <v>353</v>
      </c>
      <c r="C84" s="6" t="s">
        <v>896</v>
      </c>
      <c r="D84" s="9">
        <v>25356</v>
      </c>
    </row>
    <row r="85" spans="1:4" ht="14.45" customHeight="1" x14ac:dyDescent="0.25">
      <c r="A85" s="7" t="s">
        <v>352</v>
      </c>
      <c r="B85" s="8" t="s">
        <v>353</v>
      </c>
      <c r="C85" s="6" t="s">
        <v>334</v>
      </c>
      <c r="D85" s="9">
        <v>104390</v>
      </c>
    </row>
    <row r="86" spans="1:4" ht="14.45" customHeight="1" x14ac:dyDescent="0.25">
      <c r="A86" s="7" t="s">
        <v>352</v>
      </c>
      <c r="B86" s="8" t="s">
        <v>353</v>
      </c>
      <c r="C86" s="6" t="s">
        <v>337</v>
      </c>
      <c r="D86" s="9">
        <v>26426</v>
      </c>
    </row>
    <row r="87" spans="1:4" x14ac:dyDescent="0.25">
      <c r="A87" s="7" t="s">
        <v>19</v>
      </c>
      <c r="B87" s="8" t="s">
        <v>20</v>
      </c>
      <c r="C87" s="6" t="s">
        <v>819</v>
      </c>
      <c r="D87" s="9">
        <v>92171</v>
      </c>
    </row>
    <row r="88" spans="1:4" ht="14.45" customHeight="1" x14ac:dyDescent="0.25">
      <c r="A88" s="7" t="s">
        <v>19</v>
      </c>
      <c r="B88" s="8" t="s">
        <v>20</v>
      </c>
      <c r="C88" s="6" t="s">
        <v>891</v>
      </c>
      <c r="D88" s="9">
        <v>20928</v>
      </c>
    </row>
    <row r="89" spans="1:4" ht="25.5" x14ac:dyDescent="0.25">
      <c r="A89" s="7" t="s">
        <v>19</v>
      </c>
      <c r="B89" s="8" t="s">
        <v>20</v>
      </c>
      <c r="C89" s="6" t="s">
        <v>820</v>
      </c>
      <c r="D89" s="9">
        <v>4129</v>
      </c>
    </row>
    <row r="90" spans="1:4" ht="14.45" customHeight="1" x14ac:dyDescent="0.25">
      <c r="A90" s="7" t="s">
        <v>19</v>
      </c>
      <c r="B90" s="8" t="s">
        <v>20</v>
      </c>
      <c r="C90" s="6" t="s">
        <v>892</v>
      </c>
      <c r="D90" s="9">
        <v>2107</v>
      </c>
    </row>
    <row r="91" spans="1:4" x14ac:dyDescent="0.25">
      <c r="A91" s="7" t="s">
        <v>19</v>
      </c>
      <c r="B91" s="8" t="s">
        <v>20</v>
      </c>
      <c r="C91" s="6" t="s">
        <v>893</v>
      </c>
      <c r="D91" s="9">
        <v>221627</v>
      </c>
    </row>
    <row r="92" spans="1:4" ht="14.45" customHeight="1" x14ac:dyDescent="0.25">
      <c r="A92" s="7" t="s">
        <v>19</v>
      </c>
      <c r="B92" s="8" t="s">
        <v>20</v>
      </c>
      <c r="C92" s="6" t="s">
        <v>864</v>
      </c>
      <c r="D92" s="9">
        <v>81365</v>
      </c>
    </row>
    <row r="93" spans="1:4" ht="14.45" customHeight="1" x14ac:dyDescent="0.25">
      <c r="A93" s="7" t="s">
        <v>19</v>
      </c>
      <c r="B93" s="8" t="s">
        <v>20</v>
      </c>
      <c r="C93" s="6" t="s">
        <v>333</v>
      </c>
      <c r="D93" s="9">
        <v>48737</v>
      </c>
    </row>
    <row r="94" spans="1:4" ht="14.45" customHeight="1" x14ac:dyDescent="0.25">
      <c r="A94" s="7" t="s">
        <v>19</v>
      </c>
      <c r="B94" s="8" t="s">
        <v>20</v>
      </c>
      <c r="C94" s="6" t="s">
        <v>896</v>
      </c>
      <c r="D94" s="9">
        <v>13905</v>
      </c>
    </row>
    <row r="95" spans="1:4" ht="14.45" customHeight="1" x14ac:dyDescent="0.25">
      <c r="A95" s="7" t="s">
        <v>19</v>
      </c>
      <c r="B95" s="8" t="s">
        <v>20</v>
      </c>
      <c r="C95" s="6" t="s">
        <v>334</v>
      </c>
      <c r="D95" s="9">
        <v>17205</v>
      </c>
    </row>
    <row r="96" spans="1:4" ht="14.45" customHeight="1" x14ac:dyDescent="0.25">
      <c r="A96" s="7" t="s">
        <v>19</v>
      </c>
      <c r="B96" s="8" t="s">
        <v>20</v>
      </c>
      <c r="C96" s="6" t="s">
        <v>13</v>
      </c>
      <c r="D96" s="9">
        <v>50400</v>
      </c>
    </row>
    <row r="97" spans="1:4" ht="14.45" customHeight="1" x14ac:dyDescent="0.25">
      <c r="A97" s="7" t="s">
        <v>19</v>
      </c>
      <c r="B97" s="8" t="s">
        <v>20</v>
      </c>
      <c r="C97" s="6" t="s">
        <v>337</v>
      </c>
      <c r="D97" s="9">
        <v>4457</v>
      </c>
    </row>
    <row r="98" spans="1:4" x14ac:dyDescent="0.25">
      <c r="A98" s="7" t="s">
        <v>354</v>
      </c>
      <c r="B98" s="8" t="s">
        <v>355</v>
      </c>
      <c r="C98" s="6" t="s">
        <v>819</v>
      </c>
      <c r="D98" s="9">
        <v>23292</v>
      </c>
    </row>
    <row r="99" spans="1:4" ht="14.45" customHeight="1" x14ac:dyDescent="0.25">
      <c r="A99" s="7" t="s">
        <v>354</v>
      </c>
      <c r="B99" s="8" t="s">
        <v>355</v>
      </c>
      <c r="C99" s="6" t="s">
        <v>891</v>
      </c>
      <c r="D99" s="9">
        <v>5268</v>
      </c>
    </row>
    <row r="100" spans="1:4" ht="25.5" x14ac:dyDescent="0.25">
      <c r="A100" s="7" t="s">
        <v>354</v>
      </c>
      <c r="B100" s="8" t="s">
        <v>355</v>
      </c>
      <c r="C100" s="6" t="s">
        <v>820</v>
      </c>
      <c r="D100" s="9">
        <v>321</v>
      </c>
    </row>
    <row r="101" spans="1:4" ht="14.45" customHeight="1" x14ac:dyDescent="0.25">
      <c r="A101" s="7" t="s">
        <v>354</v>
      </c>
      <c r="B101" s="8" t="s">
        <v>355</v>
      </c>
      <c r="C101" s="6" t="s">
        <v>892</v>
      </c>
      <c r="D101" s="9">
        <v>530</v>
      </c>
    </row>
    <row r="102" spans="1:4" x14ac:dyDescent="0.25">
      <c r="A102" s="7" t="s">
        <v>354</v>
      </c>
      <c r="B102" s="8" t="s">
        <v>355</v>
      </c>
      <c r="C102" s="6" t="s">
        <v>893</v>
      </c>
      <c r="D102" s="9">
        <v>82959</v>
      </c>
    </row>
    <row r="103" spans="1:4" ht="14.45" customHeight="1" x14ac:dyDescent="0.25">
      <c r="A103" s="7" t="s">
        <v>354</v>
      </c>
      <c r="B103" s="8" t="s">
        <v>355</v>
      </c>
      <c r="C103" s="6" t="s">
        <v>864</v>
      </c>
      <c r="D103" s="9">
        <v>83400</v>
      </c>
    </row>
    <row r="104" spans="1:4" ht="14.45" customHeight="1" x14ac:dyDescent="0.25">
      <c r="A104" s="7" t="s">
        <v>354</v>
      </c>
      <c r="B104" s="8" t="s">
        <v>355</v>
      </c>
      <c r="C104" s="6" t="s">
        <v>333</v>
      </c>
      <c r="D104" s="9">
        <v>8277</v>
      </c>
    </row>
    <row r="105" spans="1:4" ht="14.45" customHeight="1" x14ac:dyDescent="0.25">
      <c r="A105" s="7" t="s">
        <v>354</v>
      </c>
      <c r="B105" s="8" t="s">
        <v>355</v>
      </c>
      <c r="C105" s="6" t="s">
        <v>334</v>
      </c>
      <c r="D105" s="9">
        <v>10000</v>
      </c>
    </row>
    <row r="106" spans="1:4" ht="14.45" customHeight="1" x14ac:dyDescent="0.25">
      <c r="A106" s="7" t="s">
        <v>354</v>
      </c>
      <c r="B106" s="8" t="s">
        <v>355</v>
      </c>
      <c r="C106" s="6" t="s">
        <v>13</v>
      </c>
      <c r="D106" s="9">
        <v>64000</v>
      </c>
    </row>
    <row r="107" spans="1:4" x14ac:dyDescent="0.25">
      <c r="A107" s="7" t="s">
        <v>356</v>
      </c>
      <c r="B107" s="8" t="s">
        <v>357</v>
      </c>
      <c r="C107" s="6" t="s">
        <v>819</v>
      </c>
      <c r="D107" s="9">
        <v>57930</v>
      </c>
    </row>
    <row r="108" spans="1:4" ht="14.45" customHeight="1" x14ac:dyDescent="0.25">
      <c r="A108" s="7" t="s">
        <v>356</v>
      </c>
      <c r="B108" s="8" t="s">
        <v>357</v>
      </c>
      <c r="C108" s="6" t="s">
        <v>891</v>
      </c>
      <c r="D108" s="9">
        <v>13980</v>
      </c>
    </row>
    <row r="109" spans="1:4" ht="25.5" x14ac:dyDescent="0.25">
      <c r="A109" s="7" t="s">
        <v>356</v>
      </c>
      <c r="B109" s="8" t="s">
        <v>357</v>
      </c>
      <c r="C109" s="6" t="s">
        <v>820</v>
      </c>
      <c r="D109" s="9">
        <v>3279</v>
      </c>
    </row>
    <row r="110" spans="1:4" ht="14.45" customHeight="1" x14ac:dyDescent="0.25">
      <c r="A110" s="7" t="s">
        <v>356</v>
      </c>
      <c r="B110" s="8" t="s">
        <v>357</v>
      </c>
      <c r="C110" s="6" t="s">
        <v>892</v>
      </c>
      <c r="D110" s="9">
        <v>1405</v>
      </c>
    </row>
    <row r="111" spans="1:4" x14ac:dyDescent="0.25">
      <c r="A111" s="7" t="s">
        <v>356</v>
      </c>
      <c r="B111" s="8" t="s">
        <v>357</v>
      </c>
      <c r="C111" s="6" t="s">
        <v>893</v>
      </c>
      <c r="D111" s="9">
        <v>56083</v>
      </c>
    </row>
    <row r="112" spans="1:4" ht="14.45" customHeight="1" x14ac:dyDescent="0.25">
      <c r="A112" s="7" t="s">
        <v>356</v>
      </c>
      <c r="B112" s="8" t="s">
        <v>357</v>
      </c>
      <c r="C112" s="6" t="s">
        <v>333</v>
      </c>
      <c r="D112" s="9">
        <v>21430</v>
      </c>
    </row>
    <row r="113" spans="1:4" ht="14.45" customHeight="1" x14ac:dyDescent="0.25">
      <c r="A113" s="7" t="s">
        <v>356</v>
      </c>
      <c r="B113" s="8" t="s">
        <v>357</v>
      </c>
      <c r="C113" s="6" t="s">
        <v>334</v>
      </c>
      <c r="D113" s="9">
        <v>10000</v>
      </c>
    </row>
    <row r="114" spans="1:4" ht="14.45" customHeight="1" x14ac:dyDescent="0.25">
      <c r="A114" s="7" t="s">
        <v>78</v>
      </c>
      <c r="B114" s="8" t="s">
        <v>79</v>
      </c>
      <c r="C114" s="6" t="s">
        <v>69</v>
      </c>
      <c r="D114" s="9">
        <v>9603</v>
      </c>
    </row>
    <row r="115" spans="1:4" x14ac:dyDescent="0.25">
      <c r="A115" s="7" t="s">
        <v>78</v>
      </c>
      <c r="B115" s="8" t="s">
        <v>79</v>
      </c>
      <c r="C115" s="6" t="s">
        <v>819</v>
      </c>
      <c r="D115" s="9">
        <v>32885</v>
      </c>
    </row>
    <row r="116" spans="1:4" ht="14.45" customHeight="1" x14ac:dyDescent="0.25">
      <c r="A116" s="7" t="s">
        <v>78</v>
      </c>
      <c r="B116" s="8" t="s">
        <v>79</v>
      </c>
      <c r="C116" s="6" t="s">
        <v>891</v>
      </c>
      <c r="D116" s="9">
        <v>6504</v>
      </c>
    </row>
    <row r="117" spans="1:4" x14ac:dyDescent="0.25">
      <c r="A117" s="7" t="s">
        <v>78</v>
      </c>
      <c r="B117" s="8" t="s">
        <v>79</v>
      </c>
      <c r="C117" s="6" t="s">
        <v>893</v>
      </c>
      <c r="D117" s="9">
        <v>23577</v>
      </c>
    </row>
    <row r="118" spans="1:4" ht="14.45" customHeight="1" x14ac:dyDescent="0.25">
      <c r="A118" s="7" t="s">
        <v>78</v>
      </c>
      <c r="B118" s="8" t="s">
        <v>79</v>
      </c>
      <c r="C118" s="6" t="s">
        <v>333</v>
      </c>
      <c r="D118" s="9">
        <v>8474</v>
      </c>
    </row>
    <row r="119" spans="1:4" ht="14.45" customHeight="1" x14ac:dyDescent="0.25">
      <c r="A119" s="7" t="s">
        <v>78</v>
      </c>
      <c r="B119" s="8" t="s">
        <v>79</v>
      </c>
      <c r="C119" s="6" t="s">
        <v>334</v>
      </c>
      <c r="D119" s="9">
        <v>10000</v>
      </c>
    </row>
    <row r="120" spans="1:4" x14ac:dyDescent="0.25">
      <c r="A120" s="7" t="s">
        <v>358</v>
      </c>
      <c r="B120" s="8" t="s">
        <v>359</v>
      </c>
      <c r="C120" s="6" t="s">
        <v>819</v>
      </c>
      <c r="D120" s="9">
        <v>112074</v>
      </c>
    </row>
    <row r="121" spans="1:4" ht="14.45" customHeight="1" x14ac:dyDescent="0.25">
      <c r="A121" s="7" t="s">
        <v>358</v>
      </c>
      <c r="B121" s="8" t="s">
        <v>359</v>
      </c>
      <c r="C121" s="6" t="s">
        <v>891</v>
      </c>
      <c r="D121" s="9">
        <v>29561</v>
      </c>
    </row>
    <row r="122" spans="1:4" ht="25.5" x14ac:dyDescent="0.25">
      <c r="A122" s="7" t="s">
        <v>358</v>
      </c>
      <c r="B122" s="8" t="s">
        <v>359</v>
      </c>
      <c r="C122" s="6" t="s">
        <v>820</v>
      </c>
      <c r="D122" s="9">
        <v>4720</v>
      </c>
    </row>
    <row r="123" spans="1:4" ht="14.45" customHeight="1" x14ac:dyDescent="0.25">
      <c r="A123" s="7" t="s">
        <v>358</v>
      </c>
      <c r="B123" s="8" t="s">
        <v>359</v>
      </c>
      <c r="C123" s="6" t="s">
        <v>892</v>
      </c>
      <c r="D123" s="9">
        <v>2970</v>
      </c>
    </row>
    <row r="124" spans="1:4" x14ac:dyDescent="0.25">
      <c r="A124" s="7" t="s">
        <v>358</v>
      </c>
      <c r="B124" s="8" t="s">
        <v>359</v>
      </c>
      <c r="C124" s="6" t="s">
        <v>893</v>
      </c>
      <c r="D124" s="9">
        <v>338198</v>
      </c>
    </row>
    <row r="125" spans="1:4" ht="14.45" customHeight="1" x14ac:dyDescent="0.25">
      <c r="A125" s="7" t="s">
        <v>358</v>
      </c>
      <c r="B125" s="8" t="s">
        <v>359</v>
      </c>
      <c r="C125" s="6" t="s">
        <v>333</v>
      </c>
      <c r="D125" s="9">
        <v>44768</v>
      </c>
    </row>
    <row r="126" spans="1:4" ht="14.45" customHeight="1" x14ac:dyDescent="0.25">
      <c r="A126" s="7" t="s">
        <v>358</v>
      </c>
      <c r="B126" s="8" t="s">
        <v>359</v>
      </c>
      <c r="C126" s="6" t="s">
        <v>896</v>
      </c>
      <c r="D126" s="9">
        <v>2571</v>
      </c>
    </row>
    <row r="127" spans="1:4" ht="14.45" customHeight="1" x14ac:dyDescent="0.25">
      <c r="A127" s="7" t="s">
        <v>358</v>
      </c>
      <c r="B127" s="8" t="s">
        <v>359</v>
      </c>
      <c r="C127" s="6" t="s">
        <v>334</v>
      </c>
      <c r="D127" s="9">
        <v>26445</v>
      </c>
    </row>
    <row r="128" spans="1:4" ht="14.45" customHeight="1" x14ac:dyDescent="0.25">
      <c r="A128" s="7" t="s">
        <v>358</v>
      </c>
      <c r="B128" s="8" t="s">
        <v>359</v>
      </c>
      <c r="C128" s="6" t="s">
        <v>337</v>
      </c>
      <c r="D128" s="9">
        <v>8712</v>
      </c>
    </row>
    <row r="129" spans="1:4" ht="14.45" customHeight="1" x14ac:dyDescent="0.25">
      <c r="A129" s="7" t="s">
        <v>80</v>
      </c>
      <c r="B129" s="8" t="s">
        <v>81</v>
      </c>
      <c r="C129" s="6" t="s">
        <v>69</v>
      </c>
      <c r="D129" s="9">
        <v>19652</v>
      </c>
    </row>
    <row r="130" spans="1:4" x14ac:dyDescent="0.25">
      <c r="A130" s="7" t="s">
        <v>80</v>
      </c>
      <c r="B130" s="8" t="s">
        <v>81</v>
      </c>
      <c r="C130" s="6" t="s">
        <v>819</v>
      </c>
      <c r="D130" s="9">
        <v>51741</v>
      </c>
    </row>
    <row r="131" spans="1:4" ht="14.45" customHeight="1" x14ac:dyDescent="0.25">
      <c r="A131" s="7" t="s">
        <v>80</v>
      </c>
      <c r="B131" s="8" t="s">
        <v>81</v>
      </c>
      <c r="C131" s="6" t="s">
        <v>891</v>
      </c>
      <c r="D131" s="9">
        <v>11351</v>
      </c>
    </row>
    <row r="132" spans="1:4" x14ac:dyDescent="0.25">
      <c r="A132" s="7" t="s">
        <v>80</v>
      </c>
      <c r="B132" s="8" t="s">
        <v>81</v>
      </c>
      <c r="C132" s="6" t="s">
        <v>893</v>
      </c>
      <c r="D132" s="9">
        <v>131095</v>
      </c>
    </row>
    <row r="133" spans="1:4" ht="14.45" customHeight="1" x14ac:dyDescent="0.25">
      <c r="A133" s="7" t="s">
        <v>80</v>
      </c>
      <c r="B133" s="8" t="s">
        <v>81</v>
      </c>
      <c r="C133" s="6" t="s">
        <v>333</v>
      </c>
      <c r="D133" s="9">
        <v>19606</v>
      </c>
    </row>
    <row r="134" spans="1:4" ht="14.45" customHeight="1" x14ac:dyDescent="0.25">
      <c r="A134" s="7" t="s">
        <v>80</v>
      </c>
      <c r="B134" s="8" t="s">
        <v>81</v>
      </c>
      <c r="C134" s="6" t="s">
        <v>896</v>
      </c>
      <c r="D134" s="9">
        <v>3272</v>
      </c>
    </row>
    <row r="135" spans="1:4" ht="14.45" customHeight="1" x14ac:dyDescent="0.25">
      <c r="A135" s="7" t="s">
        <v>80</v>
      </c>
      <c r="B135" s="8" t="s">
        <v>81</v>
      </c>
      <c r="C135" s="6" t="s">
        <v>334</v>
      </c>
      <c r="D135" s="9">
        <v>10248</v>
      </c>
    </row>
    <row r="136" spans="1:4" x14ac:dyDescent="0.25">
      <c r="A136" s="7" t="s">
        <v>360</v>
      </c>
      <c r="B136" s="8" t="s">
        <v>361</v>
      </c>
      <c r="C136" s="6" t="s">
        <v>819</v>
      </c>
      <c r="D136" s="9">
        <v>2033</v>
      </c>
    </row>
    <row r="137" spans="1:4" ht="14.45" customHeight="1" x14ac:dyDescent="0.25">
      <c r="A137" s="7" t="s">
        <v>360</v>
      </c>
      <c r="B137" s="8" t="s">
        <v>361</v>
      </c>
      <c r="C137" s="6" t="s">
        <v>891</v>
      </c>
      <c r="D137" s="9">
        <v>482</v>
      </c>
    </row>
    <row r="138" spans="1:4" ht="25.5" x14ac:dyDescent="0.25">
      <c r="A138" s="7" t="s">
        <v>360</v>
      </c>
      <c r="B138" s="8" t="s">
        <v>361</v>
      </c>
      <c r="C138" s="6" t="s">
        <v>820</v>
      </c>
      <c r="D138" s="9">
        <v>30</v>
      </c>
    </row>
    <row r="139" spans="1:4" ht="14.45" customHeight="1" x14ac:dyDescent="0.25">
      <c r="A139" s="7" t="s">
        <v>360</v>
      </c>
      <c r="B139" s="8" t="s">
        <v>361</v>
      </c>
      <c r="C139" s="6" t="s">
        <v>892</v>
      </c>
      <c r="D139" s="9">
        <v>49</v>
      </c>
    </row>
    <row r="140" spans="1:4" x14ac:dyDescent="0.25">
      <c r="A140" s="7" t="s">
        <v>360</v>
      </c>
      <c r="B140" s="8" t="s">
        <v>361</v>
      </c>
      <c r="C140" s="6" t="s">
        <v>893</v>
      </c>
      <c r="D140" s="9">
        <v>7407</v>
      </c>
    </row>
    <row r="141" spans="1:4" ht="14.45" customHeight="1" x14ac:dyDescent="0.25">
      <c r="A141" s="7" t="s">
        <v>360</v>
      </c>
      <c r="B141" s="8" t="s">
        <v>361</v>
      </c>
      <c r="C141" s="6" t="s">
        <v>333</v>
      </c>
      <c r="D141" s="9">
        <v>1066</v>
      </c>
    </row>
    <row r="142" spans="1:4" ht="14.45" customHeight="1" x14ac:dyDescent="0.25">
      <c r="A142" s="7" t="s">
        <v>360</v>
      </c>
      <c r="B142" s="8" t="s">
        <v>361</v>
      </c>
      <c r="C142" s="6" t="s">
        <v>334</v>
      </c>
      <c r="D142" s="9">
        <v>10000</v>
      </c>
    </row>
    <row r="143" spans="1:4" x14ac:dyDescent="0.25">
      <c r="A143" s="7" t="s">
        <v>362</v>
      </c>
      <c r="B143" s="8" t="s">
        <v>363</v>
      </c>
      <c r="C143" s="6" t="s">
        <v>819</v>
      </c>
      <c r="D143" s="9">
        <v>6097</v>
      </c>
    </row>
    <row r="144" spans="1:4" ht="14.45" customHeight="1" x14ac:dyDescent="0.25">
      <c r="A144" s="7" t="s">
        <v>362</v>
      </c>
      <c r="B144" s="8" t="s">
        <v>363</v>
      </c>
      <c r="C144" s="6" t="s">
        <v>891</v>
      </c>
      <c r="D144" s="9">
        <v>1280</v>
      </c>
    </row>
    <row r="145" spans="1:4" ht="25.5" x14ac:dyDescent="0.25">
      <c r="A145" s="7" t="s">
        <v>362</v>
      </c>
      <c r="B145" s="8" t="s">
        <v>363</v>
      </c>
      <c r="C145" s="6" t="s">
        <v>820</v>
      </c>
      <c r="D145" s="9">
        <v>80</v>
      </c>
    </row>
    <row r="146" spans="1:4" ht="14.45" customHeight="1" x14ac:dyDescent="0.25">
      <c r="A146" s="7" t="s">
        <v>362</v>
      </c>
      <c r="B146" s="8" t="s">
        <v>363</v>
      </c>
      <c r="C146" s="6" t="s">
        <v>892</v>
      </c>
      <c r="D146" s="9">
        <v>129</v>
      </c>
    </row>
    <row r="147" spans="1:4" x14ac:dyDescent="0.25">
      <c r="A147" s="7" t="s">
        <v>362</v>
      </c>
      <c r="B147" s="8" t="s">
        <v>363</v>
      </c>
      <c r="C147" s="6" t="s">
        <v>893</v>
      </c>
      <c r="D147" s="9">
        <v>15478</v>
      </c>
    </row>
    <row r="148" spans="1:4" ht="14.45" customHeight="1" x14ac:dyDescent="0.25">
      <c r="A148" s="7" t="s">
        <v>362</v>
      </c>
      <c r="B148" s="8" t="s">
        <v>363</v>
      </c>
      <c r="C148" s="6" t="s">
        <v>333</v>
      </c>
      <c r="D148" s="9">
        <v>1820</v>
      </c>
    </row>
    <row r="149" spans="1:4" ht="14.45" customHeight="1" x14ac:dyDescent="0.25">
      <c r="A149" s="7" t="s">
        <v>362</v>
      </c>
      <c r="B149" s="8" t="s">
        <v>363</v>
      </c>
      <c r="C149" s="6" t="s">
        <v>334</v>
      </c>
      <c r="D149" s="9">
        <v>10000</v>
      </c>
    </row>
    <row r="150" spans="1:4" x14ac:dyDescent="0.25">
      <c r="A150" s="7" t="s">
        <v>364</v>
      </c>
      <c r="B150" s="8" t="s">
        <v>365</v>
      </c>
      <c r="C150" s="6" t="s">
        <v>819</v>
      </c>
      <c r="D150" s="9">
        <v>14800</v>
      </c>
    </row>
    <row r="151" spans="1:4" ht="14.45" customHeight="1" x14ac:dyDescent="0.25">
      <c r="A151" s="7" t="s">
        <v>364</v>
      </c>
      <c r="B151" s="8" t="s">
        <v>365</v>
      </c>
      <c r="C151" s="6" t="s">
        <v>891</v>
      </c>
      <c r="D151" s="9">
        <v>2894</v>
      </c>
    </row>
    <row r="152" spans="1:4" ht="25.5" x14ac:dyDescent="0.25">
      <c r="A152" s="7" t="s">
        <v>364</v>
      </c>
      <c r="B152" s="8" t="s">
        <v>365</v>
      </c>
      <c r="C152" s="6" t="s">
        <v>820</v>
      </c>
      <c r="D152" s="9">
        <v>179</v>
      </c>
    </row>
    <row r="153" spans="1:4" ht="14.45" customHeight="1" x14ac:dyDescent="0.25">
      <c r="A153" s="7" t="s">
        <v>364</v>
      </c>
      <c r="B153" s="8" t="s">
        <v>365</v>
      </c>
      <c r="C153" s="6" t="s">
        <v>892</v>
      </c>
      <c r="D153" s="9">
        <v>291</v>
      </c>
    </row>
    <row r="154" spans="1:4" x14ac:dyDescent="0.25">
      <c r="A154" s="7" t="s">
        <v>364</v>
      </c>
      <c r="B154" s="8" t="s">
        <v>365</v>
      </c>
      <c r="C154" s="6" t="s">
        <v>893</v>
      </c>
      <c r="D154" s="9">
        <v>11969</v>
      </c>
    </row>
    <row r="155" spans="1:4" ht="14.45" customHeight="1" x14ac:dyDescent="0.25">
      <c r="A155" s="7" t="s">
        <v>364</v>
      </c>
      <c r="B155" s="8" t="s">
        <v>365</v>
      </c>
      <c r="C155" s="6" t="s">
        <v>333</v>
      </c>
      <c r="D155" s="9">
        <v>4141</v>
      </c>
    </row>
    <row r="156" spans="1:4" ht="14.45" customHeight="1" x14ac:dyDescent="0.25">
      <c r="A156" s="7" t="s">
        <v>364</v>
      </c>
      <c r="B156" s="8" t="s">
        <v>365</v>
      </c>
      <c r="C156" s="6" t="s">
        <v>334</v>
      </c>
      <c r="D156" s="9">
        <v>10000</v>
      </c>
    </row>
    <row r="157" spans="1:4" ht="14.45" customHeight="1" x14ac:dyDescent="0.25">
      <c r="A157" s="7" t="s">
        <v>82</v>
      </c>
      <c r="B157" s="8" t="s">
        <v>83</v>
      </c>
      <c r="C157" s="6" t="s">
        <v>69</v>
      </c>
      <c r="D157" s="9">
        <v>1644</v>
      </c>
    </row>
    <row r="158" spans="1:4" x14ac:dyDescent="0.25">
      <c r="A158" s="7" t="s">
        <v>82</v>
      </c>
      <c r="B158" s="8" t="s">
        <v>83</v>
      </c>
      <c r="C158" s="6" t="s">
        <v>819</v>
      </c>
      <c r="D158" s="9">
        <v>4352</v>
      </c>
    </row>
    <row r="159" spans="1:4" ht="14.45" customHeight="1" x14ac:dyDescent="0.25">
      <c r="A159" s="7" t="s">
        <v>82</v>
      </c>
      <c r="B159" s="8" t="s">
        <v>83</v>
      </c>
      <c r="C159" s="6" t="s">
        <v>891</v>
      </c>
      <c r="D159" s="9">
        <v>1055</v>
      </c>
    </row>
    <row r="160" spans="1:4" x14ac:dyDescent="0.25">
      <c r="A160" s="7" t="s">
        <v>82</v>
      </c>
      <c r="B160" s="8" t="s">
        <v>83</v>
      </c>
      <c r="C160" s="6" t="s">
        <v>893</v>
      </c>
      <c r="D160" s="9">
        <v>13017</v>
      </c>
    </row>
    <row r="161" spans="1:4" ht="14.45" customHeight="1" x14ac:dyDescent="0.25">
      <c r="A161" s="7" t="s">
        <v>82</v>
      </c>
      <c r="B161" s="8" t="s">
        <v>83</v>
      </c>
      <c r="C161" s="6" t="s">
        <v>333</v>
      </c>
      <c r="D161" s="9">
        <v>1220</v>
      </c>
    </row>
    <row r="162" spans="1:4" ht="14.45" customHeight="1" x14ac:dyDescent="0.25">
      <c r="A162" s="7" t="s">
        <v>82</v>
      </c>
      <c r="B162" s="8" t="s">
        <v>83</v>
      </c>
      <c r="C162" s="6" t="s">
        <v>334</v>
      </c>
      <c r="D162" s="9">
        <v>10000</v>
      </c>
    </row>
    <row r="163" spans="1:4" x14ac:dyDescent="0.25">
      <c r="A163" s="7" t="s">
        <v>366</v>
      </c>
      <c r="B163" s="8" t="s">
        <v>367</v>
      </c>
      <c r="C163" s="6" t="s">
        <v>819</v>
      </c>
      <c r="D163" s="9">
        <v>1993</v>
      </c>
    </row>
    <row r="164" spans="1:4" ht="14.45" customHeight="1" x14ac:dyDescent="0.25">
      <c r="A164" s="7" t="s">
        <v>366</v>
      </c>
      <c r="B164" s="8" t="s">
        <v>367</v>
      </c>
      <c r="C164" s="6" t="s">
        <v>891</v>
      </c>
      <c r="D164" s="9">
        <v>304</v>
      </c>
    </row>
    <row r="165" spans="1:4" ht="25.5" x14ac:dyDescent="0.25">
      <c r="A165" s="7" t="s">
        <v>366</v>
      </c>
      <c r="B165" s="8" t="s">
        <v>367</v>
      </c>
      <c r="C165" s="6" t="s">
        <v>820</v>
      </c>
      <c r="D165" s="9">
        <v>19</v>
      </c>
    </row>
    <row r="166" spans="1:4" ht="14.45" customHeight="1" x14ac:dyDescent="0.25">
      <c r="A166" s="7" t="s">
        <v>366</v>
      </c>
      <c r="B166" s="8" t="s">
        <v>367</v>
      </c>
      <c r="C166" s="6" t="s">
        <v>892</v>
      </c>
      <c r="D166" s="9">
        <v>31</v>
      </c>
    </row>
    <row r="167" spans="1:4" x14ac:dyDescent="0.25">
      <c r="A167" s="7" t="s">
        <v>366</v>
      </c>
      <c r="B167" s="8" t="s">
        <v>367</v>
      </c>
      <c r="C167" s="6" t="s">
        <v>893</v>
      </c>
      <c r="D167" s="9">
        <v>204</v>
      </c>
    </row>
    <row r="168" spans="1:4" ht="14.45" customHeight="1" x14ac:dyDescent="0.25">
      <c r="A168" s="7" t="s">
        <v>366</v>
      </c>
      <c r="B168" s="8" t="s">
        <v>367</v>
      </c>
      <c r="C168" s="6" t="s">
        <v>333</v>
      </c>
      <c r="D168" s="9">
        <v>419</v>
      </c>
    </row>
    <row r="169" spans="1:4" ht="14.45" customHeight="1" x14ac:dyDescent="0.25">
      <c r="A169" s="7" t="s">
        <v>366</v>
      </c>
      <c r="B169" s="8" t="s">
        <v>367</v>
      </c>
      <c r="C169" s="6" t="s">
        <v>334</v>
      </c>
      <c r="D169" s="9">
        <v>10000</v>
      </c>
    </row>
    <row r="170" spans="1:4" ht="14.45" customHeight="1" x14ac:dyDescent="0.25">
      <c r="A170" s="7" t="s">
        <v>86</v>
      </c>
      <c r="B170" s="8" t="s">
        <v>87</v>
      </c>
      <c r="C170" s="6" t="s">
        <v>69</v>
      </c>
      <c r="D170" s="9">
        <v>13164</v>
      </c>
    </row>
    <row r="171" spans="1:4" x14ac:dyDescent="0.25">
      <c r="A171" s="7" t="s">
        <v>86</v>
      </c>
      <c r="B171" s="8" t="s">
        <v>87</v>
      </c>
      <c r="C171" s="6" t="s">
        <v>819</v>
      </c>
      <c r="D171" s="9">
        <v>164405</v>
      </c>
    </row>
    <row r="172" spans="1:4" ht="14.45" customHeight="1" x14ac:dyDescent="0.25">
      <c r="A172" s="7" t="s">
        <v>86</v>
      </c>
      <c r="B172" s="8" t="s">
        <v>87</v>
      </c>
      <c r="C172" s="6" t="s">
        <v>891</v>
      </c>
      <c r="D172" s="9">
        <v>36468</v>
      </c>
    </row>
    <row r="173" spans="1:4" ht="25.5" x14ac:dyDescent="0.25">
      <c r="A173" s="7" t="s">
        <v>86</v>
      </c>
      <c r="B173" s="8" t="s">
        <v>87</v>
      </c>
      <c r="C173" s="6" t="s">
        <v>820</v>
      </c>
      <c r="D173" s="9">
        <v>8095</v>
      </c>
    </row>
    <row r="174" spans="1:4" ht="14.45" customHeight="1" x14ac:dyDescent="0.25">
      <c r="A174" s="7" t="s">
        <v>86</v>
      </c>
      <c r="B174" s="8" t="s">
        <v>87</v>
      </c>
      <c r="C174" s="6" t="s">
        <v>892</v>
      </c>
      <c r="D174" s="9">
        <v>3661</v>
      </c>
    </row>
    <row r="175" spans="1:4" ht="14.45" customHeight="1" x14ac:dyDescent="0.25">
      <c r="A175" s="7" t="s">
        <v>86</v>
      </c>
      <c r="B175" s="8" t="s">
        <v>87</v>
      </c>
      <c r="C175" s="6" t="s">
        <v>863</v>
      </c>
      <c r="D175" s="9">
        <v>10000</v>
      </c>
    </row>
    <row r="176" spans="1:4" x14ac:dyDescent="0.25">
      <c r="A176" s="7" t="s">
        <v>86</v>
      </c>
      <c r="B176" s="8" t="s">
        <v>87</v>
      </c>
      <c r="C176" s="6" t="s">
        <v>893</v>
      </c>
      <c r="D176" s="9">
        <v>138552</v>
      </c>
    </row>
    <row r="177" spans="1:4" ht="14.45" customHeight="1" x14ac:dyDescent="0.25">
      <c r="A177" s="7" t="s">
        <v>86</v>
      </c>
      <c r="B177" s="8" t="s">
        <v>87</v>
      </c>
      <c r="C177" s="6" t="s">
        <v>333</v>
      </c>
      <c r="D177" s="9">
        <v>40896</v>
      </c>
    </row>
    <row r="178" spans="1:4" ht="14.45" customHeight="1" x14ac:dyDescent="0.25">
      <c r="A178" s="7" t="s">
        <v>86</v>
      </c>
      <c r="B178" s="8" t="s">
        <v>87</v>
      </c>
      <c r="C178" s="6" t="s">
        <v>334</v>
      </c>
      <c r="D178" s="9">
        <v>11052</v>
      </c>
    </row>
    <row r="179" spans="1:4" x14ac:dyDescent="0.25">
      <c r="A179" s="7" t="s">
        <v>370</v>
      </c>
      <c r="B179" s="8" t="s">
        <v>371</v>
      </c>
      <c r="C179" s="6" t="s">
        <v>819</v>
      </c>
      <c r="D179" s="9">
        <v>61614</v>
      </c>
    </row>
    <row r="180" spans="1:4" ht="14.45" customHeight="1" x14ac:dyDescent="0.25">
      <c r="A180" s="7" t="s">
        <v>370</v>
      </c>
      <c r="B180" s="8" t="s">
        <v>371</v>
      </c>
      <c r="C180" s="6" t="s">
        <v>891</v>
      </c>
      <c r="D180" s="9">
        <v>15446</v>
      </c>
    </row>
    <row r="181" spans="1:4" ht="25.5" x14ac:dyDescent="0.25">
      <c r="A181" s="7" t="s">
        <v>370</v>
      </c>
      <c r="B181" s="8" t="s">
        <v>371</v>
      </c>
      <c r="C181" s="6" t="s">
        <v>820</v>
      </c>
      <c r="D181" s="9">
        <v>2741</v>
      </c>
    </row>
    <row r="182" spans="1:4" ht="14.45" customHeight="1" x14ac:dyDescent="0.25">
      <c r="A182" s="7" t="s">
        <v>370</v>
      </c>
      <c r="B182" s="8" t="s">
        <v>371</v>
      </c>
      <c r="C182" s="6" t="s">
        <v>892</v>
      </c>
      <c r="D182" s="9">
        <v>1549</v>
      </c>
    </row>
    <row r="183" spans="1:4" x14ac:dyDescent="0.25">
      <c r="A183" s="7" t="s">
        <v>370</v>
      </c>
      <c r="B183" s="8" t="s">
        <v>371</v>
      </c>
      <c r="C183" s="6" t="s">
        <v>893</v>
      </c>
      <c r="D183" s="9">
        <v>59867</v>
      </c>
    </row>
    <row r="184" spans="1:4" ht="14.45" customHeight="1" x14ac:dyDescent="0.25">
      <c r="A184" s="7" t="s">
        <v>370</v>
      </c>
      <c r="B184" s="8" t="s">
        <v>371</v>
      </c>
      <c r="C184" s="6" t="s">
        <v>333</v>
      </c>
      <c r="D184" s="9">
        <v>7371</v>
      </c>
    </row>
    <row r="185" spans="1:4" ht="14.45" customHeight="1" x14ac:dyDescent="0.25">
      <c r="A185" s="7" t="s">
        <v>370</v>
      </c>
      <c r="B185" s="8" t="s">
        <v>371</v>
      </c>
      <c r="C185" s="6" t="s">
        <v>334</v>
      </c>
      <c r="D185" s="9">
        <v>10000</v>
      </c>
    </row>
    <row r="186" spans="1:4" ht="14.45" customHeight="1" x14ac:dyDescent="0.25">
      <c r="A186" s="7" t="s">
        <v>88</v>
      </c>
      <c r="B186" s="8" t="s">
        <v>89</v>
      </c>
      <c r="C186" s="6" t="s">
        <v>69</v>
      </c>
      <c r="D186" s="9">
        <v>7581</v>
      </c>
    </row>
    <row r="187" spans="1:4" x14ac:dyDescent="0.25">
      <c r="A187" s="7" t="s">
        <v>88</v>
      </c>
      <c r="B187" s="8" t="s">
        <v>89</v>
      </c>
      <c r="C187" s="6" t="s">
        <v>819</v>
      </c>
      <c r="D187" s="9">
        <v>40719</v>
      </c>
    </row>
    <row r="188" spans="1:4" ht="14.45" customHeight="1" x14ac:dyDescent="0.25">
      <c r="A188" s="7" t="s">
        <v>88</v>
      </c>
      <c r="B188" s="8" t="s">
        <v>89</v>
      </c>
      <c r="C188" s="6" t="s">
        <v>891</v>
      </c>
      <c r="D188" s="9">
        <v>10977</v>
      </c>
    </row>
    <row r="189" spans="1:4" x14ac:dyDescent="0.25">
      <c r="A189" s="7" t="s">
        <v>88</v>
      </c>
      <c r="B189" s="8" t="s">
        <v>89</v>
      </c>
      <c r="C189" s="6" t="s">
        <v>893</v>
      </c>
      <c r="D189" s="9">
        <v>21846</v>
      </c>
    </row>
    <row r="190" spans="1:4" ht="14.45" customHeight="1" x14ac:dyDescent="0.25">
      <c r="A190" s="7" t="s">
        <v>88</v>
      </c>
      <c r="B190" s="8" t="s">
        <v>89</v>
      </c>
      <c r="C190" s="6" t="s">
        <v>333</v>
      </c>
      <c r="D190" s="9">
        <v>13394</v>
      </c>
    </row>
    <row r="191" spans="1:4" ht="14.45" customHeight="1" x14ac:dyDescent="0.25">
      <c r="A191" s="7" t="s">
        <v>88</v>
      </c>
      <c r="B191" s="8" t="s">
        <v>89</v>
      </c>
      <c r="C191" s="6" t="s">
        <v>334</v>
      </c>
      <c r="D191" s="9">
        <v>10000</v>
      </c>
    </row>
    <row r="192" spans="1:4" ht="14.45" customHeight="1" x14ac:dyDescent="0.25">
      <c r="A192" s="7" t="s">
        <v>90</v>
      </c>
      <c r="B192" s="8" t="s">
        <v>91</v>
      </c>
      <c r="C192" s="6" t="s">
        <v>69</v>
      </c>
      <c r="D192" s="9">
        <v>3267</v>
      </c>
    </row>
    <row r="193" spans="1:4" x14ac:dyDescent="0.25">
      <c r="A193" s="7" t="s">
        <v>90</v>
      </c>
      <c r="B193" s="8" t="s">
        <v>91</v>
      </c>
      <c r="C193" s="6" t="s">
        <v>819</v>
      </c>
      <c r="D193" s="9">
        <v>48285</v>
      </c>
    </row>
    <row r="194" spans="1:4" ht="14.45" customHeight="1" x14ac:dyDescent="0.25">
      <c r="A194" s="7" t="s">
        <v>90</v>
      </c>
      <c r="B194" s="8" t="s">
        <v>91</v>
      </c>
      <c r="C194" s="6" t="s">
        <v>891</v>
      </c>
      <c r="D194" s="9">
        <v>10247</v>
      </c>
    </row>
    <row r="195" spans="1:4" ht="25.5" x14ac:dyDescent="0.25">
      <c r="A195" s="7" t="s">
        <v>90</v>
      </c>
      <c r="B195" s="8" t="s">
        <v>91</v>
      </c>
      <c r="C195" s="6" t="s">
        <v>820</v>
      </c>
      <c r="D195" s="9">
        <v>2098</v>
      </c>
    </row>
    <row r="196" spans="1:4" ht="14.45" customHeight="1" x14ac:dyDescent="0.25">
      <c r="A196" s="7" t="s">
        <v>90</v>
      </c>
      <c r="B196" s="8" t="s">
        <v>91</v>
      </c>
      <c r="C196" s="6" t="s">
        <v>892</v>
      </c>
      <c r="D196" s="9">
        <v>1029</v>
      </c>
    </row>
    <row r="197" spans="1:4" x14ac:dyDescent="0.25">
      <c r="A197" s="7" t="s">
        <v>90</v>
      </c>
      <c r="B197" s="8" t="s">
        <v>91</v>
      </c>
      <c r="C197" s="6" t="s">
        <v>893</v>
      </c>
      <c r="D197" s="9">
        <v>55876</v>
      </c>
    </row>
    <row r="198" spans="1:4" ht="14.45" customHeight="1" x14ac:dyDescent="0.25">
      <c r="A198" s="7" t="s">
        <v>90</v>
      </c>
      <c r="B198" s="8" t="s">
        <v>91</v>
      </c>
      <c r="C198" s="6" t="s">
        <v>333</v>
      </c>
      <c r="D198" s="9">
        <v>10274</v>
      </c>
    </row>
    <row r="199" spans="1:4" ht="14.45" customHeight="1" x14ac:dyDescent="0.25">
      <c r="A199" s="7" t="s">
        <v>90</v>
      </c>
      <c r="B199" s="8" t="s">
        <v>91</v>
      </c>
      <c r="C199" s="6" t="s">
        <v>334</v>
      </c>
      <c r="D199" s="9">
        <v>10000</v>
      </c>
    </row>
    <row r="200" spans="1:4" ht="14.45" customHeight="1" x14ac:dyDescent="0.25">
      <c r="A200" s="7" t="s">
        <v>372</v>
      </c>
      <c r="B200" s="8" t="s">
        <v>373</v>
      </c>
      <c r="C200" s="6" t="s">
        <v>894</v>
      </c>
      <c r="D200" s="9">
        <v>10000</v>
      </c>
    </row>
    <row r="201" spans="1:4" x14ac:dyDescent="0.25">
      <c r="A201" s="7" t="s">
        <v>372</v>
      </c>
      <c r="B201" s="8" t="s">
        <v>373</v>
      </c>
      <c r="C201" s="6" t="s">
        <v>819</v>
      </c>
      <c r="D201" s="9">
        <v>54731</v>
      </c>
    </row>
    <row r="202" spans="1:4" ht="14.45" customHeight="1" x14ac:dyDescent="0.25">
      <c r="A202" s="7" t="s">
        <v>372</v>
      </c>
      <c r="B202" s="8" t="s">
        <v>373</v>
      </c>
      <c r="C202" s="6" t="s">
        <v>891</v>
      </c>
      <c r="D202" s="9">
        <v>13057</v>
      </c>
    </row>
    <row r="203" spans="1:4" ht="25.5" x14ac:dyDescent="0.25">
      <c r="A203" s="7" t="s">
        <v>372</v>
      </c>
      <c r="B203" s="8" t="s">
        <v>373</v>
      </c>
      <c r="C203" s="6" t="s">
        <v>820</v>
      </c>
      <c r="D203" s="9">
        <v>2655</v>
      </c>
    </row>
    <row r="204" spans="1:4" ht="14.45" customHeight="1" x14ac:dyDescent="0.25">
      <c r="A204" s="7" t="s">
        <v>372</v>
      </c>
      <c r="B204" s="8" t="s">
        <v>373</v>
      </c>
      <c r="C204" s="6" t="s">
        <v>892</v>
      </c>
      <c r="D204" s="9">
        <v>1310</v>
      </c>
    </row>
    <row r="205" spans="1:4" x14ac:dyDescent="0.25">
      <c r="A205" s="7" t="s">
        <v>372</v>
      </c>
      <c r="B205" s="8" t="s">
        <v>373</v>
      </c>
      <c r="C205" s="6" t="s">
        <v>893</v>
      </c>
      <c r="D205" s="9">
        <v>22362</v>
      </c>
    </row>
    <row r="206" spans="1:4" ht="14.45" customHeight="1" x14ac:dyDescent="0.25">
      <c r="A206" s="7" t="s">
        <v>372</v>
      </c>
      <c r="B206" s="8" t="s">
        <v>373</v>
      </c>
      <c r="C206" s="6" t="s">
        <v>333</v>
      </c>
      <c r="D206" s="9">
        <v>9347</v>
      </c>
    </row>
    <row r="207" spans="1:4" ht="14.45" customHeight="1" x14ac:dyDescent="0.25">
      <c r="A207" s="7" t="s">
        <v>372</v>
      </c>
      <c r="B207" s="8" t="s">
        <v>373</v>
      </c>
      <c r="C207" s="6" t="s">
        <v>334</v>
      </c>
      <c r="D207" s="9">
        <v>10000</v>
      </c>
    </row>
    <row r="208" spans="1:4" ht="14.45" customHeight="1" x14ac:dyDescent="0.25">
      <c r="A208" s="7" t="s">
        <v>92</v>
      </c>
      <c r="B208" s="8" t="s">
        <v>93</v>
      </c>
      <c r="C208" s="6" t="s">
        <v>69</v>
      </c>
      <c r="D208" s="9">
        <v>5791</v>
      </c>
    </row>
    <row r="209" spans="1:4" x14ac:dyDescent="0.25">
      <c r="A209" s="7" t="s">
        <v>92</v>
      </c>
      <c r="B209" s="8" t="s">
        <v>93</v>
      </c>
      <c r="C209" s="6" t="s">
        <v>819</v>
      </c>
      <c r="D209" s="9">
        <v>29295</v>
      </c>
    </row>
    <row r="210" spans="1:4" ht="14.45" customHeight="1" x14ac:dyDescent="0.25">
      <c r="A210" s="7" t="s">
        <v>92</v>
      </c>
      <c r="B210" s="8" t="s">
        <v>93</v>
      </c>
      <c r="C210" s="6" t="s">
        <v>891</v>
      </c>
      <c r="D210" s="9">
        <v>7011</v>
      </c>
    </row>
    <row r="211" spans="1:4" x14ac:dyDescent="0.25">
      <c r="A211" s="7" t="s">
        <v>92</v>
      </c>
      <c r="B211" s="8" t="s">
        <v>93</v>
      </c>
      <c r="C211" s="6" t="s">
        <v>893</v>
      </c>
      <c r="D211" s="9">
        <v>8780</v>
      </c>
    </row>
    <row r="212" spans="1:4" ht="14.45" customHeight="1" x14ac:dyDescent="0.25">
      <c r="A212" s="7" t="s">
        <v>92</v>
      </c>
      <c r="B212" s="8" t="s">
        <v>93</v>
      </c>
      <c r="C212" s="6" t="s">
        <v>333</v>
      </c>
      <c r="D212" s="9">
        <v>7906</v>
      </c>
    </row>
    <row r="213" spans="1:4" ht="14.45" customHeight="1" x14ac:dyDescent="0.25">
      <c r="A213" s="7" t="s">
        <v>92</v>
      </c>
      <c r="B213" s="8" t="s">
        <v>93</v>
      </c>
      <c r="C213" s="6" t="s">
        <v>334</v>
      </c>
      <c r="D213" s="9">
        <v>10000</v>
      </c>
    </row>
    <row r="214" spans="1:4" ht="14.45" customHeight="1" x14ac:dyDescent="0.25">
      <c r="A214" s="7" t="s">
        <v>374</v>
      </c>
      <c r="B214" s="8" t="s">
        <v>375</v>
      </c>
      <c r="C214" s="6" t="s">
        <v>69</v>
      </c>
      <c r="D214" s="9">
        <v>2076</v>
      </c>
    </row>
    <row r="215" spans="1:4" x14ac:dyDescent="0.25">
      <c r="A215" s="7" t="s">
        <v>374</v>
      </c>
      <c r="B215" s="8" t="s">
        <v>375</v>
      </c>
      <c r="C215" s="6" t="s">
        <v>819</v>
      </c>
      <c r="D215" s="9">
        <v>28241</v>
      </c>
    </row>
    <row r="216" spans="1:4" ht="14.45" customHeight="1" x14ac:dyDescent="0.25">
      <c r="A216" s="7" t="s">
        <v>374</v>
      </c>
      <c r="B216" s="8" t="s">
        <v>375</v>
      </c>
      <c r="C216" s="6" t="s">
        <v>891</v>
      </c>
      <c r="D216" s="9">
        <v>6464</v>
      </c>
    </row>
    <row r="217" spans="1:4" ht="25.5" x14ac:dyDescent="0.25">
      <c r="A217" s="7" t="s">
        <v>374</v>
      </c>
      <c r="B217" s="8" t="s">
        <v>375</v>
      </c>
      <c r="C217" s="6" t="s">
        <v>820</v>
      </c>
      <c r="D217" s="9">
        <v>892</v>
      </c>
    </row>
    <row r="218" spans="1:4" ht="14.45" customHeight="1" x14ac:dyDescent="0.25">
      <c r="A218" s="7" t="s">
        <v>374</v>
      </c>
      <c r="B218" s="8" t="s">
        <v>375</v>
      </c>
      <c r="C218" s="6" t="s">
        <v>892</v>
      </c>
      <c r="D218" s="9">
        <v>649</v>
      </c>
    </row>
    <row r="219" spans="1:4" x14ac:dyDescent="0.25">
      <c r="A219" s="7" t="s">
        <v>374</v>
      </c>
      <c r="B219" s="8" t="s">
        <v>375</v>
      </c>
      <c r="C219" s="6" t="s">
        <v>893</v>
      </c>
      <c r="D219" s="9">
        <v>37192</v>
      </c>
    </row>
    <row r="220" spans="1:4" ht="14.45" customHeight="1" x14ac:dyDescent="0.25">
      <c r="A220" s="7" t="s">
        <v>374</v>
      </c>
      <c r="B220" s="8" t="s">
        <v>375</v>
      </c>
      <c r="C220" s="6" t="s">
        <v>333</v>
      </c>
      <c r="D220" s="9">
        <v>6409</v>
      </c>
    </row>
    <row r="221" spans="1:4" ht="14.45" customHeight="1" x14ac:dyDescent="0.25">
      <c r="A221" s="7" t="s">
        <v>374</v>
      </c>
      <c r="B221" s="8" t="s">
        <v>375</v>
      </c>
      <c r="C221" s="6" t="s">
        <v>334</v>
      </c>
      <c r="D221" s="9">
        <v>10000</v>
      </c>
    </row>
    <row r="222" spans="1:4" ht="14.45" customHeight="1" x14ac:dyDescent="0.25">
      <c r="A222" s="7" t="s">
        <v>94</v>
      </c>
      <c r="B222" s="8" t="s">
        <v>95</v>
      </c>
      <c r="C222" s="6" t="s">
        <v>69</v>
      </c>
      <c r="D222" s="9">
        <v>1854</v>
      </c>
    </row>
    <row r="223" spans="1:4" x14ac:dyDescent="0.25">
      <c r="A223" s="7" t="s">
        <v>94</v>
      </c>
      <c r="B223" s="8" t="s">
        <v>95</v>
      </c>
      <c r="C223" s="6" t="s">
        <v>819</v>
      </c>
      <c r="D223" s="9">
        <v>36260</v>
      </c>
    </row>
    <row r="224" spans="1:4" ht="14.45" customHeight="1" x14ac:dyDescent="0.25">
      <c r="A224" s="7" t="s">
        <v>94</v>
      </c>
      <c r="B224" s="8" t="s">
        <v>95</v>
      </c>
      <c r="C224" s="6" t="s">
        <v>891</v>
      </c>
      <c r="D224" s="9">
        <v>6061</v>
      </c>
    </row>
    <row r="225" spans="1:4" ht="25.5" x14ac:dyDescent="0.25">
      <c r="A225" s="7" t="s">
        <v>94</v>
      </c>
      <c r="B225" s="8" t="s">
        <v>95</v>
      </c>
      <c r="C225" s="6" t="s">
        <v>820</v>
      </c>
      <c r="D225" s="9">
        <v>2146</v>
      </c>
    </row>
    <row r="226" spans="1:4" ht="14.45" customHeight="1" x14ac:dyDescent="0.25">
      <c r="A226" s="7" t="s">
        <v>94</v>
      </c>
      <c r="B226" s="8" t="s">
        <v>95</v>
      </c>
      <c r="C226" s="6" t="s">
        <v>892</v>
      </c>
      <c r="D226" s="9">
        <v>609</v>
      </c>
    </row>
    <row r="227" spans="1:4" x14ac:dyDescent="0.25">
      <c r="A227" s="7" t="s">
        <v>94</v>
      </c>
      <c r="B227" s="8" t="s">
        <v>95</v>
      </c>
      <c r="C227" s="6" t="s">
        <v>893</v>
      </c>
      <c r="D227" s="9">
        <v>67478</v>
      </c>
    </row>
    <row r="228" spans="1:4" ht="14.45" customHeight="1" x14ac:dyDescent="0.25">
      <c r="A228" s="7" t="s">
        <v>94</v>
      </c>
      <c r="B228" s="8" t="s">
        <v>95</v>
      </c>
      <c r="C228" s="6" t="s">
        <v>333</v>
      </c>
      <c r="D228" s="9">
        <v>5398</v>
      </c>
    </row>
    <row r="229" spans="1:4" ht="14.45" customHeight="1" x14ac:dyDescent="0.25">
      <c r="A229" s="7" t="s">
        <v>94</v>
      </c>
      <c r="B229" s="8" t="s">
        <v>95</v>
      </c>
      <c r="C229" s="6" t="s">
        <v>334</v>
      </c>
      <c r="D229" s="9">
        <v>10000</v>
      </c>
    </row>
    <row r="230" spans="1:4" ht="14.45" customHeight="1" x14ac:dyDescent="0.25">
      <c r="A230" s="7" t="s">
        <v>96</v>
      </c>
      <c r="B230" s="8" t="s">
        <v>97</v>
      </c>
      <c r="C230" s="6" t="s">
        <v>69</v>
      </c>
      <c r="D230" s="9">
        <v>1527</v>
      </c>
    </row>
    <row r="231" spans="1:4" x14ac:dyDescent="0.25">
      <c r="A231" s="7" t="s">
        <v>96</v>
      </c>
      <c r="B231" s="8" t="s">
        <v>97</v>
      </c>
      <c r="C231" s="6" t="s">
        <v>819</v>
      </c>
      <c r="D231" s="9">
        <v>18209</v>
      </c>
    </row>
    <row r="232" spans="1:4" ht="14.45" customHeight="1" x14ac:dyDescent="0.25">
      <c r="A232" s="7" t="s">
        <v>96</v>
      </c>
      <c r="B232" s="8" t="s">
        <v>97</v>
      </c>
      <c r="C232" s="6" t="s">
        <v>891</v>
      </c>
      <c r="D232" s="9">
        <v>3979</v>
      </c>
    </row>
    <row r="233" spans="1:4" ht="25.5" x14ac:dyDescent="0.25">
      <c r="A233" s="7" t="s">
        <v>96</v>
      </c>
      <c r="B233" s="8" t="s">
        <v>97</v>
      </c>
      <c r="C233" s="6" t="s">
        <v>820</v>
      </c>
      <c r="D233" s="9">
        <v>249</v>
      </c>
    </row>
    <row r="234" spans="1:4" ht="14.45" customHeight="1" x14ac:dyDescent="0.25">
      <c r="A234" s="7" t="s">
        <v>96</v>
      </c>
      <c r="B234" s="8" t="s">
        <v>97</v>
      </c>
      <c r="C234" s="6" t="s">
        <v>892</v>
      </c>
      <c r="D234" s="9">
        <v>400</v>
      </c>
    </row>
    <row r="235" spans="1:4" x14ac:dyDescent="0.25">
      <c r="A235" s="7" t="s">
        <v>96</v>
      </c>
      <c r="B235" s="8" t="s">
        <v>97</v>
      </c>
      <c r="C235" s="6" t="s">
        <v>893</v>
      </c>
      <c r="D235" s="9">
        <v>33194</v>
      </c>
    </row>
    <row r="236" spans="1:4" ht="14.45" customHeight="1" x14ac:dyDescent="0.25">
      <c r="A236" s="7" t="s">
        <v>96</v>
      </c>
      <c r="B236" s="8" t="s">
        <v>97</v>
      </c>
      <c r="C236" s="6" t="s">
        <v>333</v>
      </c>
      <c r="D236" s="9">
        <v>4845</v>
      </c>
    </row>
    <row r="237" spans="1:4" ht="14.45" customHeight="1" x14ac:dyDescent="0.25">
      <c r="A237" s="7" t="s">
        <v>96</v>
      </c>
      <c r="B237" s="8" t="s">
        <v>97</v>
      </c>
      <c r="C237" s="6" t="s">
        <v>334</v>
      </c>
      <c r="D237" s="9">
        <v>10000</v>
      </c>
    </row>
    <row r="238" spans="1:4" x14ac:dyDescent="0.25">
      <c r="A238" s="7" t="s">
        <v>378</v>
      </c>
      <c r="B238" s="8" t="s">
        <v>379</v>
      </c>
      <c r="C238" s="6" t="s">
        <v>819</v>
      </c>
      <c r="D238" s="9">
        <v>2510</v>
      </c>
    </row>
    <row r="239" spans="1:4" ht="14.45" customHeight="1" x14ac:dyDescent="0.25">
      <c r="A239" s="7" t="s">
        <v>378</v>
      </c>
      <c r="B239" s="8" t="s">
        <v>379</v>
      </c>
      <c r="C239" s="6" t="s">
        <v>891</v>
      </c>
      <c r="D239" s="9">
        <v>799</v>
      </c>
    </row>
    <row r="240" spans="1:4" ht="25.5" x14ac:dyDescent="0.25">
      <c r="A240" s="7" t="s">
        <v>378</v>
      </c>
      <c r="B240" s="8" t="s">
        <v>379</v>
      </c>
      <c r="C240" s="6" t="s">
        <v>820</v>
      </c>
      <c r="D240" s="9">
        <v>51</v>
      </c>
    </row>
    <row r="241" spans="1:4" ht="14.45" customHeight="1" x14ac:dyDescent="0.25">
      <c r="A241" s="7" t="s">
        <v>378</v>
      </c>
      <c r="B241" s="8" t="s">
        <v>379</v>
      </c>
      <c r="C241" s="6" t="s">
        <v>892</v>
      </c>
      <c r="D241" s="9">
        <v>81</v>
      </c>
    </row>
    <row r="242" spans="1:4" x14ac:dyDescent="0.25">
      <c r="A242" s="7" t="s">
        <v>378</v>
      </c>
      <c r="B242" s="8" t="s">
        <v>379</v>
      </c>
      <c r="C242" s="6" t="s">
        <v>893</v>
      </c>
      <c r="D242" s="9">
        <v>5282</v>
      </c>
    </row>
    <row r="243" spans="1:4" ht="14.45" customHeight="1" x14ac:dyDescent="0.25">
      <c r="A243" s="7" t="s">
        <v>378</v>
      </c>
      <c r="B243" s="8" t="s">
        <v>379</v>
      </c>
      <c r="C243" s="6" t="s">
        <v>333</v>
      </c>
      <c r="D243" s="9">
        <v>802</v>
      </c>
    </row>
    <row r="244" spans="1:4" x14ac:dyDescent="0.25">
      <c r="A244" s="7" t="s">
        <v>380</v>
      </c>
      <c r="B244" s="8" t="s">
        <v>381</v>
      </c>
      <c r="C244" s="6" t="s">
        <v>819</v>
      </c>
      <c r="D244" s="9">
        <v>28737</v>
      </c>
    </row>
    <row r="245" spans="1:4" ht="14.45" customHeight="1" x14ac:dyDescent="0.25">
      <c r="A245" s="7" t="s">
        <v>380</v>
      </c>
      <c r="B245" s="8" t="s">
        <v>381</v>
      </c>
      <c r="C245" s="6" t="s">
        <v>891</v>
      </c>
      <c r="D245" s="9">
        <v>6175</v>
      </c>
    </row>
    <row r="246" spans="1:4" ht="25.5" x14ac:dyDescent="0.25">
      <c r="A246" s="7" t="s">
        <v>380</v>
      </c>
      <c r="B246" s="8" t="s">
        <v>381</v>
      </c>
      <c r="C246" s="6" t="s">
        <v>820</v>
      </c>
      <c r="D246" s="9">
        <v>381</v>
      </c>
    </row>
    <row r="247" spans="1:4" ht="14.45" customHeight="1" x14ac:dyDescent="0.25">
      <c r="A247" s="7" t="s">
        <v>380</v>
      </c>
      <c r="B247" s="8" t="s">
        <v>381</v>
      </c>
      <c r="C247" s="6" t="s">
        <v>892</v>
      </c>
      <c r="D247" s="9">
        <v>621</v>
      </c>
    </row>
    <row r="248" spans="1:4" x14ac:dyDescent="0.25">
      <c r="A248" s="7" t="s">
        <v>380</v>
      </c>
      <c r="B248" s="8" t="s">
        <v>381</v>
      </c>
      <c r="C248" s="6" t="s">
        <v>893</v>
      </c>
      <c r="D248" s="9">
        <v>47998</v>
      </c>
    </row>
    <row r="249" spans="1:4" ht="14.45" customHeight="1" x14ac:dyDescent="0.25">
      <c r="A249" s="7" t="s">
        <v>380</v>
      </c>
      <c r="B249" s="8" t="s">
        <v>381</v>
      </c>
      <c r="C249" s="6" t="s">
        <v>333</v>
      </c>
      <c r="D249" s="9">
        <v>8801</v>
      </c>
    </row>
    <row r="250" spans="1:4" ht="14.45" customHeight="1" x14ac:dyDescent="0.25">
      <c r="A250" s="7" t="s">
        <v>380</v>
      </c>
      <c r="B250" s="8" t="s">
        <v>381</v>
      </c>
      <c r="C250" s="6" t="s">
        <v>334</v>
      </c>
      <c r="D250" s="9">
        <v>10000</v>
      </c>
    </row>
    <row r="251" spans="1:4" x14ac:dyDescent="0.25">
      <c r="A251" s="7" t="s">
        <v>382</v>
      </c>
      <c r="B251" s="8" t="s">
        <v>383</v>
      </c>
      <c r="C251" s="6" t="s">
        <v>819</v>
      </c>
      <c r="D251" s="9">
        <v>2074</v>
      </c>
    </row>
    <row r="252" spans="1:4" ht="14.45" customHeight="1" x14ac:dyDescent="0.25">
      <c r="A252" s="7" t="s">
        <v>382</v>
      </c>
      <c r="B252" s="8" t="s">
        <v>383</v>
      </c>
      <c r="C252" s="6" t="s">
        <v>891</v>
      </c>
      <c r="D252" s="9">
        <v>495</v>
      </c>
    </row>
    <row r="253" spans="1:4" ht="25.5" x14ac:dyDescent="0.25">
      <c r="A253" s="7" t="s">
        <v>382</v>
      </c>
      <c r="B253" s="8" t="s">
        <v>383</v>
      </c>
      <c r="C253" s="6" t="s">
        <v>820</v>
      </c>
      <c r="D253" s="9">
        <v>33</v>
      </c>
    </row>
    <row r="254" spans="1:4" ht="14.45" customHeight="1" x14ac:dyDescent="0.25">
      <c r="A254" s="7" t="s">
        <v>382</v>
      </c>
      <c r="B254" s="8" t="s">
        <v>383</v>
      </c>
      <c r="C254" s="6" t="s">
        <v>892</v>
      </c>
      <c r="D254" s="9">
        <v>50</v>
      </c>
    </row>
    <row r="255" spans="1:4" ht="14.45" customHeight="1" x14ac:dyDescent="0.25">
      <c r="A255" s="7" t="s">
        <v>382</v>
      </c>
      <c r="B255" s="8" t="s">
        <v>383</v>
      </c>
      <c r="C255" s="6" t="s">
        <v>333</v>
      </c>
      <c r="D255" s="9">
        <v>383</v>
      </c>
    </row>
    <row r="256" spans="1:4" ht="14.45" customHeight="1" x14ac:dyDescent="0.25">
      <c r="A256" s="7" t="s">
        <v>98</v>
      </c>
      <c r="B256" s="8" t="s">
        <v>99</v>
      </c>
      <c r="C256" s="6" t="s">
        <v>69</v>
      </c>
      <c r="D256" s="9">
        <v>4639</v>
      </c>
    </row>
    <row r="257" spans="1:4" x14ac:dyDescent="0.25">
      <c r="A257" s="7" t="s">
        <v>98</v>
      </c>
      <c r="B257" s="8" t="s">
        <v>99</v>
      </c>
      <c r="C257" s="6" t="s">
        <v>819</v>
      </c>
      <c r="D257" s="9">
        <v>12055</v>
      </c>
    </row>
    <row r="258" spans="1:4" ht="14.45" customHeight="1" x14ac:dyDescent="0.25">
      <c r="A258" s="7" t="s">
        <v>98</v>
      </c>
      <c r="B258" s="8" t="s">
        <v>99</v>
      </c>
      <c r="C258" s="6" t="s">
        <v>891</v>
      </c>
      <c r="D258" s="9">
        <v>3012</v>
      </c>
    </row>
    <row r="259" spans="1:4" x14ac:dyDescent="0.25">
      <c r="A259" s="7" t="s">
        <v>98</v>
      </c>
      <c r="B259" s="8" t="s">
        <v>99</v>
      </c>
      <c r="C259" s="6" t="s">
        <v>893</v>
      </c>
      <c r="D259" s="9">
        <v>17873</v>
      </c>
    </row>
    <row r="260" spans="1:4" ht="14.45" customHeight="1" x14ac:dyDescent="0.25">
      <c r="A260" s="7" t="s">
        <v>98</v>
      </c>
      <c r="B260" s="8" t="s">
        <v>99</v>
      </c>
      <c r="C260" s="6" t="s">
        <v>333</v>
      </c>
      <c r="D260" s="9">
        <v>5351</v>
      </c>
    </row>
    <row r="261" spans="1:4" ht="14.45" customHeight="1" x14ac:dyDescent="0.25">
      <c r="A261" s="7" t="s">
        <v>98</v>
      </c>
      <c r="B261" s="8" t="s">
        <v>99</v>
      </c>
      <c r="C261" s="6" t="s">
        <v>334</v>
      </c>
      <c r="D261" s="9">
        <v>10000</v>
      </c>
    </row>
    <row r="262" spans="1:4" ht="14.45" customHeight="1" x14ac:dyDescent="0.25">
      <c r="A262" s="7" t="s">
        <v>384</v>
      </c>
      <c r="B262" s="8" t="s">
        <v>385</v>
      </c>
      <c r="C262" s="6" t="s">
        <v>871</v>
      </c>
      <c r="D262" s="9">
        <v>179240</v>
      </c>
    </row>
    <row r="263" spans="1:4" ht="14.45" customHeight="1" x14ac:dyDescent="0.25">
      <c r="A263" s="7" t="s">
        <v>384</v>
      </c>
      <c r="B263" s="8" t="s">
        <v>385</v>
      </c>
      <c r="C263" s="6" t="s">
        <v>873</v>
      </c>
      <c r="D263" s="9">
        <v>21708</v>
      </c>
    </row>
    <row r="264" spans="1:4" ht="14.45" customHeight="1" x14ac:dyDescent="0.25">
      <c r="A264" s="7" t="s">
        <v>384</v>
      </c>
      <c r="B264" s="8" t="s">
        <v>385</v>
      </c>
      <c r="C264" s="6" t="s">
        <v>872</v>
      </c>
      <c r="D264" s="9">
        <v>96055</v>
      </c>
    </row>
    <row r="265" spans="1:4" ht="14.45" customHeight="1" x14ac:dyDescent="0.25">
      <c r="A265" s="7" t="s">
        <v>384</v>
      </c>
      <c r="B265" s="8" t="s">
        <v>385</v>
      </c>
      <c r="C265" s="6" t="s">
        <v>894</v>
      </c>
      <c r="D265" s="9">
        <v>51799</v>
      </c>
    </row>
    <row r="266" spans="1:4" x14ac:dyDescent="0.25">
      <c r="A266" s="7" t="s">
        <v>384</v>
      </c>
      <c r="B266" s="8" t="s">
        <v>385</v>
      </c>
      <c r="C266" s="6" t="s">
        <v>819</v>
      </c>
      <c r="D266" s="9">
        <v>1610831</v>
      </c>
    </row>
    <row r="267" spans="1:4" ht="14.45" customHeight="1" x14ac:dyDescent="0.25">
      <c r="A267" s="7" t="s">
        <v>384</v>
      </c>
      <c r="B267" s="8" t="s">
        <v>385</v>
      </c>
      <c r="C267" s="6" t="s">
        <v>891</v>
      </c>
      <c r="D267" s="9">
        <v>352755</v>
      </c>
    </row>
    <row r="268" spans="1:4" ht="25.5" x14ac:dyDescent="0.25">
      <c r="A268" s="7" t="s">
        <v>384</v>
      </c>
      <c r="B268" s="8" t="s">
        <v>385</v>
      </c>
      <c r="C268" s="6" t="s">
        <v>820</v>
      </c>
      <c r="D268" s="9">
        <v>80240</v>
      </c>
    </row>
    <row r="269" spans="1:4" ht="14.45" customHeight="1" x14ac:dyDescent="0.25">
      <c r="A269" s="7" t="s">
        <v>384</v>
      </c>
      <c r="B269" s="8" t="s">
        <v>385</v>
      </c>
      <c r="C269" s="6" t="s">
        <v>892</v>
      </c>
      <c r="D269" s="9">
        <v>35349</v>
      </c>
    </row>
    <row r="270" spans="1:4" ht="14.45" customHeight="1" x14ac:dyDescent="0.25">
      <c r="A270" s="7" t="s">
        <v>384</v>
      </c>
      <c r="B270" s="8" t="s">
        <v>385</v>
      </c>
      <c r="C270" s="6" t="s">
        <v>895</v>
      </c>
      <c r="D270" s="9">
        <v>45609</v>
      </c>
    </row>
    <row r="271" spans="1:4" ht="14.45" customHeight="1" x14ac:dyDescent="0.25">
      <c r="A271" s="7" t="s">
        <v>384</v>
      </c>
      <c r="B271" s="8" t="s">
        <v>385</v>
      </c>
      <c r="C271" s="6" t="s">
        <v>860</v>
      </c>
      <c r="D271" s="9">
        <v>600000</v>
      </c>
    </row>
    <row r="272" spans="1:4" x14ac:dyDescent="0.25">
      <c r="A272" s="7" t="s">
        <v>384</v>
      </c>
      <c r="B272" s="8" t="s">
        <v>385</v>
      </c>
      <c r="C272" s="6" t="s">
        <v>893</v>
      </c>
      <c r="D272" s="9">
        <v>2365582</v>
      </c>
    </row>
    <row r="273" spans="1:4" ht="14.45" customHeight="1" x14ac:dyDescent="0.25">
      <c r="A273" s="7" t="s">
        <v>384</v>
      </c>
      <c r="B273" s="8" t="s">
        <v>385</v>
      </c>
      <c r="C273" s="6" t="s">
        <v>333</v>
      </c>
      <c r="D273" s="9">
        <v>517575</v>
      </c>
    </row>
    <row r="274" spans="1:4" ht="14.45" customHeight="1" x14ac:dyDescent="0.25">
      <c r="A274" s="7" t="s">
        <v>384</v>
      </c>
      <c r="B274" s="8" t="s">
        <v>385</v>
      </c>
      <c r="C274" s="6" t="s">
        <v>896</v>
      </c>
      <c r="D274" s="9">
        <v>45687</v>
      </c>
    </row>
    <row r="275" spans="1:4" ht="14.45" customHeight="1" x14ac:dyDescent="0.25">
      <c r="A275" s="7" t="s">
        <v>384</v>
      </c>
      <c r="B275" s="8" t="s">
        <v>385</v>
      </c>
      <c r="C275" s="6" t="s">
        <v>334</v>
      </c>
      <c r="D275" s="9">
        <v>187457</v>
      </c>
    </row>
    <row r="276" spans="1:4" ht="14.45" customHeight="1" x14ac:dyDescent="0.25">
      <c r="A276" s="7" t="s">
        <v>100</v>
      </c>
      <c r="B276" s="8" t="s">
        <v>101</v>
      </c>
      <c r="C276" s="6" t="s">
        <v>69</v>
      </c>
      <c r="D276" s="9">
        <v>221769</v>
      </c>
    </row>
    <row r="277" spans="1:4" x14ac:dyDescent="0.25">
      <c r="A277" s="7" t="s">
        <v>100</v>
      </c>
      <c r="B277" s="8" t="s">
        <v>101</v>
      </c>
      <c r="C277" s="6" t="s">
        <v>819</v>
      </c>
      <c r="D277" s="9">
        <v>726065</v>
      </c>
    </row>
    <row r="278" spans="1:4" ht="14.45" customHeight="1" x14ac:dyDescent="0.25">
      <c r="A278" s="7" t="s">
        <v>100</v>
      </c>
      <c r="B278" s="8" t="s">
        <v>101</v>
      </c>
      <c r="C278" s="6" t="s">
        <v>891</v>
      </c>
      <c r="D278" s="9">
        <v>172252</v>
      </c>
    </row>
    <row r="279" spans="1:4" x14ac:dyDescent="0.25">
      <c r="A279" s="7" t="s">
        <v>100</v>
      </c>
      <c r="B279" s="8" t="s">
        <v>101</v>
      </c>
      <c r="C279" s="6" t="s">
        <v>893</v>
      </c>
      <c r="D279" s="9">
        <v>582628</v>
      </c>
    </row>
    <row r="280" spans="1:4" ht="14.45" customHeight="1" x14ac:dyDescent="0.25">
      <c r="A280" s="7" t="s">
        <v>100</v>
      </c>
      <c r="B280" s="8" t="s">
        <v>101</v>
      </c>
      <c r="C280" s="6" t="s">
        <v>861</v>
      </c>
      <c r="D280" s="9">
        <v>188451</v>
      </c>
    </row>
    <row r="281" spans="1:4" ht="14.45" customHeight="1" x14ac:dyDescent="0.25">
      <c r="A281" s="7" t="s">
        <v>100</v>
      </c>
      <c r="B281" s="8" t="s">
        <v>101</v>
      </c>
      <c r="C281" s="6" t="s">
        <v>333</v>
      </c>
      <c r="D281" s="9">
        <v>177717</v>
      </c>
    </row>
    <row r="282" spans="1:4" ht="14.45" customHeight="1" x14ac:dyDescent="0.25">
      <c r="A282" s="7" t="s">
        <v>100</v>
      </c>
      <c r="B282" s="8" t="s">
        <v>101</v>
      </c>
      <c r="C282" s="6" t="s">
        <v>896</v>
      </c>
      <c r="D282" s="9">
        <v>8530</v>
      </c>
    </row>
    <row r="283" spans="1:4" ht="14.45" customHeight="1" x14ac:dyDescent="0.25">
      <c r="A283" s="7" t="s">
        <v>100</v>
      </c>
      <c r="B283" s="8" t="s">
        <v>101</v>
      </c>
      <c r="C283" s="6" t="s">
        <v>334</v>
      </c>
      <c r="D283" s="9">
        <v>46757</v>
      </c>
    </row>
    <row r="284" spans="1:4" x14ac:dyDescent="0.25">
      <c r="A284" s="7" t="s">
        <v>21</v>
      </c>
      <c r="B284" s="8" t="s">
        <v>22</v>
      </c>
      <c r="C284" s="6" t="s">
        <v>819</v>
      </c>
      <c r="D284" s="9">
        <v>49062</v>
      </c>
    </row>
    <row r="285" spans="1:4" ht="14.45" customHeight="1" x14ac:dyDescent="0.25">
      <c r="A285" s="7" t="s">
        <v>21</v>
      </c>
      <c r="B285" s="8" t="s">
        <v>22</v>
      </c>
      <c r="C285" s="6" t="s">
        <v>891</v>
      </c>
      <c r="D285" s="9">
        <v>10824</v>
      </c>
    </row>
    <row r="286" spans="1:4" ht="25.5" x14ac:dyDescent="0.25">
      <c r="A286" s="7" t="s">
        <v>21</v>
      </c>
      <c r="B286" s="8" t="s">
        <v>22</v>
      </c>
      <c r="C286" s="6" t="s">
        <v>820</v>
      </c>
      <c r="D286" s="9">
        <v>2132</v>
      </c>
    </row>
    <row r="287" spans="1:4" ht="14.45" customHeight="1" x14ac:dyDescent="0.25">
      <c r="A287" s="7" t="s">
        <v>21</v>
      </c>
      <c r="B287" s="8" t="s">
        <v>22</v>
      </c>
      <c r="C287" s="6" t="s">
        <v>892</v>
      </c>
      <c r="D287" s="9">
        <v>1087</v>
      </c>
    </row>
    <row r="288" spans="1:4" x14ac:dyDescent="0.25">
      <c r="A288" s="7" t="s">
        <v>21</v>
      </c>
      <c r="B288" s="8" t="s">
        <v>22</v>
      </c>
      <c r="C288" s="6" t="s">
        <v>893</v>
      </c>
      <c r="D288" s="9">
        <v>55947</v>
      </c>
    </row>
    <row r="289" spans="1:4" ht="14.45" customHeight="1" x14ac:dyDescent="0.25">
      <c r="A289" s="7" t="s">
        <v>21</v>
      </c>
      <c r="B289" s="8" t="s">
        <v>22</v>
      </c>
      <c r="C289" s="6" t="s">
        <v>333</v>
      </c>
      <c r="D289" s="9">
        <v>11819</v>
      </c>
    </row>
    <row r="290" spans="1:4" ht="14.45" customHeight="1" x14ac:dyDescent="0.25">
      <c r="A290" s="7" t="s">
        <v>21</v>
      </c>
      <c r="B290" s="8" t="s">
        <v>22</v>
      </c>
      <c r="C290" s="6" t="s">
        <v>334</v>
      </c>
      <c r="D290" s="9">
        <v>10000</v>
      </c>
    </row>
    <row r="291" spans="1:4" ht="14.45" customHeight="1" x14ac:dyDescent="0.25">
      <c r="A291" s="7" t="s">
        <v>21</v>
      </c>
      <c r="B291" s="8" t="s">
        <v>22</v>
      </c>
      <c r="C291" s="6" t="s">
        <v>13</v>
      </c>
      <c r="D291" s="9">
        <v>125000</v>
      </c>
    </row>
    <row r="292" spans="1:4" ht="14.45" customHeight="1" x14ac:dyDescent="0.25">
      <c r="A292" s="7" t="s">
        <v>102</v>
      </c>
      <c r="B292" s="8" t="s">
        <v>103</v>
      </c>
      <c r="C292" s="6" t="s">
        <v>69</v>
      </c>
      <c r="D292" s="9">
        <v>7848</v>
      </c>
    </row>
    <row r="293" spans="1:4" x14ac:dyDescent="0.25">
      <c r="A293" s="7" t="s">
        <v>102</v>
      </c>
      <c r="B293" s="8" t="s">
        <v>103</v>
      </c>
      <c r="C293" s="6" t="s">
        <v>819</v>
      </c>
      <c r="D293" s="9">
        <v>26947</v>
      </c>
    </row>
    <row r="294" spans="1:4" ht="14.45" customHeight="1" x14ac:dyDescent="0.25">
      <c r="A294" s="7" t="s">
        <v>102</v>
      </c>
      <c r="B294" s="8" t="s">
        <v>103</v>
      </c>
      <c r="C294" s="6" t="s">
        <v>891</v>
      </c>
      <c r="D294" s="9">
        <v>6101</v>
      </c>
    </row>
    <row r="295" spans="1:4" x14ac:dyDescent="0.25">
      <c r="A295" s="7" t="s">
        <v>102</v>
      </c>
      <c r="B295" s="8" t="s">
        <v>103</v>
      </c>
      <c r="C295" s="6" t="s">
        <v>893</v>
      </c>
      <c r="D295" s="9">
        <v>21258</v>
      </c>
    </row>
    <row r="296" spans="1:4" ht="14.45" customHeight="1" x14ac:dyDescent="0.25">
      <c r="A296" s="7" t="s">
        <v>102</v>
      </c>
      <c r="B296" s="8" t="s">
        <v>103</v>
      </c>
      <c r="C296" s="6" t="s">
        <v>333</v>
      </c>
      <c r="D296" s="9">
        <v>11289</v>
      </c>
    </row>
    <row r="297" spans="1:4" ht="14.45" customHeight="1" x14ac:dyDescent="0.25">
      <c r="A297" s="7" t="s">
        <v>102</v>
      </c>
      <c r="B297" s="8" t="s">
        <v>103</v>
      </c>
      <c r="C297" s="6" t="s">
        <v>334</v>
      </c>
      <c r="D297" s="9">
        <v>9828</v>
      </c>
    </row>
    <row r="298" spans="1:4" x14ac:dyDescent="0.25">
      <c r="A298" s="7" t="s">
        <v>386</v>
      </c>
      <c r="B298" s="8" t="s">
        <v>387</v>
      </c>
      <c r="C298" s="6" t="s">
        <v>819</v>
      </c>
      <c r="D298" s="9">
        <v>47483</v>
      </c>
    </row>
    <row r="299" spans="1:4" ht="14.45" customHeight="1" x14ac:dyDescent="0.25">
      <c r="A299" s="7" t="s">
        <v>386</v>
      </c>
      <c r="B299" s="8" t="s">
        <v>387</v>
      </c>
      <c r="C299" s="6" t="s">
        <v>891</v>
      </c>
      <c r="D299" s="9">
        <v>11638</v>
      </c>
    </row>
    <row r="300" spans="1:4" ht="25.5" x14ac:dyDescent="0.25">
      <c r="A300" s="7" t="s">
        <v>386</v>
      </c>
      <c r="B300" s="8" t="s">
        <v>387</v>
      </c>
      <c r="C300" s="6" t="s">
        <v>820</v>
      </c>
      <c r="D300" s="9">
        <v>2207</v>
      </c>
    </row>
    <row r="301" spans="1:4" ht="14.45" customHeight="1" x14ac:dyDescent="0.25">
      <c r="A301" s="7" t="s">
        <v>386</v>
      </c>
      <c r="B301" s="8" t="s">
        <v>387</v>
      </c>
      <c r="C301" s="6" t="s">
        <v>892</v>
      </c>
      <c r="D301" s="9">
        <v>1167</v>
      </c>
    </row>
    <row r="302" spans="1:4" x14ac:dyDescent="0.25">
      <c r="A302" s="7" t="s">
        <v>386</v>
      </c>
      <c r="B302" s="8" t="s">
        <v>387</v>
      </c>
      <c r="C302" s="6" t="s">
        <v>893</v>
      </c>
      <c r="D302" s="9">
        <v>51860</v>
      </c>
    </row>
    <row r="303" spans="1:4" ht="14.45" customHeight="1" x14ac:dyDescent="0.25">
      <c r="A303" s="7" t="s">
        <v>386</v>
      </c>
      <c r="B303" s="8" t="s">
        <v>387</v>
      </c>
      <c r="C303" s="6" t="s">
        <v>333</v>
      </c>
      <c r="D303" s="9">
        <v>4572</v>
      </c>
    </row>
    <row r="304" spans="1:4" ht="14.45" customHeight="1" x14ac:dyDescent="0.25">
      <c r="A304" s="7" t="s">
        <v>386</v>
      </c>
      <c r="B304" s="8" t="s">
        <v>387</v>
      </c>
      <c r="C304" s="6" t="s">
        <v>334</v>
      </c>
      <c r="D304" s="9">
        <v>10000</v>
      </c>
    </row>
    <row r="305" spans="1:4" x14ac:dyDescent="0.25">
      <c r="A305" s="7" t="s">
        <v>821</v>
      </c>
      <c r="B305" s="8" t="s">
        <v>822</v>
      </c>
      <c r="C305" s="6" t="s">
        <v>819</v>
      </c>
      <c r="D305" s="9">
        <v>17051</v>
      </c>
    </row>
    <row r="306" spans="1:4" ht="14.45" customHeight="1" x14ac:dyDescent="0.25">
      <c r="A306" s="7" t="s">
        <v>821</v>
      </c>
      <c r="B306" s="8" t="s">
        <v>822</v>
      </c>
      <c r="C306" s="6" t="s">
        <v>891</v>
      </c>
      <c r="D306" s="9">
        <v>3115</v>
      </c>
    </row>
    <row r="307" spans="1:4" x14ac:dyDescent="0.25">
      <c r="A307" s="7" t="s">
        <v>821</v>
      </c>
      <c r="B307" s="8" t="s">
        <v>822</v>
      </c>
      <c r="C307" s="6" t="s">
        <v>893</v>
      </c>
      <c r="D307" s="9">
        <v>16043</v>
      </c>
    </row>
    <row r="308" spans="1:4" ht="14.45" customHeight="1" x14ac:dyDescent="0.25">
      <c r="A308" s="7" t="s">
        <v>821</v>
      </c>
      <c r="B308" s="8" t="s">
        <v>822</v>
      </c>
      <c r="C308" s="6" t="s">
        <v>333</v>
      </c>
      <c r="D308" s="9">
        <v>4161</v>
      </c>
    </row>
    <row r="309" spans="1:4" ht="14.45" customHeight="1" x14ac:dyDescent="0.25">
      <c r="A309" s="7" t="s">
        <v>821</v>
      </c>
      <c r="B309" s="8" t="s">
        <v>822</v>
      </c>
      <c r="C309" s="6" t="s">
        <v>334</v>
      </c>
      <c r="D309" s="9">
        <v>10000</v>
      </c>
    </row>
    <row r="310" spans="1:4" x14ac:dyDescent="0.25">
      <c r="A310" s="7" t="s">
        <v>388</v>
      </c>
      <c r="B310" s="8" t="s">
        <v>389</v>
      </c>
      <c r="C310" s="6" t="s">
        <v>819</v>
      </c>
      <c r="D310" s="9">
        <v>66746</v>
      </c>
    </row>
    <row r="311" spans="1:4" ht="14.45" customHeight="1" x14ac:dyDescent="0.25">
      <c r="A311" s="7" t="s">
        <v>388</v>
      </c>
      <c r="B311" s="8" t="s">
        <v>389</v>
      </c>
      <c r="C311" s="6" t="s">
        <v>891</v>
      </c>
      <c r="D311" s="9">
        <v>15133</v>
      </c>
    </row>
    <row r="312" spans="1:4" ht="25.5" x14ac:dyDescent="0.25">
      <c r="A312" s="7" t="s">
        <v>388</v>
      </c>
      <c r="B312" s="8" t="s">
        <v>389</v>
      </c>
      <c r="C312" s="6" t="s">
        <v>820</v>
      </c>
      <c r="D312" s="9">
        <v>3360</v>
      </c>
    </row>
    <row r="313" spans="1:4" ht="14.45" customHeight="1" x14ac:dyDescent="0.25">
      <c r="A313" s="7" t="s">
        <v>388</v>
      </c>
      <c r="B313" s="8" t="s">
        <v>389</v>
      </c>
      <c r="C313" s="6" t="s">
        <v>892</v>
      </c>
      <c r="D313" s="9">
        <v>1520</v>
      </c>
    </row>
    <row r="314" spans="1:4" x14ac:dyDescent="0.25">
      <c r="A314" s="7" t="s">
        <v>388</v>
      </c>
      <c r="B314" s="8" t="s">
        <v>389</v>
      </c>
      <c r="C314" s="6" t="s">
        <v>893</v>
      </c>
      <c r="D314" s="9">
        <v>44802</v>
      </c>
    </row>
    <row r="315" spans="1:4" ht="14.45" customHeight="1" x14ac:dyDescent="0.25">
      <c r="A315" s="7" t="s">
        <v>388</v>
      </c>
      <c r="B315" s="8" t="s">
        <v>389</v>
      </c>
      <c r="C315" s="6" t="s">
        <v>333</v>
      </c>
      <c r="D315" s="9">
        <v>18820</v>
      </c>
    </row>
    <row r="316" spans="1:4" ht="14.45" customHeight="1" x14ac:dyDescent="0.25">
      <c r="A316" s="7" t="s">
        <v>388</v>
      </c>
      <c r="B316" s="8" t="s">
        <v>389</v>
      </c>
      <c r="C316" s="6" t="s">
        <v>896</v>
      </c>
      <c r="D316" s="9">
        <v>3506</v>
      </c>
    </row>
    <row r="317" spans="1:4" ht="14.45" customHeight="1" x14ac:dyDescent="0.25">
      <c r="A317" s="7" t="s">
        <v>388</v>
      </c>
      <c r="B317" s="8" t="s">
        <v>389</v>
      </c>
      <c r="C317" s="6" t="s">
        <v>334</v>
      </c>
      <c r="D317" s="9">
        <v>10000</v>
      </c>
    </row>
    <row r="318" spans="1:4" ht="14.45" customHeight="1" x14ac:dyDescent="0.25">
      <c r="A318" s="7" t="s">
        <v>104</v>
      </c>
      <c r="B318" s="8" t="s">
        <v>105</v>
      </c>
      <c r="C318" s="6" t="s">
        <v>69</v>
      </c>
      <c r="D318" s="9">
        <v>9049</v>
      </c>
    </row>
    <row r="319" spans="1:4" ht="14.45" customHeight="1" x14ac:dyDescent="0.25">
      <c r="A319" s="7" t="s">
        <v>104</v>
      </c>
      <c r="B319" s="8" t="s">
        <v>105</v>
      </c>
      <c r="C319" s="6" t="s">
        <v>894</v>
      </c>
      <c r="D319" s="9">
        <v>11000</v>
      </c>
    </row>
    <row r="320" spans="1:4" x14ac:dyDescent="0.25">
      <c r="A320" s="7" t="s">
        <v>104</v>
      </c>
      <c r="B320" s="8" t="s">
        <v>105</v>
      </c>
      <c r="C320" s="6" t="s">
        <v>819</v>
      </c>
      <c r="D320" s="9">
        <v>33336</v>
      </c>
    </row>
    <row r="321" spans="1:4" ht="14.45" customHeight="1" x14ac:dyDescent="0.25">
      <c r="A321" s="7" t="s">
        <v>104</v>
      </c>
      <c r="B321" s="8" t="s">
        <v>105</v>
      </c>
      <c r="C321" s="6" t="s">
        <v>891</v>
      </c>
      <c r="D321" s="9">
        <v>5494</v>
      </c>
    </row>
    <row r="322" spans="1:4" x14ac:dyDescent="0.25">
      <c r="A322" s="7" t="s">
        <v>104</v>
      </c>
      <c r="B322" s="8" t="s">
        <v>105</v>
      </c>
      <c r="C322" s="6" t="s">
        <v>893</v>
      </c>
      <c r="D322" s="9">
        <v>20838</v>
      </c>
    </row>
    <row r="323" spans="1:4" ht="14.45" customHeight="1" x14ac:dyDescent="0.25">
      <c r="A323" s="7" t="s">
        <v>104</v>
      </c>
      <c r="B323" s="8" t="s">
        <v>105</v>
      </c>
      <c r="C323" s="6" t="s">
        <v>333</v>
      </c>
      <c r="D323" s="9">
        <v>10129</v>
      </c>
    </row>
    <row r="324" spans="1:4" ht="14.45" customHeight="1" x14ac:dyDescent="0.25">
      <c r="A324" s="7" t="s">
        <v>104</v>
      </c>
      <c r="B324" s="8" t="s">
        <v>105</v>
      </c>
      <c r="C324" s="6" t="s">
        <v>334</v>
      </c>
      <c r="D324" s="9">
        <v>10000</v>
      </c>
    </row>
    <row r="325" spans="1:4" ht="14.45" customHeight="1" x14ac:dyDescent="0.25">
      <c r="A325" s="7" t="s">
        <v>106</v>
      </c>
      <c r="B325" s="8" t="s">
        <v>107</v>
      </c>
      <c r="C325" s="6" t="s">
        <v>69</v>
      </c>
      <c r="D325" s="9">
        <v>11299</v>
      </c>
    </row>
    <row r="326" spans="1:4" x14ac:dyDescent="0.25">
      <c r="A326" s="7" t="s">
        <v>106</v>
      </c>
      <c r="B326" s="8" t="s">
        <v>107</v>
      </c>
      <c r="C326" s="6" t="s">
        <v>819</v>
      </c>
      <c r="D326" s="9">
        <v>32484</v>
      </c>
    </row>
    <row r="327" spans="1:4" ht="14.45" customHeight="1" x14ac:dyDescent="0.25">
      <c r="A327" s="7" t="s">
        <v>106</v>
      </c>
      <c r="B327" s="8" t="s">
        <v>107</v>
      </c>
      <c r="C327" s="6" t="s">
        <v>891</v>
      </c>
      <c r="D327" s="9">
        <v>7698</v>
      </c>
    </row>
    <row r="328" spans="1:4" x14ac:dyDescent="0.25">
      <c r="A328" s="7" t="s">
        <v>106</v>
      </c>
      <c r="B328" s="8" t="s">
        <v>107</v>
      </c>
      <c r="C328" s="6" t="s">
        <v>893</v>
      </c>
      <c r="D328" s="9">
        <v>27159</v>
      </c>
    </row>
    <row r="329" spans="1:4" ht="14.45" customHeight="1" x14ac:dyDescent="0.25">
      <c r="A329" s="7" t="s">
        <v>106</v>
      </c>
      <c r="B329" s="8" t="s">
        <v>107</v>
      </c>
      <c r="C329" s="6" t="s">
        <v>333</v>
      </c>
      <c r="D329" s="9">
        <v>12687</v>
      </c>
    </row>
    <row r="330" spans="1:4" ht="14.45" customHeight="1" x14ac:dyDescent="0.25">
      <c r="A330" s="7" t="s">
        <v>106</v>
      </c>
      <c r="B330" s="8" t="s">
        <v>107</v>
      </c>
      <c r="C330" s="6" t="s">
        <v>334</v>
      </c>
      <c r="D330" s="9">
        <v>10000</v>
      </c>
    </row>
    <row r="331" spans="1:4" x14ac:dyDescent="0.25">
      <c r="A331" s="7" t="s">
        <v>390</v>
      </c>
      <c r="B331" s="8" t="s">
        <v>391</v>
      </c>
      <c r="C331" s="6" t="s">
        <v>819</v>
      </c>
      <c r="D331" s="9">
        <v>43951</v>
      </c>
    </row>
    <row r="332" spans="1:4" ht="14.45" customHeight="1" x14ac:dyDescent="0.25">
      <c r="A332" s="7" t="s">
        <v>390</v>
      </c>
      <c r="B332" s="8" t="s">
        <v>391</v>
      </c>
      <c r="C332" s="6" t="s">
        <v>891</v>
      </c>
      <c r="D332" s="9">
        <v>8538</v>
      </c>
    </row>
    <row r="333" spans="1:4" ht="25.5" x14ac:dyDescent="0.25">
      <c r="A333" s="7" t="s">
        <v>390</v>
      </c>
      <c r="B333" s="8" t="s">
        <v>391</v>
      </c>
      <c r="C333" s="6" t="s">
        <v>820</v>
      </c>
      <c r="D333" s="9">
        <v>1991</v>
      </c>
    </row>
    <row r="334" spans="1:4" ht="14.45" customHeight="1" x14ac:dyDescent="0.25">
      <c r="A334" s="7" t="s">
        <v>390</v>
      </c>
      <c r="B334" s="8" t="s">
        <v>391</v>
      </c>
      <c r="C334" s="6" t="s">
        <v>892</v>
      </c>
      <c r="D334" s="9">
        <v>857</v>
      </c>
    </row>
    <row r="335" spans="1:4" x14ac:dyDescent="0.25">
      <c r="A335" s="7" t="s">
        <v>390</v>
      </c>
      <c r="B335" s="8" t="s">
        <v>391</v>
      </c>
      <c r="C335" s="6" t="s">
        <v>893</v>
      </c>
      <c r="D335" s="9">
        <v>103431</v>
      </c>
    </row>
    <row r="336" spans="1:4" ht="14.45" customHeight="1" x14ac:dyDescent="0.25">
      <c r="A336" s="7" t="s">
        <v>390</v>
      </c>
      <c r="B336" s="8" t="s">
        <v>391</v>
      </c>
      <c r="C336" s="6" t="s">
        <v>333</v>
      </c>
      <c r="D336" s="9">
        <v>7756</v>
      </c>
    </row>
    <row r="337" spans="1:4" ht="14.45" customHeight="1" x14ac:dyDescent="0.25">
      <c r="A337" s="7" t="s">
        <v>390</v>
      </c>
      <c r="B337" s="8" t="s">
        <v>391</v>
      </c>
      <c r="C337" s="6" t="s">
        <v>334</v>
      </c>
      <c r="D337" s="9">
        <v>10000</v>
      </c>
    </row>
    <row r="338" spans="1:4" x14ac:dyDescent="0.25">
      <c r="A338" s="7" t="s">
        <v>392</v>
      </c>
      <c r="B338" s="8" t="s">
        <v>393</v>
      </c>
      <c r="C338" s="6" t="s">
        <v>819</v>
      </c>
      <c r="D338" s="9">
        <v>27228</v>
      </c>
    </row>
    <row r="339" spans="1:4" ht="14.45" customHeight="1" x14ac:dyDescent="0.25">
      <c r="A339" s="7" t="s">
        <v>392</v>
      </c>
      <c r="B339" s="8" t="s">
        <v>393</v>
      </c>
      <c r="C339" s="6" t="s">
        <v>891</v>
      </c>
      <c r="D339" s="9">
        <v>6350</v>
      </c>
    </row>
    <row r="340" spans="1:4" ht="25.5" x14ac:dyDescent="0.25">
      <c r="A340" s="7" t="s">
        <v>392</v>
      </c>
      <c r="B340" s="8" t="s">
        <v>393</v>
      </c>
      <c r="C340" s="6" t="s">
        <v>820</v>
      </c>
      <c r="D340" s="9">
        <v>898</v>
      </c>
    </row>
    <row r="341" spans="1:4" ht="14.45" customHeight="1" x14ac:dyDescent="0.25">
      <c r="A341" s="7" t="s">
        <v>392</v>
      </c>
      <c r="B341" s="8" t="s">
        <v>393</v>
      </c>
      <c r="C341" s="6" t="s">
        <v>892</v>
      </c>
      <c r="D341" s="9">
        <v>637</v>
      </c>
    </row>
    <row r="342" spans="1:4" x14ac:dyDescent="0.25">
      <c r="A342" s="7" t="s">
        <v>392</v>
      </c>
      <c r="B342" s="8" t="s">
        <v>393</v>
      </c>
      <c r="C342" s="6" t="s">
        <v>893</v>
      </c>
      <c r="D342" s="9">
        <v>22285</v>
      </c>
    </row>
    <row r="343" spans="1:4" ht="14.45" customHeight="1" x14ac:dyDescent="0.25">
      <c r="A343" s="7" t="s">
        <v>392</v>
      </c>
      <c r="B343" s="8" t="s">
        <v>393</v>
      </c>
      <c r="C343" s="6" t="s">
        <v>333</v>
      </c>
      <c r="D343" s="9">
        <v>1694</v>
      </c>
    </row>
    <row r="344" spans="1:4" ht="14.45" customHeight="1" x14ac:dyDescent="0.25">
      <c r="A344" s="7" t="s">
        <v>392</v>
      </c>
      <c r="B344" s="8" t="s">
        <v>393</v>
      </c>
      <c r="C344" s="6" t="s">
        <v>896</v>
      </c>
      <c r="D344" s="9">
        <v>3506</v>
      </c>
    </row>
    <row r="345" spans="1:4" ht="14.45" customHeight="1" x14ac:dyDescent="0.25">
      <c r="A345" s="7" t="s">
        <v>392</v>
      </c>
      <c r="B345" s="8" t="s">
        <v>393</v>
      </c>
      <c r="C345" s="6" t="s">
        <v>334</v>
      </c>
      <c r="D345" s="9">
        <v>10000</v>
      </c>
    </row>
    <row r="346" spans="1:4" x14ac:dyDescent="0.25">
      <c r="A346" s="7" t="s">
        <v>395</v>
      </c>
      <c r="B346" s="8" t="s">
        <v>396</v>
      </c>
      <c r="C346" s="6" t="s">
        <v>819</v>
      </c>
      <c r="D346" s="9">
        <v>55955</v>
      </c>
    </row>
    <row r="347" spans="1:4" ht="14.45" customHeight="1" x14ac:dyDescent="0.25">
      <c r="A347" s="7" t="s">
        <v>395</v>
      </c>
      <c r="B347" s="8" t="s">
        <v>396</v>
      </c>
      <c r="C347" s="6" t="s">
        <v>891</v>
      </c>
      <c r="D347" s="9">
        <v>11695</v>
      </c>
    </row>
    <row r="348" spans="1:4" ht="25.5" x14ac:dyDescent="0.25">
      <c r="A348" s="7" t="s">
        <v>395</v>
      </c>
      <c r="B348" s="8" t="s">
        <v>396</v>
      </c>
      <c r="C348" s="6" t="s">
        <v>820</v>
      </c>
      <c r="D348" s="9">
        <v>3171</v>
      </c>
    </row>
    <row r="349" spans="1:4" ht="14.45" customHeight="1" x14ac:dyDescent="0.25">
      <c r="A349" s="7" t="s">
        <v>395</v>
      </c>
      <c r="B349" s="8" t="s">
        <v>396</v>
      </c>
      <c r="C349" s="6" t="s">
        <v>892</v>
      </c>
      <c r="D349" s="9">
        <v>1173</v>
      </c>
    </row>
    <row r="350" spans="1:4" x14ac:dyDescent="0.25">
      <c r="A350" s="7" t="s">
        <v>395</v>
      </c>
      <c r="B350" s="8" t="s">
        <v>396</v>
      </c>
      <c r="C350" s="6" t="s">
        <v>893</v>
      </c>
      <c r="D350" s="9">
        <v>74211</v>
      </c>
    </row>
    <row r="351" spans="1:4" ht="14.45" customHeight="1" x14ac:dyDescent="0.25">
      <c r="A351" s="7" t="s">
        <v>395</v>
      </c>
      <c r="B351" s="8" t="s">
        <v>396</v>
      </c>
      <c r="C351" s="6" t="s">
        <v>333</v>
      </c>
      <c r="D351" s="9">
        <v>6357</v>
      </c>
    </row>
    <row r="352" spans="1:4" ht="14.45" customHeight="1" x14ac:dyDescent="0.25">
      <c r="A352" s="7" t="s">
        <v>395</v>
      </c>
      <c r="B352" s="8" t="s">
        <v>396</v>
      </c>
      <c r="C352" s="6" t="s">
        <v>334</v>
      </c>
      <c r="D352" s="9">
        <v>10000</v>
      </c>
    </row>
    <row r="353" spans="1:4" ht="14.45" customHeight="1" x14ac:dyDescent="0.25">
      <c r="A353" s="7" t="s">
        <v>108</v>
      </c>
      <c r="B353" s="8" t="s">
        <v>109</v>
      </c>
      <c r="C353" s="6" t="s">
        <v>69</v>
      </c>
      <c r="D353" s="9">
        <v>4650</v>
      </c>
    </row>
    <row r="354" spans="1:4" x14ac:dyDescent="0.25">
      <c r="A354" s="7" t="s">
        <v>108</v>
      </c>
      <c r="B354" s="8" t="s">
        <v>109</v>
      </c>
      <c r="C354" s="6" t="s">
        <v>819</v>
      </c>
      <c r="D354" s="9">
        <v>24294</v>
      </c>
    </row>
    <row r="355" spans="1:4" ht="14.45" customHeight="1" x14ac:dyDescent="0.25">
      <c r="A355" s="7" t="s">
        <v>108</v>
      </c>
      <c r="B355" s="8" t="s">
        <v>109</v>
      </c>
      <c r="C355" s="6" t="s">
        <v>891</v>
      </c>
      <c r="D355" s="9">
        <v>5089</v>
      </c>
    </row>
    <row r="356" spans="1:4" x14ac:dyDescent="0.25">
      <c r="A356" s="7" t="s">
        <v>108</v>
      </c>
      <c r="B356" s="8" t="s">
        <v>109</v>
      </c>
      <c r="C356" s="6" t="s">
        <v>893</v>
      </c>
      <c r="D356" s="9">
        <v>17882</v>
      </c>
    </row>
    <row r="357" spans="1:4" ht="14.45" customHeight="1" x14ac:dyDescent="0.25">
      <c r="A357" s="7" t="s">
        <v>108</v>
      </c>
      <c r="B357" s="8" t="s">
        <v>109</v>
      </c>
      <c r="C357" s="6" t="s">
        <v>333</v>
      </c>
      <c r="D357" s="9">
        <v>4445</v>
      </c>
    </row>
    <row r="358" spans="1:4" ht="14.45" customHeight="1" x14ac:dyDescent="0.25">
      <c r="A358" s="7" t="s">
        <v>108</v>
      </c>
      <c r="B358" s="8" t="s">
        <v>109</v>
      </c>
      <c r="C358" s="6" t="s">
        <v>334</v>
      </c>
      <c r="D358" s="9">
        <v>10000</v>
      </c>
    </row>
    <row r="359" spans="1:4" ht="14.45" customHeight="1" x14ac:dyDescent="0.25">
      <c r="A359" s="7" t="s">
        <v>110</v>
      </c>
      <c r="B359" s="8" t="s">
        <v>111</v>
      </c>
      <c r="C359" s="6" t="s">
        <v>69</v>
      </c>
      <c r="D359" s="9">
        <v>3071</v>
      </c>
    </row>
    <row r="360" spans="1:4" x14ac:dyDescent="0.25">
      <c r="A360" s="7" t="s">
        <v>110</v>
      </c>
      <c r="B360" s="8" t="s">
        <v>111</v>
      </c>
      <c r="C360" s="6" t="s">
        <v>819</v>
      </c>
      <c r="D360" s="9">
        <v>47902</v>
      </c>
    </row>
    <row r="361" spans="1:4" ht="14.45" customHeight="1" x14ac:dyDescent="0.25">
      <c r="A361" s="7" t="s">
        <v>110</v>
      </c>
      <c r="B361" s="8" t="s">
        <v>111</v>
      </c>
      <c r="C361" s="6" t="s">
        <v>891</v>
      </c>
      <c r="D361" s="9">
        <v>10785</v>
      </c>
    </row>
    <row r="362" spans="1:4" ht="25.5" x14ac:dyDescent="0.25">
      <c r="A362" s="7" t="s">
        <v>110</v>
      </c>
      <c r="B362" s="8" t="s">
        <v>111</v>
      </c>
      <c r="C362" s="6" t="s">
        <v>820</v>
      </c>
      <c r="D362" s="9">
        <v>1652</v>
      </c>
    </row>
    <row r="363" spans="1:4" ht="14.45" customHeight="1" x14ac:dyDescent="0.25">
      <c r="A363" s="7" t="s">
        <v>110</v>
      </c>
      <c r="B363" s="8" t="s">
        <v>111</v>
      </c>
      <c r="C363" s="6" t="s">
        <v>892</v>
      </c>
      <c r="D363" s="9">
        <v>1083</v>
      </c>
    </row>
    <row r="364" spans="1:4" x14ac:dyDescent="0.25">
      <c r="A364" s="7" t="s">
        <v>110</v>
      </c>
      <c r="B364" s="8" t="s">
        <v>111</v>
      </c>
      <c r="C364" s="6" t="s">
        <v>893</v>
      </c>
      <c r="D364" s="9">
        <v>64723</v>
      </c>
    </row>
    <row r="365" spans="1:4" ht="14.45" customHeight="1" x14ac:dyDescent="0.25">
      <c r="A365" s="7" t="s">
        <v>110</v>
      </c>
      <c r="B365" s="8" t="s">
        <v>111</v>
      </c>
      <c r="C365" s="6" t="s">
        <v>333</v>
      </c>
      <c r="D365" s="9">
        <v>9592</v>
      </c>
    </row>
    <row r="366" spans="1:4" ht="14.45" customHeight="1" x14ac:dyDescent="0.25">
      <c r="A366" s="7" t="s">
        <v>110</v>
      </c>
      <c r="B366" s="8" t="s">
        <v>111</v>
      </c>
      <c r="C366" s="6" t="s">
        <v>334</v>
      </c>
      <c r="D366" s="9">
        <v>10000</v>
      </c>
    </row>
    <row r="367" spans="1:4" x14ac:dyDescent="0.25">
      <c r="A367" s="7" t="s">
        <v>397</v>
      </c>
      <c r="B367" s="8" t="s">
        <v>398</v>
      </c>
      <c r="C367" s="6" t="s">
        <v>819</v>
      </c>
      <c r="D367" s="9">
        <v>25318</v>
      </c>
    </row>
    <row r="368" spans="1:4" ht="14.45" customHeight="1" x14ac:dyDescent="0.25">
      <c r="A368" s="7" t="s">
        <v>397</v>
      </c>
      <c r="B368" s="8" t="s">
        <v>398</v>
      </c>
      <c r="C368" s="6" t="s">
        <v>891</v>
      </c>
      <c r="D368" s="9">
        <v>5908</v>
      </c>
    </row>
    <row r="369" spans="1:4" ht="25.5" x14ac:dyDescent="0.25">
      <c r="A369" s="7" t="s">
        <v>397</v>
      </c>
      <c r="B369" s="8" t="s">
        <v>398</v>
      </c>
      <c r="C369" s="6" t="s">
        <v>820</v>
      </c>
      <c r="D369" s="9">
        <v>384</v>
      </c>
    </row>
    <row r="370" spans="1:4" ht="14.45" customHeight="1" x14ac:dyDescent="0.25">
      <c r="A370" s="7" t="s">
        <v>397</v>
      </c>
      <c r="B370" s="8" t="s">
        <v>398</v>
      </c>
      <c r="C370" s="6" t="s">
        <v>892</v>
      </c>
      <c r="D370" s="9">
        <v>593</v>
      </c>
    </row>
    <row r="371" spans="1:4" x14ac:dyDescent="0.25">
      <c r="A371" s="7" t="s">
        <v>397</v>
      </c>
      <c r="B371" s="8" t="s">
        <v>398</v>
      </c>
      <c r="C371" s="6" t="s">
        <v>893</v>
      </c>
      <c r="D371" s="9">
        <v>12018</v>
      </c>
    </row>
    <row r="372" spans="1:4" ht="14.45" customHeight="1" x14ac:dyDescent="0.25">
      <c r="A372" s="7" t="s">
        <v>397</v>
      </c>
      <c r="B372" s="8" t="s">
        <v>398</v>
      </c>
      <c r="C372" s="6" t="s">
        <v>333</v>
      </c>
      <c r="D372" s="9">
        <v>2436</v>
      </c>
    </row>
    <row r="373" spans="1:4" ht="14.45" customHeight="1" x14ac:dyDescent="0.25">
      <c r="A373" s="7" t="s">
        <v>397</v>
      </c>
      <c r="B373" s="8" t="s">
        <v>398</v>
      </c>
      <c r="C373" s="6" t="s">
        <v>334</v>
      </c>
      <c r="D373" s="9">
        <v>10000</v>
      </c>
    </row>
    <row r="374" spans="1:4" x14ac:dyDescent="0.25">
      <c r="A374" s="7" t="s">
        <v>112</v>
      </c>
      <c r="B374" s="8" t="s">
        <v>113</v>
      </c>
      <c r="C374" s="6" t="s">
        <v>819</v>
      </c>
      <c r="D374" s="9">
        <v>15602</v>
      </c>
    </row>
    <row r="375" spans="1:4" ht="14.45" customHeight="1" x14ac:dyDescent="0.25">
      <c r="A375" s="7" t="s">
        <v>112</v>
      </c>
      <c r="B375" s="8" t="s">
        <v>113</v>
      </c>
      <c r="C375" s="6" t="s">
        <v>891</v>
      </c>
      <c r="D375" s="9">
        <v>3316</v>
      </c>
    </row>
    <row r="376" spans="1:4" ht="25.5" x14ac:dyDescent="0.25">
      <c r="A376" s="7" t="s">
        <v>112</v>
      </c>
      <c r="B376" s="8" t="s">
        <v>113</v>
      </c>
      <c r="C376" s="6" t="s">
        <v>820</v>
      </c>
      <c r="D376" s="9">
        <v>686</v>
      </c>
    </row>
    <row r="377" spans="1:4" ht="14.45" customHeight="1" x14ac:dyDescent="0.25">
      <c r="A377" s="7" t="s">
        <v>112</v>
      </c>
      <c r="B377" s="8" t="s">
        <v>113</v>
      </c>
      <c r="C377" s="6" t="s">
        <v>892</v>
      </c>
      <c r="D377" s="9">
        <v>334</v>
      </c>
    </row>
    <row r="378" spans="1:4" x14ac:dyDescent="0.25">
      <c r="A378" s="7" t="s">
        <v>112</v>
      </c>
      <c r="B378" s="8" t="s">
        <v>113</v>
      </c>
      <c r="C378" s="6" t="s">
        <v>893</v>
      </c>
      <c r="D378" s="9">
        <v>31722</v>
      </c>
    </row>
    <row r="379" spans="1:4" ht="14.45" customHeight="1" x14ac:dyDescent="0.25">
      <c r="A379" s="7" t="s">
        <v>112</v>
      </c>
      <c r="B379" s="8" t="s">
        <v>113</v>
      </c>
      <c r="C379" s="6" t="s">
        <v>333</v>
      </c>
      <c r="D379" s="9">
        <v>6029</v>
      </c>
    </row>
    <row r="380" spans="1:4" ht="14.45" customHeight="1" x14ac:dyDescent="0.25">
      <c r="A380" s="7" t="s">
        <v>112</v>
      </c>
      <c r="B380" s="8" t="s">
        <v>113</v>
      </c>
      <c r="C380" s="6" t="s">
        <v>334</v>
      </c>
      <c r="D380" s="9">
        <v>10000</v>
      </c>
    </row>
    <row r="381" spans="1:4" x14ac:dyDescent="0.25">
      <c r="A381" s="7" t="s">
        <v>399</v>
      </c>
      <c r="B381" s="8" t="s">
        <v>400</v>
      </c>
      <c r="C381" s="6" t="s">
        <v>819</v>
      </c>
      <c r="D381" s="9">
        <v>1363</v>
      </c>
    </row>
    <row r="382" spans="1:4" ht="14.45" customHeight="1" x14ac:dyDescent="0.25">
      <c r="A382" s="7" t="s">
        <v>399</v>
      </c>
      <c r="B382" s="8" t="s">
        <v>400</v>
      </c>
      <c r="C382" s="6" t="s">
        <v>891</v>
      </c>
      <c r="D382" s="9">
        <v>435</v>
      </c>
    </row>
    <row r="383" spans="1:4" ht="25.5" x14ac:dyDescent="0.25">
      <c r="A383" s="7" t="s">
        <v>399</v>
      </c>
      <c r="B383" s="8" t="s">
        <v>400</v>
      </c>
      <c r="C383" s="6" t="s">
        <v>820</v>
      </c>
      <c r="D383" s="9">
        <v>511</v>
      </c>
    </row>
    <row r="384" spans="1:4" ht="14.45" customHeight="1" x14ac:dyDescent="0.25">
      <c r="A384" s="7" t="s">
        <v>399</v>
      </c>
      <c r="B384" s="8" t="s">
        <v>400</v>
      </c>
      <c r="C384" s="6" t="s">
        <v>892</v>
      </c>
      <c r="D384" s="9">
        <v>44</v>
      </c>
    </row>
    <row r="385" spans="1:4" ht="14.45" customHeight="1" x14ac:dyDescent="0.25">
      <c r="A385" s="7" t="s">
        <v>399</v>
      </c>
      <c r="B385" s="8" t="s">
        <v>400</v>
      </c>
      <c r="C385" s="6" t="s">
        <v>333</v>
      </c>
      <c r="D385" s="9">
        <v>1136</v>
      </c>
    </row>
    <row r="386" spans="1:4" x14ac:dyDescent="0.25">
      <c r="A386" s="7" t="s">
        <v>401</v>
      </c>
      <c r="B386" s="8" t="s">
        <v>402</v>
      </c>
      <c r="C386" s="6" t="s">
        <v>819</v>
      </c>
      <c r="D386" s="9">
        <v>1733</v>
      </c>
    </row>
    <row r="387" spans="1:4" ht="14.45" customHeight="1" x14ac:dyDescent="0.25">
      <c r="A387" s="7" t="s">
        <v>401</v>
      </c>
      <c r="B387" s="8" t="s">
        <v>402</v>
      </c>
      <c r="C387" s="6" t="s">
        <v>891</v>
      </c>
      <c r="D387" s="9">
        <v>387</v>
      </c>
    </row>
    <row r="388" spans="1:4" ht="25.5" x14ac:dyDescent="0.25">
      <c r="A388" s="7" t="s">
        <v>401</v>
      </c>
      <c r="B388" s="8" t="s">
        <v>402</v>
      </c>
      <c r="C388" s="6" t="s">
        <v>820</v>
      </c>
      <c r="D388" s="9">
        <v>22</v>
      </c>
    </row>
    <row r="389" spans="1:4" ht="14.45" customHeight="1" x14ac:dyDescent="0.25">
      <c r="A389" s="7" t="s">
        <v>401</v>
      </c>
      <c r="B389" s="8" t="s">
        <v>402</v>
      </c>
      <c r="C389" s="6" t="s">
        <v>892</v>
      </c>
      <c r="D389" s="9">
        <v>39</v>
      </c>
    </row>
    <row r="390" spans="1:4" x14ac:dyDescent="0.25">
      <c r="A390" s="7" t="s">
        <v>401</v>
      </c>
      <c r="B390" s="8" t="s">
        <v>402</v>
      </c>
      <c r="C390" s="6" t="s">
        <v>893</v>
      </c>
      <c r="D390" s="9">
        <v>6006</v>
      </c>
    </row>
    <row r="391" spans="1:4" ht="14.45" customHeight="1" x14ac:dyDescent="0.25">
      <c r="A391" s="7" t="s">
        <v>401</v>
      </c>
      <c r="B391" s="8" t="s">
        <v>402</v>
      </c>
      <c r="C391" s="6" t="s">
        <v>333</v>
      </c>
      <c r="D391" s="9">
        <v>1279</v>
      </c>
    </row>
    <row r="392" spans="1:4" x14ac:dyDescent="0.25">
      <c r="A392" s="7" t="s">
        <v>403</v>
      </c>
      <c r="B392" s="8" t="s">
        <v>404</v>
      </c>
      <c r="C392" s="6" t="s">
        <v>819</v>
      </c>
      <c r="D392" s="9">
        <v>2279</v>
      </c>
    </row>
    <row r="393" spans="1:4" ht="14.45" customHeight="1" x14ac:dyDescent="0.25">
      <c r="A393" s="7" t="s">
        <v>403</v>
      </c>
      <c r="B393" s="8" t="s">
        <v>404</v>
      </c>
      <c r="C393" s="6" t="s">
        <v>891</v>
      </c>
      <c r="D393" s="9">
        <v>560</v>
      </c>
    </row>
    <row r="394" spans="1:4" ht="25.5" x14ac:dyDescent="0.25">
      <c r="A394" s="7" t="s">
        <v>403</v>
      </c>
      <c r="B394" s="8" t="s">
        <v>404</v>
      </c>
      <c r="C394" s="6" t="s">
        <v>820</v>
      </c>
      <c r="D394" s="9">
        <v>36</v>
      </c>
    </row>
    <row r="395" spans="1:4" ht="14.45" customHeight="1" x14ac:dyDescent="0.25">
      <c r="A395" s="7" t="s">
        <v>403</v>
      </c>
      <c r="B395" s="8" t="s">
        <v>404</v>
      </c>
      <c r="C395" s="6" t="s">
        <v>892</v>
      </c>
      <c r="D395" s="9">
        <v>57</v>
      </c>
    </row>
    <row r="396" spans="1:4" ht="14.45" customHeight="1" x14ac:dyDescent="0.25">
      <c r="A396" s="7" t="s">
        <v>403</v>
      </c>
      <c r="B396" s="8" t="s">
        <v>404</v>
      </c>
      <c r="C396" s="6" t="s">
        <v>333</v>
      </c>
      <c r="D396" s="9">
        <v>731</v>
      </c>
    </row>
    <row r="397" spans="1:4" x14ac:dyDescent="0.25">
      <c r="A397" s="7" t="s">
        <v>405</v>
      </c>
      <c r="B397" s="8" t="s">
        <v>406</v>
      </c>
      <c r="C397" s="6" t="s">
        <v>819</v>
      </c>
      <c r="D397" s="9">
        <v>276890</v>
      </c>
    </row>
    <row r="398" spans="1:4" ht="14.45" customHeight="1" x14ac:dyDescent="0.25">
      <c r="A398" s="7" t="s">
        <v>405</v>
      </c>
      <c r="B398" s="8" t="s">
        <v>406</v>
      </c>
      <c r="C398" s="6" t="s">
        <v>891</v>
      </c>
      <c r="D398" s="9">
        <v>62682</v>
      </c>
    </row>
    <row r="399" spans="1:4" ht="25.5" x14ac:dyDescent="0.25">
      <c r="A399" s="7" t="s">
        <v>405</v>
      </c>
      <c r="B399" s="8" t="s">
        <v>406</v>
      </c>
      <c r="C399" s="6" t="s">
        <v>820</v>
      </c>
      <c r="D399" s="9">
        <v>23799</v>
      </c>
    </row>
    <row r="400" spans="1:4" ht="14.45" customHeight="1" x14ac:dyDescent="0.25">
      <c r="A400" s="7" t="s">
        <v>405</v>
      </c>
      <c r="B400" s="8" t="s">
        <v>406</v>
      </c>
      <c r="C400" s="6" t="s">
        <v>892</v>
      </c>
      <c r="D400" s="9">
        <v>6291</v>
      </c>
    </row>
    <row r="401" spans="1:4" x14ac:dyDescent="0.25">
      <c r="A401" s="7" t="s">
        <v>405</v>
      </c>
      <c r="B401" s="8" t="s">
        <v>406</v>
      </c>
      <c r="C401" s="6" t="s">
        <v>893</v>
      </c>
      <c r="D401" s="9">
        <v>345852</v>
      </c>
    </row>
    <row r="402" spans="1:4" ht="14.45" customHeight="1" x14ac:dyDescent="0.25">
      <c r="A402" s="7" t="s">
        <v>405</v>
      </c>
      <c r="B402" s="8" t="s">
        <v>406</v>
      </c>
      <c r="C402" s="6" t="s">
        <v>333</v>
      </c>
      <c r="D402" s="9">
        <v>60427</v>
      </c>
    </row>
    <row r="403" spans="1:4" ht="14.45" customHeight="1" x14ac:dyDescent="0.25">
      <c r="A403" s="7" t="s">
        <v>405</v>
      </c>
      <c r="B403" s="8" t="s">
        <v>406</v>
      </c>
      <c r="C403" s="6" t="s">
        <v>334</v>
      </c>
      <c r="D403" s="9">
        <v>27590</v>
      </c>
    </row>
    <row r="404" spans="1:4" ht="14.45" customHeight="1" x14ac:dyDescent="0.25">
      <c r="A404" s="7" t="s">
        <v>405</v>
      </c>
      <c r="B404" s="8" t="s">
        <v>406</v>
      </c>
      <c r="C404" s="6" t="s">
        <v>337</v>
      </c>
      <c r="D404" s="9">
        <v>20326</v>
      </c>
    </row>
    <row r="405" spans="1:4" x14ac:dyDescent="0.25">
      <c r="A405" s="7" t="s">
        <v>407</v>
      </c>
      <c r="B405" s="8" t="s">
        <v>408</v>
      </c>
      <c r="C405" s="6" t="s">
        <v>819</v>
      </c>
      <c r="D405" s="9">
        <v>11306</v>
      </c>
    </row>
    <row r="406" spans="1:4" ht="14.45" customHeight="1" x14ac:dyDescent="0.25">
      <c r="A406" s="7" t="s">
        <v>407</v>
      </c>
      <c r="B406" s="8" t="s">
        <v>408</v>
      </c>
      <c r="C406" s="6" t="s">
        <v>891</v>
      </c>
      <c r="D406" s="9">
        <v>2608</v>
      </c>
    </row>
    <row r="407" spans="1:4" ht="25.5" x14ac:dyDescent="0.25">
      <c r="A407" s="7" t="s">
        <v>407</v>
      </c>
      <c r="B407" s="8" t="s">
        <v>408</v>
      </c>
      <c r="C407" s="6" t="s">
        <v>820</v>
      </c>
      <c r="D407" s="9">
        <v>645</v>
      </c>
    </row>
    <row r="408" spans="1:4" ht="14.45" customHeight="1" x14ac:dyDescent="0.25">
      <c r="A408" s="7" t="s">
        <v>407</v>
      </c>
      <c r="B408" s="8" t="s">
        <v>408</v>
      </c>
      <c r="C408" s="6" t="s">
        <v>892</v>
      </c>
      <c r="D408" s="9">
        <v>262</v>
      </c>
    </row>
    <row r="409" spans="1:4" x14ac:dyDescent="0.25">
      <c r="A409" s="7" t="s">
        <v>407</v>
      </c>
      <c r="B409" s="8" t="s">
        <v>408</v>
      </c>
      <c r="C409" s="6" t="s">
        <v>893</v>
      </c>
      <c r="D409" s="9">
        <v>11829</v>
      </c>
    </row>
    <row r="410" spans="1:4" ht="14.45" customHeight="1" x14ac:dyDescent="0.25">
      <c r="A410" s="7" t="s">
        <v>407</v>
      </c>
      <c r="B410" s="8" t="s">
        <v>408</v>
      </c>
      <c r="C410" s="6" t="s">
        <v>333</v>
      </c>
      <c r="D410" s="9">
        <v>4498</v>
      </c>
    </row>
    <row r="411" spans="1:4" ht="14.45" customHeight="1" x14ac:dyDescent="0.25">
      <c r="A411" s="7" t="s">
        <v>407</v>
      </c>
      <c r="B411" s="8" t="s">
        <v>408</v>
      </c>
      <c r="C411" s="6" t="s">
        <v>334</v>
      </c>
      <c r="D411" s="9">
        <v>10000</v>
      </c>
    </row>
    <row r="412" spans="1:4" x14ac:dyDescent="0.25">
      <c r="A412" s="7" t="s">
        <v>409</v>
      </c>
      <c r="B412" s="8" t="s">
        <v>410</v>
      </c>
      <c r="C412" s="6" t="s">
        <v>819</v>
      </c>
      <c r="D412" s="9">
        <v>1692</v>
      </c>
    </row>
    <row r="413" spans="1:4" ht="14.45" customHeight="1" x14ac:dyDescent="0.25">
      <c r="A413" s="7" t="s">
        <v>409</v>
      </c>
      <c r="B413" s="8" t="s">
        <v>410</v>
      </c>
      <c r="C413" s="6" t="s">
        <v>891</v>
      </c>
      <c r="D413" s="9">
        <v>209</v>
      </c>
    </row>
    <row r="414" spans="1:4" ht="25.5" x14ac:dyDescent="0.25">
      <c r="A414" s="7" t="s">
        <v>409</v>
      </c>
      <c r="B414" s="8" t="s">
        <v>410</v>
      </c>
      <c r="C414" s="6" t="s">
        <v>820</v>
      </c>
      <c r="D414" s="9">
        <v>13</v>
      </c>
    </row>
    <row r="415" spans="1:4" ht="14.45" customHeight="1" x14ac:dyDescent="0.25">
      <c r="A415" s="7" t="s">
        <v>409</v>
      </c>
      <c r="B415" s="8" t="s">
        <v>410</v>
      </c>
      <c r="C415" s="6" t="s">
        <v>892</v>
      </c>
      <c r="D415" s="9">
        <v>21</v>
      </c>
    </row>
    <row r="416" spans="1:4" x14ac:dyDescent="0.25">
      <c r="A416" s="7" t="s">
        <v>409</v>
      </c>
      <c r="B416" s="8" t="s">
        <v>410</v>
      </c>
      <c r="C416" s="6" t="s">
        <v>893</v>
      </c>
      <c r="D416" s="9">
        <v>9022</v>
      </c>
    </row>
    <row r="417" spans="1:4" ht="14.45" customHeight="1" x14ac:dyDescent="0.25">
      <c r="A417" s="7" t="s">
        <v>409</v>
      </c>
      <c r="B417" s="8" t="s">
        <v>410</v>
      </c>
      <c r="C417" s="6" t="s">
        <v>333</v>
      </c>
      <c r="D417" s="9">
        <v>478</v>
      </c>
    </row>
    <row r="418" spans="1:4" ht="14.45" customHeight="1" x14ac:dyDescent="0.25">
      <c r="A418" s="7" t="s">
        <v>409</v>
      </c>
      <c r="B418" s="8" t="s">
        <v>410</v>
      </c>
      <c r="C418" s="6" t="s">
        <v>334</v>
      </c>
      <c r="D418" s="9">
        <v>10000</v>
      </c>
    </row>
    <row r="419" spans="1:4" x14ac:dyDescent="0.25">
      <c r="A419" s="7" t="s">
        <v>411</v>
      </c>
      <c r="B419" s="8" t="s">
        <v>412</v>
      </c>
      <c r="C419" s="6" t="s">
        <v>819</v>
      </c>
      <c r="D419" s="9">
        <v>13081</v>
      </c>
    </row>
    <row r="420" spans="1:4" ht="14.45" customHeight="1" x14ac:dyDescent="0.25">
      <c r="A420" s="7" t="s">
        <v>411</v>
      </c>
      <c r="B420" s="8" t="s">
        <v>412</v>
      </c>
      <c r="C420" s="6" t="s">
        <v>891</v>
      </c>
      <c r="D420" s="9">
        <v>3575</v>
      </c>
    </row>
    <row r="421" spans="1:4" ht="25.5" x14ac:dyDescent="0.25">
      <c r="A421" s="7" t="s">
        <v>411</v>
      </c>
      <c r="B421" s="8" t="s">
        <v>412</v>
      </c>
      <c r="C421" s="6" t="s">
        <v>820</v>
      </c>
      <c r="D421" s="9">
        <v>227</v>
      </c>
    </row>
    <row r="422" spans="1:4" ht="14.45" customHeight="1" x14ac:dyDescent="0.25">
      <c r="A422" s="7" t="s">
        <v>411</v>
      </c>
      <c r="B422" s="8" t="s">
        <v>412</v>
      </c>
      <c r="C422" s="6" t="s">
        <v>892</v>
      </c>
      <c r="D422" s="9">
        <v>359</v>
      </c>
    </row>
    <row r="423" spans="1:4" x14ac:dyDescent="0.25">
      <c r="A423" s="7" t="s">
        <v>411</v>
      </c>
      <c r="B423" s="8" t="s">
        <v>412</v>
      </c>
      <c r="C423" s="6" t="s">
        <v>893</v>
      </c>
      <c r="D423" s="9">
        <v>9733</v>
      </c>
    </row>
    <row r="424" spans="1:4" ht="14.45" customHeight="1" x14ac:dyDescent="0.25">
      <c r="A424" s="7" t="s">
        <v>411</v>
      </c>
      <c r="B424" s="8" t="s">
        <v>412</v>
      </c>
      <c r="C424" s="6" t="s">
        <v>333</v>
      </c>
      <c r="D424" s="9">
        <v>3837</v>
      </c>
    </row>
    <row r="425" spans="1:4" ht="14.45" customHeight="1" x14ac:dyDescent="0.25">
      <c r="A425" s="7" t="s">
        <v>411</v>
      </c>
      <c r="B425" s="8" t="s">
        <v>412</v>
      </c>
      <c r="C425" s="6" t="s">
        <v>334</v>
      </c>
      <c r="D425" s="9">
        <v>10000</v>
      </c>
    </row>
    <row r="426" spans="1:4" x14ac:dyDescent="0.25">
      <c r="A426" s="7" t="s">
        <v>413</v>
      </c>
      <c r="B426" s="8" t="s">
        <v>414</v>
      </c>
      <c r="C426" s="6" t="s">
        <v>819</v>
      </c>
      <c r="D426" s="9">
        <v>902</v>
      </c>
    </row>
    <row r="427" spans="1:4" ht="14.45" customHeight="1" x14ac:dyDescent="0.25">
      <c r="A427" s="7" t="s">
        <v>413</v>
      </c>
      <c r="B427" s="8" t="s">
        <v>414</v>
      </c>
      <c r="C427" s="6" t="s">
        <v>891</v>
      </c>
      <c r="D427" s="9">
        <v>287</v>
      </c>
    </row>
    <row r="428" spans="1:4" ht="25.5" x14ac:dyDescent="0.25">
      <c r="A428" s="7" t="s">
        <v>413</v>
      </c>
      <c r="B428" s="8" t="s">
        <v>414</v>
      </c>
      <c r="C428" s="6" t="s">
        <v>820</v>
      </c>
      <c r="D428" s="9">
        <v>19</v>
      </c>
    </row>
    <row r="429" spans="1:4" ht="14.45" customHeight="1" x14ac:dyDescent="0.25">
      <c r="A429" s="7" t="s">
        <v>413</v>
      </c>
      <c r="B429" s="8" t="s">
        <v>414</v>
      </c>
      <c r="C429" s="6" t="s">
        <v>892</v>
      </c>
      <c r="D429" s="9">
        <v>29</v>
      </c>
    </row>
    <row r="430" spans="1:4" ht="14.45" customHeight="1" x14ac:dyDescent="0.25">
      <c r="A430" s="7" t="s">
        <v>413</v>
      </c>
      <c r="B430" s="8" t="s">
        <v>414</v>
      </c>
      <c r="C430" s="6" t="s">
        <v>333</v>
      </c>
      <c r="D430" s="9">
        <v>36</v>
      </c>
    </row>
    <row r="431" spans="1:4" ht="14.45" customHeight="1" x14ac:dyDescent="0.25">
      <c r="A431" s="7" t="s">
        <v>114</v>
      </c>
      <c r="B431" s="8" t="s">
        <v>115</v>
      </c>
      <c r="C431" s="6" t="s">
        <v>69</v>
      </c>
      <c r="D431" s="9">
        <v>29618</v>
      </c>
    </row>
    <row r="432" spans="1:4" x14ac:dyDescent="0.25">
      <c r="A432" s="7" t="s">
        <v>114</v>
      </c>
      <c r="B432" s="8" t="s">
        <v>115</v>
      </c>
      <c r="C432" s="6" t="s">
        <v>819</v>
      </c>
      <c r="D432" s="9">
        <v>128968</v>
      </c>
    </row>
    <row r="433" spans="1:4" ht="14.45" customHeight="1" x14ac:dyDescent="0.25">
      <c r="A433" s="7" t="s">
        <v>114</v>
      </c>
      <c r="B433" s="8" t="s">
        <v>115</v>
      </c>
      <c r="C433" s="6" t="s">
        <v>891</v>
      </c>
      <c r="D433" s="9">
        <v>27004</v>
      </c>
    </row>
    <row r="434" spans="1:4" x14ac:dyDescent="0.25">
      <c r="A434" s="7" t="s">
        <v>114</v>
      </c>
      <c r="B434" s="8" t="s">
        <v>115</v>
      </c>
      <c r="C434" s="6" t="s">
        <v>893</v>
      </c>
      <c r="D434" s="9">
        <v>109646</v>
      </c>
    </row>
    <row r="435" spans="1:4" ht="14.45" customHeight="1" x14ac:dyDescent="0.25">
      <c r="A435" s="7" t="s">
        <v>114</v>
      </c>
      <c r="B435" s="8" t="s">
        <v>115</v>
      </c>
      <c r="C435" s="6" t="s">
        <v>333</v>
      </c>
      <c r="D435" s="9">
        <v>25445</v>
      </c>
    </row>
    <row r="436" spans="1:4" ht="14.45" customHeight="1" x14ac:dyDescent="0.25">
      <c r="A436" s="7" t="s">
        <v>114</v>
      </c>
      <c r="B436" s="8" t="s">
        <v>115</v>
      </c>
      <c r="C436" s="6" t="s">
        <v>334</v>
      </c>
      <c r="D436" s="9">
        <v>10000</v>
      </c>
    </row>
    <row r="437" spans="1:4" ht="14.45" customHeight="1" x14ac:dyDescent="0.25">
      <c r="A437" s="7" t="s">
        <v>114</v>
      </c>
      <c r="B437" s="8" t="s">
        <v>115</v>
      </c>
      <c r="C437" s="6" t="s">
        <v>337</v>
      </c>
      <c r="D437" s="9">
        <v>10571</v>
      </c>
    </row>
    <row r="438" spans="1:4" ht="14.45" customHeight="1" x14ac:dyDescent="0.25">
      <c r="A438" s="7" t="s">
        <v>415</v>
      </c>
      <c r="B438" s="8" t="s">
        <v>416</v>
      </c>
      <c r="C438" s="6" t="s">
        <v>69</v>
      </c>
      <c r="D438" s="9">
        <v>3934</v>
      </c>
    </row>
    <row r="439" spans="1:4" x14ac:dyDescent="0.25">
      <c r="A439" s="7" t="s">
        <v>415</v>
      </c>
      <c r="B439" s="8" t="s">
        <v>416</v>
      </c>
      <c r="C439" s="6" t="s">
        <v>819</v>
      </c>
      <c r="D439" s="9">
        <v>77453</v>
      </c>
    </row>
    <row r="440" spans="1:4" ht="14.45" customHeight="1" x14ac:dyDescent="0.25">
      <c r="A440" s="7" t="s">
        <v>415</v>
      </c>
      <c r="B440" s="8" t="s">
        <v>416</v>
      </c>
      <c r="C440" s="6" t="s">
        <v>891</v>
      </c>
      <c r="D440" s="9">
        <v>15070</v>
      </c>
    </row>
    <row r="441" spans="1:4" ht="25.5" x14ac:dyDescent="0.25">
      <c r="A441" s="7" t="s">
        <v>415</v>
      </c>
      <c r="B441" s="8" t="s">
        <v>416</v>
      </c>
      <c r="C441" s="6" t="s">
        <v>820</v>
      </c>
      <c r="D441" s="9">
        <v>2895</v>
      </c>
    </row>
    <row r="442" spans="1:4" ht="14.45" customHeight="1" x14ac:dyDescent="0.25">
      <c r="A442" s="7" t="s">
        <v>415</v>
      </c>
      <c r="B442" s="8" t="s">
        <v>416</v>
      </c>
      <c r="C442" s="6" t="s">
        <v>892</v>
      </c>
      <c r="D442" s="9">
        <v>1512</v>
      </c>
    </row>
    <row r="443" spans="1:4" x14ac:dyDescent="0.25">
      <c r="A443" s="7" t="s">
        <v>415</v>
      </c>
      <c r="B443" s="8" t="s">
        <v>416</v>
      </c>
      <c r="C443" s="6" t="s">
        <v>893</v>
      </c>
      <c r="D443" s="9">
        <v>37669</v>
      </c>
    </row>
    <row r="444" spans="1:4" ht="14.45" customHeight="1" x14ac:dyDescent="0.25">
      <c r="A444" s="7" t="s">
        <v>415</v>
      </c>
      <c r="B444" s="8" t="s">
        <v>416</v>
      </c>
      <c r="C444" s="6" t="s">
        <v>333</v>
      </c>
      <c r="D444" s="9">
        <v>12923</v>
      </c>
    </row>
    <row r="445" spans="1:4" ht="14.45" customHeight="1" x14ac:dyDescent="0.25">
      <c r="A445" s="7" t="s">
        <v>415</v>
      </c>
      <c r="B445" s="8" t="s">
        <v>416</v>
      </c>
      <c r="C445" s="6" t="s">
        <v>334</v>
      </c>
      <c r="D445" s="9">
        <v>10000</v>
      </c>
    </row>
    <row r="446" spans="1:4" x14ac:dyDescent="0.25">
      <c r="A446" s="7" t="s">
        <v>417</v>
      </c>
      <c r="B446" s="8" t="s">
        <v>418</v>
      </c>
      <c r="C446" s="6" t="s">
        <v>819</v>
      </c>
      <c r="D446" s="9">
        <v>202208</v>
      </c>
    </row>
    <row r="447" spans="1:4" ht="14.45" customHeight="1" x14ac:dyDescent="0.25">
      <c r="A447" s="7" t="s">
        <v>417</v>
      </c>
      <c r="B447" s="8" t="s">
        <v>418</v>
      </c>
      <c r="C447" s="6" t="s">
        <v>891</v>
      </c>
      <c r="D447" s="9">
        <v>44036</v>
      </c>
    </row>
    <row r="448" spans="1:4" ht="25.5" x14ac:dyDescent="0.25">
      <c r="A448" s="7" t="s">
        <v>417</v>
      </c>
      <c r="B448" s="8" t="s">
        <v>418</v>
      </c>
      <c r="C448" s="6" t="s">
        <v>820</v>
      </c>
      <c r="D448" s="9">
        <v>11497</v>
      </c>
    </row>
    <row r="449" spans="1:4" ht="14.45" customHeight="1" x14ac:dyDescent="0.25">
      <c r="A449" s="7" t="s">
        <v>417</v>
      </c>
      <c r="B449" s="8" t="s">
        <v>418</v>
      </c>
      <c r="C449" s="6" t="s">
        <v>892</v>
      </c>
      <c r="D449" s="9">
        <v>4420</v>
      </c>
    </row>
    <row r="450" spans="1:4" x14ac:dyDescent="0.25">
      <c r="A450" s="7" t="s">
        <v>417</v>
      </c>
      <c r="B450" s="8" t="s">
        <v>418</v>
      </c>
      <c r="C450" s="6" t="s">
        <v>893</v>
      </c>
      <c r="D450" s="9">
        <v>157909</v>
      </c>
    </row>
    <row r="451" spans="1:4" ht="14.45" customHeight="1" x14ac:dyDescent="0.25">
      <c r="A451" s="7" t="s">
        <v>417</v>
      </c>
      <c r="B451" s="8" t="s">
        <v>418</v>
      </c>
      <c r="C451" s="6" t="s">
        <v>333</v>
      </c>
      <c r="D451" s="9">
        <v>41220</v>
      </c>
    </row>
    <row r="452" spans="1:4" ht="14.45" customHeight="1" x14ac:dyDescent="0.25">
      <c r="A452" s="7" t="s">
        <v>417</v>
      </c>
      <c r="B452" s="8" t="s">
        <v>418</v>
      </c>
      <c r="C452" s="6" t="s">
        <v>334</v>
      </c>
      <c r="D452" s="9">
        <v>12597</v>
      </c>
    </row>
    <row r="453" spans="1:4" ht="14.45" customHeight="1" x14ac:dyDescent="0.25">
      <c r="A453" s="7" t="s">
        <v>417</v>
      </c>
      <c r="B453" s="8" t="s">
        <v>418</v>
      </c>
      <c r="C453" s="6" t="s">
        <v>337</v>
      </c>
      <c r="D453" s="9">
        <v>17587</v>
      </c>
    </row>
    <row r="454" spans="1:4" ht="14.45" customHeight="1" x14ac:dyDescent="0.25">
      <c r="A454" s="7" t="s">
        <v>116</v>
      </c>
      <c r="B454" s="8" t="s">
        <v>117</v>
      </c>
      <c r="C454" s="6" t="s">
        <v>69</v>
      </c>
      <c r="D454" s="9">
        <v>19708</v>
      </c>
    </row>
    <row r="455" spans="1:4" x14ac:dyDescent="0.25">
      <c r="A455" s="7" t="s">
        <v>116</v>
      </c>
      <c r="B455" s="8" t="s">
        <v>117</v>
      </c>
      <c r="C455" s="6" t="s">
        <v>819</v>
      </c>
      <c r="D455" s="9">
        <v>72504</v>
      </c>
    </row>
    <row r="456" spans="1:4" ht="14.45" customHeight="1" x14ac:dyDescent="0.25">
      <c r="A456" s="7" t="s">
        <v>116</v>
      </c>
      <c r="B456" s="8" t="s">
        <v>117</v>
      </c>
      <c r="C456" s="6" t="s">
        <v>891</v>
      </c>
      <c r="D456" s="9">
        <v>18281</v>
      </c>
    </row>
    <row r="457" spans="1:4" x14ac:dyDescent="0.25">
      <c r="A457" s="7" t="s">
        <v>116</v>
      </c>
      <c r="B457" s="8" t="s">
        <v>117</v>
      </c>
      <c r="C457" s="6" t="s">
        <v>893</v>
      </c>
      <c r="D457" s="9">
        <v>50961</v>
      </c>
    </row>
    <row r="458" spans="1:4" ht="14.45" customHeight="1" x14ac:dyDescent="0.25">
      <c r="A458" s="7" t="s">
        <v>116</v>
      </c>
      <c r="B458" s="8" t="s">
        <v>117</v>
      </c>
      <c r="C458" s="6" t="s">
        <v>333</v>
      </c>
      <c r="D458" s="9">
        <v>16789</v>
      </c>
    </row>
    <row r="459" spans="1:4" ht="14.45" customHeight="1" x14ac:dyDescent="0.25">
      <c r="A459" s="7" t="s">
        <v>116</v>
      </c>
      <c r="B459" s="8" t="s">
        <v>117</v>
      </c>
      <c r="C459" s="6" t="s">
        <v>334</v>
      </c>
      <c r="D459" s="9">
        <v>10000</v>
      </c>
    </row>
    <row r="460" spans="1:4" ht="14.45" customHeight="1" x14ac:dyDescent="0.25">
      <c r="A460" s="7" t="s">
        <v>116</v>
      </c>
      <c r="B460" s="8" t="s">
        <v>117</v>
      </c>
      <c r="C460" s="6" t="s">
        <v>337</v>
      </c>
      <c r="D460" s="9">
        <v>6810</v>
      </c>
    </row>
    <row r="461" spans="1:4" x14ac:dyDescent="0.25">
      <c r="A461" s="7" t="s">
        <v>419</v>
      </c>
      <c r="B461" s="8" t="s">
        <v>420</v>
      </c>
      <c r="C461" s="6" t="s">
        <v>819</v>
      </c>
      <c r="D461" s="9">
        <v>2333</v>
      </c>
    </row>
    <row r="462" spans="1:4" ht="14.45" customHeight="1" x14ac:dyDescent="0.25">
      <c r="A462" s="7" t="s">
        <v>419</v>
      </c>
      <c r="B462" s="8" t="s">
        <v>420</v>
      </c>
      <c r="C462" s="6" t="s">
        <v>891</v>
      </c>
      <c r="D462" s="9">
        <v>578</v>
      </c>
    </row>
    <row r="463" spans="1:4" ht="25.5" x14ac:dyDescent="0.25">
      <c r="A463" s="7" t="s">
        <v>419</v>
      </c>
      <c r="B463" s="8" t="s">
        <v>420</v>
      </c>
      <c r="C463" s="6" t="s">
        <v>820</v>
      </c>
      <c r="D463" s="9">
        <v>36</v>
      </c>
    </row>
    <row r="464" spans="1:4" ht="14.45" customHeight="1" x14ac:dyDescent="0.25">
      <c r="A464" s="7" t="s">
        <v>419</v>
      </c>
      <c r="B464" s="8" t="s">
        <v>420</v>
      </c>
      <c r="C464" s="6" t="s">
        <v>892</v>
      </c>
      <c r="D464" s="9">
        <v>59</v>
      </c>
    </row>
    <row r="465" spans="1:4" ht="14.45" customHeight="1" x14ac:dyDescent="0.25">
      <c r="A465" s="7" t="s">
        <v>419</v>
      </c>
      <c r="B465" s="8" t="s">
        <v>420</v>
      </c>
      <c r="C465" s="6" t="s">
        <v>333</v>
      </c>
      <c r="D465" s="9">
        <v>1125</v>
      </c>
    </row>
    <row r="466" spans="1:4" x14ac:dyDescent="0.25">
      <c r="A466" s="7" t="s">
        <v>421</v>
      </c>
      <c r="B466" s="8" t="s">
        <v>422</v>
      </c>
      <c r="C466" s="6" t="s">
        <v>819</v>
      </c>
      <c r="D466" s="9">
        <v>2033</v>
      </c>
    </row>
    <row r="467" spans="1:4" ht="14.45" customHeight="1" x14ac:dyDescent="0.25">
      <c r="A467" s="7" t="s">
        <v>421</v>
      </c>
      <c r="B467" s="8" t="s">
        <v>422</v>
      </c>
      <c r="C467" s="6" t="s">
        <v>891</v>
      </c>
      <c r="D467" s="9">
        <v>482</v>
      </c>
    </row>
    <row r="468" spans="1:4" ht="25.5" x14ac:dyDescent="0.25">
      <c r="A468" s="7" t="s">
        <v>421</v>
      </c>
      <c r="B468" s="8" t="s">
        <v>422</v>
      </c>
      <c r="C468" s="6" t="s">
        <v>820</v>
      </c>
      <c r="D468" s="9">
        <v>998</v>
      </c>
    </row>
    <row r="469" spans="1:4" ht="14.45" customHeight="1" x14ac:dyDescent="0.25">
      <c r="A469" s="7" t="s">
        <v>421</v>
      </c>
      <c r="B469" s="8" t="s">
        <v>422</v>
      </c>
      <c r="C469" s="6" t="s">
        <v>892</v>
      </c>
      <c r="D469" s="9">
        <v>49</v>
      </c>
    </row>
    <row r="470" spans="1:4" x14ac:dyDescent="0.25">
      <c r="A470" s="7" t="s">
        <v>421</v>
      </c>
      <c r="B470" s="8" t="s">
        <v>422</v>
      </c>
      <c r="C470" s="6" t="s">
        <v>893</v>
      </c>
      <c r="D470" s="9">
        <v>9248</v>
      </c>
    </row>
    <row r="471" spans="1:4" ht="14.45" customHeight="1" x14ac:dyDescent="0.25">
      <c r="A471" s="7" t="s">
        <v>421</v>
      </c>
      <c r="B471" s="8" t="s">
        <v>422</v>
      </c>
      <c r="C471" s="6" t="s">
        <v>333</v>
      </c>
      <c r="D471" s="9">
        <v>1457</v>
      </c>
    </row>
    <row r="472" spans="1:4" ht="14.45" customHeight="1" x14ac:dyDescent="0.25">
      <c r="A472" s="7" t="s">
        <v>421</v>
      </c>
      <c r="B472" s="8" t="s">
        <v>422</v>
      </c>
      <c r="C472" s="6" t="s">
        <v>334</v>
      </c>
      <c r="D472" s="9">
        <v>10000</v>
      </c>
    </row>
    <row r="473" spans="1:4" x14ac:dyDescent="0.25">
      <c r="A473" s="7" t="s">
        <v>423</v>
      </c>
      <c r="B473" s="8" t="s">
        <v>424</v>
      </c>
      <c r="C473" s="6" t="s">
        <v>819</v>
      </c>
      <c r="D473" s="9">
        <v>11428</v>
      </c>
    </row>
    <row r="474" spans="1:4" ht="14.45" customHeight="1" x14ac:dyDescent="0.25">
      <c r="A474" s="7" t="s">
        <v>423</v>
      </c>
      <c r="B474" s="8" t="s">
        <v>424</v>
      </c>
      <c r="C474" s="6" t="s">
        <v>891</v>
      </c>
      <c r="D474" s="9">
        <v>2977</v>
      </c>
    </row>
    <row r="475" spans="1:4" ht="25.5" x14ac:dyDescent="0.25">
      <c r="A475" s="7" t="s">
        <v>423</v>
      </c>
      <c r="B475" s="8" t="s">
        <v>424</v>
      </c>
      <c r="C475" s="6" t="s">
        <v>820</v>
      </c>
      <c r="D475" s="9">
        <v>667</v>
      </c>
    </row>
    <row r="476" spans="1:4" ht="14.45" customHeight="1" x14ac:dyDescent="0.25">
      <c r="A476" s="7" t="s">
        <v>423</v>
      </c>
      <c r="B476" s="8" t="s">
        <v>424</v>
      </c>
      <c r="C476" s="6" t="s">
        <v>892</v>
      </c>
      <c r="D476" s="9">
        <v>300</v>
      </c>
    </row>
    <row r="477" spans="1:4" x14ac:dyDescent="0.25">
      <c r="A477" s="7" t="s">
        <v>423</v>
      </c>
      <c r="B477" s="8" t="s">
        <v>424</v>
      </c>
      <c r="C477" s="6" t="s">
        <v>893</v>
      </c>
      <c r="D477" s="9">
        <v>10770</v>
      </c>
    </row>
    <row r="478" spans="1:4" ht="14.45" customHeight="1" x14ac:dyDescent="0.25">
      <c r="A478" s="7" t="s">
        <v>423</v>
      </c>
      <c r="B478" s="8" t="s">
        <v>424</v>
      </c>
      <c r="C478" s="6" t="s">
        <v>333</v>
      </c>
      <c r="D478" s="9">
        <v>4407</v>
      </c>
    </row>
    <row r="479" spans="1:4" ht="14.45" customHeight="1" x14ac:dyDescent="0.25">
      <c r="A479" s="7" t="s">
        <v>423</v>
      </c>
      <c r="B479" s="8" t="s">
        <v>424</v>
      </c>
      <c r="C479" s="6" t="s">
        <v>334</v>
      </c>
      <c r="D479" s="9">
        <v>10000</v>
      </c>
    </row>
    <row r="480" spans="1:4" ht="14.45" customHeight="1" x14ac:dyDescent="0.25">
      <c r="A480" s="7" t="s">
        <v>118</v>
      </c>
      <c r="B480" s="8" t="s">
        <v>119</v>
      </c>
      <c r="C480" s="6" t="s">
        <v>69</v>
      </c>
      <c r="D480" s="9">
        <v>1962</v>
      </c>
    </row>
    <row r="481" spans="1:4" x14ac:dyDescent="0.25">
      <c r="A481" s="7" t="s">
        <v>118</v>
      </c>
      <c r="B481" s="8" t="s">
        <v>119</v>
      </c>
      <c r="C481" s="6" t="s">
        <v>819</v>
      </c>
      <c r="D481" s="9">
        <v>5867</v>
      </c>
    </row>
    <row r="482" spans="1:4" ht="14.45" customHeight="1" x14ac:dyDescent="0.25">
      <c r="A482" s="7" t="s">
        <v>118</v>
      </c>
      <c r="B482" s="8" t="s">
        <v>119</v>
      </c>
      <c r="C482" s="6" t="s">
        <v>891</v>
      </c>
      <c r="D482" s="9">
        <v>1371</v>
      </c>
    </row>
    <row r="483" spans="1:4" x14ac:dyDescent="0.25">
      <c r="A483" s="7" t="s">
        <v>118</v>
      </c>
      <c r="B483" s="8" t="s">
        <v>119</v>
      </c>
      <c r="C483" s="6" t="s">
        <v>893</v>
      </c>
      <c r="D483" s="9">
        <v>155</v>
      </c>
    </row>
    <row r="484" spans="1:4" ht="14.45" customHeight="1" x14ac:dyDescent="0.25">
      <c r="A484" s="7" t="s">
        <v>118</v>
      </c>
      <c r="B484" s="8" t="s">
        <v>119</v>
      </c>
      <c r="C484" s="6" t="s">
        <v>333</v>
      </c>
      <c r="D484" s="9">
        <v>908</v>
      </c>
    </row>
    <row r="485" spans="1:4" ht="14.45" customHeight="1" x14ac:dyDescent="0.25">
      <c r="A485" s="7" t="s">
        <v>118</v>
      </c>
      <c r="B485" s="8" t="s">
        <v>119</v>
      </c>
      <c r="C485" s="6" t="s">
        <v>334</v>
      </c>
      <c r="D485" s="9">
        <v>10000</v>
      </c>
    </row>
    <row r="486" spans="1:4" x14ac:dyDescent="0.25">
      <c r="A486" s="7" t="s">
        <v>25</v>
      </c>
      <c r="B486" s="8" t="s">
        <v>26</v>
      </c>
      <c r="C486" s="6" t="s">
        <v>819</v>
      </c>
      <c r="D486" s="9">
        <v>208559</v>
      </c>
    </row>
    <row r="487" spans="1:4" ht="14.45" customHeight="1" x14ac:dyDescent="0.25">
      <c r="A487" s="7" t="s">
        <v>25</v>
      </c>
      <c r="B487" s="8" t="s">
        <v>26</v>
      </c>
      <c r="C487" s="6" t="s">
        <v>891</v>
      </c>
      <c r="D487" s="9">
        <v>40120</v>
      </c>
    </row>
    <row r="488" spans="1:4" ht="25.5" x14ac:dyDescent="0.25">
      <c r="A488" s="7" t="s">
        <v>25</v>
      </c>
      <c r="B488" s="8" t="s">
        <v>26</v>
      </c>
      <c r="C488" s="6" t="s">
        <v>820</v>
      </c>
      <c r="D488" s="9">
        <v>13167</v>
      </c>
    </row>
    <row r="489" spans="1:4" ht="14.45" customHeight="1" x14ac:dyDescent="0.25">
      <c r="A489" s="7" t="s">
        <v>25</v>
      </c>
      <c r="B489" s="8" t="s">
        <v>26</v>
      </c>
      <c r="C489" s="6" t="s">
        <v>892</v>
      </c>
      <c r="D489" s="9">
        <v>4028</v>
      </c>
    </row>
    <row r="490" spans="1:4" ht="14.45" customHeight="1" x14ac:dyDescent="0.25">
      <c r="A490" s="7" t="s">
        <v>25</v>
      </c>
      <c r="B490" s="8" t="s">
        <v>26</v>
      </c>
      <c r="C490" s="6" t="s">
        <v>860</v>
      </c>
      <c r="D490" s="9">
        <v>450000</v>
      </c>
    </row>
    <row r="491" spans="1:4" x14ac:dyDescent="0.25">
      <c r="A491" s="7" t="s">
        <v>25</v>
      </c>
      <c r="B491" s="8" t="s">
        <v>26</v>
      </c>
      <c r="C491" s="6" t="s">
        <v>893</v>
      </c>
      <c r="D491" s="9">
        <v>365246</v>
      </c>
    </row>
    <row r="492" spans="1:4" ht="14.45" customHeight="1" x14ac:dyDescent="0.25">
      <c r="A492" s="7" t="s">
        <v>25</v>
      </c>
      <c r="B492" s="8" t="s">
        <v>26</v>
      </c>
      <c r="C492" s="6" t="s">
        <v>333</v>
      </c>
      <c r="D492" s="9">
        <v>50636</v>
      </c>
    </row>
    <row r="493" spans="1:4" ht="14.45" customHeight="1" x14ac:dyDescent="0.25">
      <c r="A493" s="7" t="s">
        <v>25</v>
      </c>
      <c r="B493" s="8" t="s">
        <v>26</v>
      </c>
      <c r="C493" s="6" t="s">
        <v>334</v>
      </c>
      <c r="D493" s="9">
        <v>29138</v>
      </c>
    </row>
    <row r="494" spans="1:4" ht="14.45" customHeight="1" x14ac:dyDescent="0.25">
      <c r="A494" s="7" t="s">
        <v>25</v>
      </c>
      <c r="B494" s="8" t="s">
        <v>26</v>
      </c>
      <c r="C494" s="6" t="s">
        <v>13</v>
      </c>
      <c r="D494" s="9">
        <v>229045</v>
      </c>
    </row>
    <row r="495" spans="1:4" ht="14.45" customHeight="1" x14ac:dyDescent="0.25">
      <c r="A495" s="7" t="s">
        <v>120</v>
      </c>
      <c r="B495" s="8" t="s">
        <v>121</v>
      </c>
      <c r="C495" s="6" t="s">
        <v>69</v>
      </c>
      <c r="D495" s="9">
        <v>24300</v>
      </c>
    </row>
    <row r="496" spans="1:4" x14ac:dyDescent="0.25">
      <c r="A496" s="7" t="s">
        <v>120</v>
      </c>
      <c r="B496" s="8" t="s">
        <v>121</v>
      </c>
      <c r="C496" s="6" t="s">
        <v>819</v>
      </c>
      <c r="D496" s="9">
        <v>73428</v>
      </c>
    </row>
    <row r="497" spans="1:4" ht="14.45" customHeight="1" x14ac:dyDescent="0.25">
      <c r="A497" s="7" t="s">
        <v>120</v>
      </c>
      <c r="B497" s="8" t="s">
        <v>121</v>
      </c>
      <c r="C497" s="6" t="s">
        <v>891</v>
      </c>
      <c r="D497" s="9">
        <v>17918</v>
      </c>
    </row>
    <row r="498" spans="1:4" x14ac:dyDescent="0.25">
      <c r="A498" s="7" t="s">
        <v>120</v>
      </c>
      <c r="B498" s="8" t="s">
        <v>121</v>
      </c>
      <c r="C498" s="6" t="s">
        <v>893</v>
      </c>
      <c r="D498" s="9">
        <v>95448</v>
      </c>
    </row>
    <row r="499" spans="1:4" ht="14.45" customHeight="1" x14ac:dyDescent="0.25">
      <c r="A499" s="7" t="s">
        <v>120</v>
      </c>
      <c r="B499" s="8" t="s">
        <v>121</v>
      </c>
      <c r="C499" s="6" t="s">
        <v>861</v>
      </c>
      <c r="D499" s="9">
        <v>15384</v>
      </c>
    </row>
    <row r="500" spans="1:4" ht="14.45" customHeight="1" x14ac:dyDescent="0.25">
      <c r="A500" s="7" t="s">
        <v>120</v>
      </c>
      <c r="B500" s="8" t="s">
        <v>121</v>
      </c>
      <c r="C500" s="6" t="s">
        <v>333</v>
      </c>
      <c r="D500" s="9">
        <v>25486</v>
      </c>
    </row>
    <row r="501" spans="1:4" ht="14.45" customHeight="1" x14ac:dyDescent="0.25">
      <c r="A501" s="7" t="s">
        <v>120</v>
      </c>
      <c r="B501" s="8" t="s">
        <v>121</v>
      </c>
      <c r="C501" s="6" t="s">
        <v>334</v>
      </c>
      <c r="D501" s="9">
        <v>10000</v>
      </c>
    </row>
    <row r="502" spans="1:4" ht="14.45" customHeight="1" x14ac:dyDescent="0.25">
      <c r="A502" s="7" t="s">
        <v>120</v>
      </c>
      <c r="B502" s="8" t="s">
        <v>121</v>
      </c>
      <c r="C502" s="6" t="s">
        <v>337</v>
      </c>
      <c r="D502" s="9">
        <v>6407</v>
      </c>
    </row>
    <row r="503" spans="1:4" ht="14.45" customHeight="1" x14ac:dyDescent="0.25">
      <c r="A503" s="7" t="s">
        <v>122</v>
      </c>
      <c r="B503" s="8" t="s">
        <v>123</v>
      </c>
      <c r="C503" s="6" t="s">
        <v>69</v>
      </c>
      <c r="D503" s="9">
        <v>7805</v>
      </c>
    </row>
    <row r="504" spans="1:4" x14ac:dyDescent="0.25">
      <c r="A504" s="7" t="s">
        <v>122</v>
      </c>
      <c r="B504" s="8" t="s">
        <v>123</v>
      </c>
      <c r="C504" s="6" t="s">
        <v>819</v>
      </c>
      <c r="D504" s="9">
        <v>104105</v>
      </c>
    </row>
    <row r="505" spans="1:4" ht="14.45" customHeight="1" x14ac:dyDescent="0.25">
      <c r="A505" s="7" t="s">
        <v>122</v>
      </c>
      <c r="B505" s="8" t="s">
        <v>123</v>
      </c>
      <c r="C505" s="6" t="s">
        <v>891</v>
      </c>
      <c r="D505" s="9">
        <v>25530</v>
      </c>
    </row>
    <row r="506" spans="1:4" ht="25.5" x14ac:dyDescent="0.25">
      <c r="A506" s="7" t="s">
        <v>122</v>
      </c>
      <c r="B506" s="8" t="s">
        <v>123</v>
      </c>
      <c r="C506" s="6" t="s">
        <v>820</v>
      </c>
      <c r="D506" s="9">
        <v>2583</v>
      </c>
    </row>
    <row r="507" spans="1:4" ht="14.45" customHeight="1" x14ac:dyDescent="0.25">
      <c r="A507" s="7" t="s">
        <v>122</v>
      </c>
      <c r="B507" s="8" t="s">
        <v>123</v>
      </c>
      <c r="C507" s="6" t="s">
        <v>892</v>
      </c>
      <c r="D507" s="9">
        <v>2563</v>
      </c>
    </row>
    <row r="508" spans="1:4" x14ac:dyDescent="0.25">
      <c r="A508" s="7" t="s">
        <v>122</v>
      </c>
      <c r="B508" s="8" t="s">
        <v>123</v>
      </c>
      <c r="C508" s="6" t="s">
        <v>893</v>
      </c>
      <c r="D508" s="9">
        <v>59945</v>
      </c>
    </row>
    <row r="509" spans="1:4" ht="14.45" customHeight="1" x14ac:dyDescent="0.25">
      <c r="A509" s="7" t="s">
        <v>122</v>
      </c>
      <c r="B509" s="8" t="s">
        <v>123</v>
      </c>
      <c r="C509" s="6" t="s">
        <v>333</v>
      </c>
      <c r="D509" s="9">
        <v>24043</v>
      </c>
    </row>
    <row r="510" spans="1:4" ht="14.45" customHeight="1" x14ac:dyDescent="0.25">
      <c r="A510" s="7" t="s">
        <v>122</v>
      </c>
      <c r="B510" s="8" t="s">
        <v>123</v>
      </c>
      <c r="C510" s="6" t="s">
        <v>334</v>
      </c>
      <c r="D510" s="9">
        <v>10000</v>
      </c>
    </row>
    <row r="511" spans="1:4" x14ac:dyDescent="0.25">
      <c r="A511" s="7" t="s">
        <v>427</v>
      </c>
      <c r="B511" s="8" t="s">
        <v>428</v>
      </c>
      <c r="C511" s="6" t="s">
        <v>819</v>
      </c>
      <c r="D511" s="9">
        <v>22367</v>
      </c>
    </row>
    <row r="512" spans="1:4" ht="14.45" customHeight="1" x14ac:dyDescent="0.25">
      <c r="A512" s="7" t="s">
        <v>427</v>
      </c>
      <c r="B512" s="8" t="s">
        <v>428</v>
      </c>
      <c r="C512" s="6" t="s">
        <v>891</v>
      </c>
      <c r="D512" s="9">
        <v>6126</v>
      </c>
    </row>
    <row r="513" spans="1:4" ht="25.5" x14ac:dyDescent="0.25">
      <c r="A513" s="7" t="s">
        <v>427</v>
      </c>
      <c r="B513" s="8" t="s">
        <v>428</v>
      </c>
      <c r="C513" s="6" t="s">
        <v>820</v>
      </c>
      <c r="D513" s="9">
        <v>390</v>
      </c>
    </row>
    <row r="514" spans="1:4" ht="14.45" customHeight="1" x14ac:dyDescent="0.25">
      <c r="A514" s="7" t="s">
        <v>427</v>
      </c>
      <c r="B514" s="8" t="s">
        <v>428</v>
      </c>
      <c r="C514" s="6" t="s">
        <v>892</v>
      </c>
      <c r="D514" s="9">
        <v>615</v>
      </c>
    </row>
    <row r="515" spans="1:4" x14ac:dyDescent="0.25">
      <c r="A515" s="7" t="s">
        <v>427</v>
      </c>
      <c r="B515" s="8" t="s">
        <v>428</v>
      </c>
      <c r="C515" s="6" t="s">
        <v>893</v>
      </c>
      <c r="D515" s="9">
        <v>19070</v>
      </c>
    </row>
    <row r="516" spans="1:4" ht="14.45" customHeight="1" x14ac:dyDescent="0.25">
      <c r="A516" s="7" t="s">
        <v>427</v>
      </c>
      <c r="B516" s="8" t="s">
        <v>428</v>
      </c>
      <c r="C516" s="6" t="s">
        <v>333</v>
      </c>
      <c r="D516" s="9">
        <v>4904</v>
      </c>
    </row>
    <row r="517" spans="1:4" ht="14.45" customHeight="1" x14ac:dyDescent="0.25">
      <c r="A517" s="7" t="s">
        <v>427</v>
      </c>
      <c r="B517" s="8" t="s">
        <v>428</v>
      </c>
      <c r="C517" s="6" t="s">
        <v>334</v>
      </c>
      <c r="D517" s="9">
        <v>10000</v>
      </c>
    </row>
    <row r="518" spans="1:4" x14ac:dyDescent="0.25">
      <c r="A518" s="7" t="s">
        <v>429</v>
      </c>
      <c r="B518" s="8" t="s">
        <v>430</v>
      </c>
      <c r="C518" s="6" t="s">
        <v>819</v>
      </c>
      <c r="D518" s="9">
        <v>222233</v>
      </c>
    </row>
    <row r="519" spans="1:4" ht="14.45" customHeight="1" x14ac:dyDescent="0.25">
      <c r="A519" s="7" t="s">
        <v>429</v>
      </c>
      <c r="B519" s="8" t="s">
        <v>430</v>
      </c>
      <c r="C519" s="6" t="s">
        <v>891</v>
      </c>
      <c r="D519" s="9">
        <v>46284</v>
      </c>
    </row>
    <row r="520" spans="1:4" ht="25.5" x14ac:dyDescent="0.25">
      <c r="A520" s="7" t="s">
        <v>429</v>
      </c>
      <c r="B520" s="8" t="s">
        <v>430</v>
      </c>
      <c r="C520" s="6" t="s">
        <v>820</v>
      </c>
      <c r="D520" s="9">
        <v>11146</v>
      </c>
    </row>
    <row r="521" spans="1:4" ht="14.45" customHeight="1" x14ac:dyDescent="0.25">
      <c r="A521" s="7" t="s">
        <v>429</v>
      </c>
      <c r="B521" s="8" t="s">
        <v>430</v>
      </c>
      <c r="C521" s="6" t="s">
        <v>892</v>
      </c>
      <c r="D521" s="9">
        <v>4646</v>
      </c>
    </row>
    <row r="522" spans="1:4" x14ac:dyDescent="0.25">
      <c r="A522" s="7" t="s">
        <v>429</v>
      </c>
      <c r="B522" s="8" t="s">
        <v>430</v>
      </c>
      <c r="C522" s="6" t="s">
        <v>893</v>
      </c>
      <c r="D522" s="9">
        <v>237807</v>
      </c>
    </row>
    <row r="523" spans="1:4" ht="14.45" customHeight="1" x14ac:dyDescent="0.25">
      <c r="A523" s="7" t="s">
        <v>429</v>
      </c>
      <c r="B523" s="8" t="s">
        <v>430</v>
      </c>
      <c r="C523" s="6" t="s">
        <v>333</v>
      </c>
      <c r="D523" s="9">
        <v>45347</v>
      </c>
    </row>
    <row r="524" spans="1:4" ht="14.45" customHeight="1" x14ac:dyDescent="0.25">
      <c r="A524" s="7" t="s">
        <v>429</v>
      </c>
      <c r="B524" s="8" t="s">
        <v>430</v>
      </c>
      <c r="C524" s="6" t="s">
        <v>334</v>
      </c>
      <c r="D524" s="9">
        <v>18970</v>
      </c>
    </row>
    <row r="525" spans="1:4" ht="14.45" customHeight="1" x14ac:dyDescent="0.25">
      <c r="A525" s="7" t="s">
        <v>429</v>
      </c>
      <c r="B525" s="8" t="s">
        <v>430</v>
      </c>
      <c r="C525" s="6" t="s">
        <v>337</v>
      </c>
      <c r="D525" s="9">
        <v>17535</v>
      </c>
    </row>
    <row r="526" spans="1:4" ht="14.45" customHeight="1" x14ac:dyDescent="0.25">
      <c r="A526" s="7" t="s">
        <v>124</v>
      </c>
      <c r="B526" s="8" t="s">
        <v>125</v>
      </c>
      <c r="C526" s="6" t="s">
        <v>69</v>
      </c>
      <c r="D526" s="9">
        <v>24339</v>
      </c>
    </row>
    <row r="527" spans="1:4" x14ac:dyDescent="0.25">
      <c r="A527" s="7" t="s">
        <v>124</v>
      </c>
      <c r="B527" s="8" t="s">
        <v>125</v>
      </c>
      <c r="C527" s="6" t="s">
        <v>819</v>
      </c>
      <c r="D527" s="9">
        <v>91798</v>
      </c>
    </row>
    <row r="528" spans="1:4" ht="14.45" customHeight="1" x14ac:dyDescent="0.25">
      <c r="A528" s="7" t="s">
        <v>124</v>
      </c>
      <c r="B528" s="8" t="s">
        <v>125</v>
      </c>
      <c r="C528" s="6" t="s">
        <v>891</v>
      </c>
      <c r="D528" s="9">
        <v>20466</v>
      </c>
    </row>
    <row r="529" spans="1:4" x14ac:dyDescent="0.25">
      <c r="A529" s="7" t="s">
        <v>124</v>
      </c>
      <c r="B529" s="8" t="s">
        <v>125</v>
      </c>
      <c r="C529" s="6" t="s">
        <v>893</v>
      </c>
      <c r="D529" s="9">
        <v>69041</v>
      </c>
    </row>
    <row r="530" spans="1:4" ht="14.45" customHeight="1" x14ac:dyDescent="0.25">
      <c r="A530" s="7" t="s">
        <v>124</v>
      </c>
      <c r="B530" s="8" t="s">
        <v>125</v>
      </c>
      <c r="C530" s="6" t="s">
        <v>333</v>
      </c>
      <c r="D530" s="9">
        <v>28980</v>
      </c>
    </row>
    <row r="531" spans="1:4" ht="14.45" customHeight="1" x14ac:dyDescent="0.25">
      <c r="A531" s="7" t="s">
        <v>124</v>
      </c>
      <c r="B531" s="8" t="s">
        <v>125</v>
      </c>
      <c r="C531" s="6" t="s">
        <v>334</v>
      </c>
      <c r="D531" s="9">
        <v>10000</v>
      </c>
    </row>
    <row r="532" spans="1:4" x14ac:dyDescent="0.25">
      <c r="A532" s="7" t="s">
        <v>431</v>
      </c>
      <c r="B532" s="8" t="s">
        <v>432</v>
      </c>
      <c r="C532" s="6" t="s">
        <v>819</v>
      </c>
      <c r="D532" s="9">
        <v>2606</v>
      </c>
    </row>
    <row r="533" spans="1:4" ht="14.45" customHeight="1" x14ac:dyDescent="0.25">
      <c r="A533" s="7" t="s">
        <v>431</v>
      </c>
      <c r="B533" s="8" t="s">
        <v>432</v>
      </c>
      <c r="C533" s="6" t="s">
        <v>891</v>
      </c>
      <c r="D533" s="9">
        <v>829</v>
      </c>
    </row>
    <row r="534" spans="1:4" ht="25.5" x14ac:dyDescent="0.25">
      <c r="A534" s="7" t="s">
        <v>431</v>
      </c>
      <c r="B534" s="8" t="s">
        <v>432</v>
      </c>
      <c r="C534" s="6" t="s">
        <v>820</v>
      </c>
      <c r="D534" s="9">
        <v>54</v>
      </c>
    </row>
    <row r="535" spans="1:4" ht="14.45" customHeight="1" x14ac:dyDescent="0.25">
      <c r="A535" s="7" t="s">
        <v>431</v>
      </c>
      <c r="B535" s="8" t="s">
        <v>432</v>
      </c>
      <c r="C535" s="6" t="s">
        <v>892</v>
      </c>
      <c r="D535" s="9">
        <v>84</v>
      </c>
    </row>
    <row r="536" spans="1:4" x14ac:dyDescent="0.25">
      <c r="A536" s="7" t="s">
        <v>431</v>
      </c>
      <c r="B536" s="8" t="s">
        <v>432</v>
      </c>
      <c r="C536" s="6" t="s">
        <v>893</v>
      </c>
      <c r="D536" s="9">
        <v>203</v>
      </c>
    </row>
    <row r="537" spans="1:4" ht="14.45" customHeight="1" x14ac:dyDescent="0.25">
      <c r="A537" s="7" t="s">
        <v>431</v>
      </c>
      <c r="B537" s="8" t="s">
        <v>432</v>
      </c>
      <c r="C537" s="6" t="s">
        <v>333</v>
      </c>
      <c r="D537" s="9">
        <v>442</v>
      </c>
    </row>
    <row r="538" spans="1:4" ht="14.45" customHeight="1" x14ac:dyDescent="0.25">
      <c r="A538" s="7" t="s">
        <v>431</v>
      </c>
      <c r="B538" s="8" t="s">
        <v>432</v>
      </c>
      <c r="C538" s="6" t="s">
        <v>334</v>
      </c>
      <c r="D538" s="9">
        <v>10000</v>
      </c>
    </row>
    <row r="539" spans="1:4" x14ac:dyDescent="0.25">
      <c r="A539" s="7" t="s">
        <v>433</v>
      </c>
      <c r="B539" s="8" t="s">
        <v>434</v>
      </c>
      <c r="C539" s="6" t="s">
        <v>819</v>
      </c>
      <c r="D539" s="9">
        <v>13627</v>
      </c>
    </row>
    <row r="540" spans="1:4" ht="14.45" customHeight="1" x14ac:dyDescent="0.25">
      <c r="A540" s="7" t="s">
        <v>433</v>
      </c>
      <c r="B540" s="8" t="s">
        <v>434</v>
      </c>
      <c r="C540" s="6" t="s">
        <v>891</v>
      </c>
      <c r="D540" s="9">
        <v>3015</v>
      </c>
    </row>
    <row r="541" spans="1:4" ht="25.5" x14ac:dyDescent="0.25">
      <c r="A541" s="7" t="s">
        <v>433</v>
      </c>
      <c r="B541" s="8" t="s">
        <v>434</v>
      </c>
      <c r="C541" s="6" t="s">
        <v>820</v>
      </c>
      <c r="D541" s="9">
        <v>193</v>
      </c>
    </row>
    <row r="542" spans="1:4" ht="14.45" customHeight="1" x14ac:dyDescent="0.25">
      <c r="A542" s="7" t="s">
        <v>433</v>
      </c>
      <c r="B542" s="8" t="s">
        <v>434</v>
      </c>
      <c r="C542" s="6" t="s">
        <v>892</v>
      </c>
      <c r="D542" s="9">
        <v>303</v>
      </c>
    </row>
    <row r="543" spans="1:4" x14ac:dyDescent="0.25">
      <c r="A543" s="7" t="s">
        <v>433</v>
      </c>
      <c r="B543" s="8" t="s">
        <v>434</v>
      </c>
      <c r="C543" s="6" t="s">
        <v>893</v>
      </c>
      <c r="D543" s="9">
        <v>21337</v>
      </c>
    </row>
    <row r="544" spans="1:4" ht="14.45" customHeight="1" x14ac:dyDescent="0.25">
      <c r="A544" s="7" t="s">
        <v>433</v>
      </c>
      <c r="B544" s="8" t="s">
        <v>434</v>
      </c>
      <c r="C544" s="6" t="s">
        <v>333</v>
      </c>
      <c r="D544" s="9">
        <v>2346</v>
      </c>
    </row>
    <row r="545" spans="1:4" ht="14.45" customHeight="1" x14ac:dyDescent="0.25">
      <c r="A545" s="7" t="s">
        <v>433</v>
      </c>
      <c r="B545" s="8" t="s">
        <v>434</v>
      </c>
      <c r="C545" s="6" t="s">
        <v>334</v>
      </c>
      <c r="D545" s="9">
        <v>10000</v>
      </c>
    </row>
    <row r="546" spans="1:4" ht="14.45" customHeight="1" x14ac:dyDescent="0.25">
      <c r="A546" s="7" t="s">
        <v>126</v>
      </c>
      <c r="B546" s="8" t="s">
        <v>127</v>
      </c>
      <c r="C546" s="6" t="s">
        <v>69</v>
      </c>
      <c r="D546" s="9">
        <v>1265</v>
      </c>
    </row>
    <row r="547" spans="1:4" x14ac:dyDescent="0.25">
      <c r="A547" s="7" t="s">
        <v>126</v>
      </c>
      <c r="B547" s="8" t="s">
        <v>127</v>
      </c>
      <c r="C547" s="6" t="s">
        <v>819</v>
      </c>
      <c r="D547" s="9">
        <v>5403</v>
      </c>
    </row>
    <row r="548" spans="1:4" ht="14.45" customHeight="1" x14ac:dyDescent="0.25">
      <c r="A548" s="7" t="s">
        <v>126</v>
      </c>
      <c r="B548" s="8" t="s">
        <v>127</v>
      </c>
      <c r="C548" s="6" t="s">
        <v>891</v>
      </c>
      <c r="D548" s="9">
        <v>894</v>
      </c>
    </row>
    <row r="549" spans="1:4" x14ac:dyDescent="0.25">
      <c r="A549" s="7" t="s">
        <v>126</v>
      </c>
      <c r="B549" s="8" t="s">
        <v>127</v>
      </c>
      <c r="C549" s="6" t="s">
        <v>893</v>
      </c>
      <c r="D549" s="9">
        <v>19056</v>
      </c>
    </row>
    <row r="550" spans="1:4" ht="14.45" customHeight="1" x14ac:dyDescent="0.25">
      <c r="A550" s="7" t="s">
        <v>126</v>
      </c>
      <c r="B550" s="8" t="s">
        <v>127</v>
      </c>
      <c r="C550" s="6" t="s">
        <v>333</v>
      </c>
      <c r="D550" s="9">
        <v>1098</v>
      </c>
    </row>
    <row r="551" spans="1:4" ht="14.45" customHeight="1" x14ac:dyDescent="0.25">
      <c r="A551" s="7" t="s">
        <v>126</v>
      </c>
      <c r="B551" s="8" t="s">
        <v>127</v>
      </c>
      <c r="C551" s="6" t="s">
        <v>334</v>
      </c>
      <c r="D551" s="9">
        <v>10000</v>
      </c>
    </row>
    <row r="552" spans="1:4" x14ac:dyDescent="0.25">
      <c r="A552" s="7" t="s">
        <v>435</v>
      </c>
      <c r="B552" s="8" t="s">
        <v>436</v>
      </c>
      <c r="C552" s="6" t="s">
        <v>819</v>
      </c>
      <c r="D552" s="9">
        <v>2168</v>
      </c>
    </row>
    <row r="553" spans="1:4" ht="14.45" customHeight="1" x14ac:dyDescent="0.25">
      <c r="A553" s="7" t="s">
        <v>435</v>
      </c>
      <c r="B553" s="8" t="s">
        <v>436</v>
      </c>
      <c r="C553" s="6" t="s">
        <v>891</v>
      </c>
      <c r="D553" s="9">
        <v>691</v>
      </c>
    </row>
    <row r="554" spans="1:4" ht="25.5" x14ac:dyDescent="0.25">
      <c r="A554" s="7" t="s">
        <v>435</v>
      </c>
      <c r="B554" s="8" t="s">
        <v>436</v>
      </c>
      <c r="C554" s="6" t="s">
        <v>820</v>
      </c>
      <c r="D554" s="9">
        <v>42</v>
      </c>
    </row>
    <row r="555" spans="1:4" ht="14.45" customHeight="1" x14ac:dyDescent="0.25">
      <c r="A555" s="7" t="s">
        <v>435</v>
      </c>
      <c r="B555" s="8" t="s">
        <v>436</v>
      </c>
      <c r="C555" s="6" t="s">
        <v>892</v>
      </c>
      <c r="D555" s="9">
        <v>70</v>
      </c>
    </row>
    <row r="556" spans="1:4" ht="14.45" customHeight="1" x14ac:dyDescent="0.25">
      <c r="A556" s="7" t="s">
        <v>435</v>
      </c>
      <c r="B556" s="8" t="s">
        <v>436</v>
      </c>
      <c r="C556" s="6" t="s">
        <v>333</v>
      </c>
      <c r="D556" s="9">
        <v>1603</v>
      </c>
    </row>
    <row r="557" spans="1:4" x14ac:dyDescent="0.25">
      <c r="A557" s="7" t="s">
        <v>437</v>
      </c>
      <c r="B557" s="8" t="s">
        <v>438</v>
      </c>
      <c r="C557" s="6" t="s">
        <v>819</v>
      </c>
      <c r="D557" s="9">
        <v>18645</v>
      </c>
    </row>
    <row r="558" spans="1:4" ht="14.45" customHeight="1" x14ac:dyDescent="0.25">
      <c r="A558" s="7" t="s">
        <v>437</v>
      </c>
      <c r="B558" s="8" t="s">
        <v>438</v>
      </c>
      <c r="C558" s="6" t="s">
        <v>891</v>
      </c>
      <c r="D558" s="9">
        <v>4612</v>
      </c>
    </row>
    <row r="559" spans="1:4" ht="25.5" x14ac:dyDescent="0.25">
      <c r="A559" s="7" t="s">
        <v>437</v>
      </c>
      <c r="B559" s="8" t="s">
        <v>438</v>
      </c>
      <c r="C559" s="6" t="s">
        <v>820</v>
      </c>
      <c r="D559" s="9">
        <v>776</v>
      </c>
    </row>
    <row r="560" spans="1:4" ht="14.45" customHeight="1" x14ac:dyDescent="0.25">
      <c r="A560" s="7" t="s">
        <v>437</v>
      </c>
      <c r="B560" s="8" t="s">
        <v>438</v>
      </c>
      <c r="C560" s="6" t="s">
        <v>892</v>
      </c>
      <c r="D560" s="9">
        <v>463</v>
      </c>
    </row>
    <row r="561" spans="1:4" x14ac:dyDescent="0.25">
      <c r="A561" s="7" t="s">
        <v>437</v>
      </c>
      <c r="B561" s="8" t="s">
        <v>438</v>
      </c>
      <c r="C561" s="6" t="s">
        <v>893</v>
      </c>
      <c r="D561" s="9">
        <v>16798</v>
      </c>
    </row>
    <row r="562" spans="1:4" ht="14.45" customHeight="1" x14ac:dyDescent="0.25">
      <c r="A562" s="7" t="s">
        <v>437</v>
      </c>
      <c r="B562" s="8" t="s">
        <v>438</v>
      </c>
      <c r="C562" s="6" t="s">
        <v>333</v>
      </c>
      <c r="D562" s="9">
        <v>3925</v>
      </c>
    </row>
    <row r="563" spans="1:4" ht="14.45" customHeight="1" x14ac:dyDescent="0.25">
      <c r="A563" s="7" t="s">
        <v>437</v>
      </c>
      <c r="B563" s="8" t="s">
        <v>438</v>
      </c>
      <c r="C563" s="6" t="s">
        <v>334</v>
      </c>
      <c r="D563" s="9">
        <v>10000</v>
      </c>
    </row>
    <row r="564" spans="1:4" ht="14.45" customHeight="1" x14ac:dyDescent="0.25">
      <c r="A564" s="7" t="s">
        <v>128</v>
      </c>
      <c r="B564" s="8" t="s">
        <v>129</v>
      </c>
      <c r="C564" s="6" t="s">
        <v>69</v>
      </c>
      <c r="D564" s="9">
        <v>1616</v>
      </c>
    </row>
    <row r="565" spans="1:4" x14ac:dyDescent="0.25">
      <c r="A565" s="7" t="s">
        <v>128</v>
      </c>
      <c r="B565" s="8" t="s">
        <v>129</v>
      </c>
      <c r="C565" s="6" t="s">
        <v>819</v>
      </c>
      <c r="D565" s="9">
        <v>4515</v>
      </c>
    </row>
    <row r="566" spans="1:4" ht="14.45" customHeight="1" x14ac:dyDescent="0.25">
      <c r="A566" s="7" t="s">
        <v>128</v>
      </c>
      <c r="B566" s="8" t="s">
        <v>129</v>
      </c>
      <c r="C566" s="6" t="s">
        <v>891</v>
      </c>
      <c r="D566" s="9">
        <v>1436</v>
      </c>
    </row>
    <row r="567" spans="1:4" x14ac:dyDescent="0.25">
      <c r="A567" s="7" t="s">
        <v>128</v>
      </c>
      <c r="B567" s="8" t="s">
        <v>129</v>
      </c>
      <c r="C567" s="6" t="s">
        <v>893</v>
      </c>
      <c r="D567" s="9">
        <v>13465</v>
      </c>
    </row>
    <row r="568" spans="1:4" ht="14.45" customHeight="1" x14ac:dyDescent="0.25">
      <c r="A568" s="7" t="s">
        <v>128</v>
      </c>
      <c r="B568" s="8" t="s">
        <v>129</v>
      </c>
      <c r="C568" s="6" t="s">
        <v>333</v>
      </c>
      <c r="D568" s="9">
        <v>1244</v>
      </c>
    </row>
    <row r="569" spans="1:4" ht="14.45" customHeight="1" x14ac:dyDescent="0.25">
      <c r="A569" s="7" t="s">
        <v>128</v>
      </c>
      <c r="B569" s="8" t="s">
        <v>129</v>
      </c>
      <c r="C569" s="6" t="s">
        <v>334</v>
      </c>
      <c r="D569" s="9">
        <v>10000</v>
      </c>
    </row>
    <row r="570" spans="1:4" ht="14.45" customHeight="1" x14ac:dyDescent="0.25">
      <c r="A570" s="7" t="s">
        <v>130</v>
      </c>
      <c r="B570" s="8" t="s">
        <v>131</v>
      </c>
      <c r="C570" s="6" t="s">
        <v>69</v>
      </c>
      <c r="D570" s="9">
        <v>1258</v>
      </c>
    </row>
    <row r="571" spans="1:4" x14ac:dyDescent="0.25">
      <c r="A571" s="7" t="s">
        <v>130</v>
      </c>
      <c r="B571" s="8" t="s">
        <v>131</v>
      </c>
      <c r="C571" s="6" t="s">
        <v>819</v>
      </c>
      <c r="D571" s="9">
        <v>11634</v>
      </c>
    </row>
    <row r="572" spans="1:4" ht="14.45" customHeight="1" x14ac:dyDescent="0.25">
      <c r="A572" s="7" t="s">
        <v>130</v>
      </c>
      <c r="B572" s="8" t="s">
        <v>131</v>
      </c>
      <c r="C572" s="6" t="s">
        <v>891</v>
      </c>
      <c r="D572" s="9">
        <v>2053</v>
      </c>
    </row>
    <row r="573" spans="1:4" ht="25.5" x14ac:dyDescent="0.25">
      <c r="A573" s="7" t="s">
        <v>130</v>
      </c>
      <c r="B573" s="8" t="s">
        <v>131</v>
      </c>
      <c r="C573" s="6" t="s">
        <v>820</v>
      </c>
      <c r="D573" s="9">
        <v>1091</v>
      </c>
    </row>
    <row r="574" spans="1:4" ht="14.45" customHeight="1" x14ac:dyDescent="0.25">
      <c r="A574" s="7" t="s">
        <v>130</v>
      </c>
      <c r="B574" s="8" t="s">
        <v>131</v>
      </c>
      <c r="C574" s="6" t="s">
        <v>892</v>
      </c>
      <c r="D574" s="9">
        <v>207</v>
      </c>
    </row>
    <row r="575" spans="1:4" x14ac:dyDescent="0.25">
      <c r="A575" s="7" t="s">
        <v>130</v>
      </c>
      <c r="B575" s="8" t="s">
        <v>131</v>
      </c>
      <c r="C575" s="6" t="s">
        <v>893</v>
      </c>
      <c r="D575" s="9">
        <v>17362</v>
      </c>
    </row>
    <row r="576" spans="1:4" ht="14.45" customHeight="1" x14ac:dyDescent="0.25">
      <c r="A576" s="7" t="s">
        <v>130</v>
      </c>
      <c r="B576" s="8" t="s">
        <v>131</v>
      </c>
      <c r="C576" s="6" t="s">
        <v>333</v>
      </c>
      <c r="D576" s="9">
        <v>4142</v>
      </c>
    </row>
    <row r="577" spans="1:4" ht="14.45" customHeight="1" x14ac:dyDescent="0.25">
      <c r="A577" s="7" t="s">
        <v>130</v>
      </c>
      <c r="B577" s="8" t="s">
        <v>131</v>
      </c>
      <c r="C577" s="6" t="s">
        <v>334</v>
      </c>
      <c r="D577" s="9">
        <v>10000</v>
      </c>
    </row>
    <row r="578" spans="1:4" x14ac:dyDescent="0.25">
      <c r="A578" s="7" t="s">
        <v>439</v>
      </c>
      <c r="B578" s="8" t="s">
        <v>440</v>
      </c>
      <c r="C578" s="6" t="s">
        <v>819</v>
      </c>
      <c r="D578" s="9">
        <v>10190</v>
      </c>
    </row>
    <row r="579" spans="1:4" ht="14.45" customHeight="1" x14ac:dyDescent="0.25">
      <c r="A579" s="7" t="s">
        <v>439</v>
      </c>
      <c r="B579" s="8" t="s">
        <v>440</v>
      </c>
      <c r="C579" s="6" t="s">
        <v>891</v>
      </c>
      <c r="D579" s="9">
        <v>1758</v>
      </c>
    </row>
    <row r="580" spans="1:4" ht="25.5" x14ac:dyDescent="0.25">
      <c r="A580" s="7" t="s">
        <v>439</v>
      </c>
      <c r="B580" s="8" t="s">
        <v>440</v>
      </c>
      <c r="C580" s="6" t="s">
        <v>820</v>
      </c>
      <c r="D580" s="9">
        <v>111</v>
      </c>
    </row>
    <row r="581" spans="1:4" ht="14.45" customHeight="1" x14ac:dyDescent="0.25">
      <c r="A581" s="7" t="s">
        <v>439</v>
      </c>
      <c r="B581" s="8" t="s">
        <v>440</v>
      </c>
      <c r="C581" s="6" t="s">
        <v>892</v>
      </c>
      <c r="D581" s="9">
        <v>177</v>
      </c>
    </row>
    <row r="582" spans="1:4" x14ac:dyDescent="0.25">
      <c r="A582" s="7" t="s">
        <v>439</v>
      </c>
      <c r="B582" s="8" t="s">
        <v>440</v>
      </c>
      <c r="C582" s="6" t="s">
        <v>893</v>
      </c>
      <c r="D582" s="9">
        <v>14908</v>
      </c>
    </row>
    <row r="583" spans="1:4" ht="14.45" customHeight="1" x14ac:dyDescent="0.25">
      <c r="A583" s="7" t="s">
        <v>439</v>
      </c>
      <c r="B583" s="8" t="s">
        <v>440</v>
      </c>
      <c r="C583" s="6" t="s">
        <v>864</v>
      </c>
      <c r="D583" s="9">
        <v>41200</v>
      </c>
    </row>
    <row r="584" spans="1:4" ht="14.45" customHeight="1" x14ac:dyDescent="0.25">
      <c r="A584" s="7" t="s">
        <v>439</v>
      </c>
      <c r="B584" s="8" t="s">
        <v>440</v>
      </c>
      <c r="C584" s="6" t="s">
        <v>333</v>
      </c>
      <c r="D584" s="9">
        <v>2282</v>
      </c>
    </row>
    <row r="585" spans="1:4" ht="14.45" customHeight="1" x14ac:dyDescent="0.25">
      <c r="A585" s="7" t="s">
        <v>439</v>
      </c>
      <c r="B585" s="8" t="s">
        <v>440</v>
      </c>
      <c r="C585" s="6" t="s">
        <v>334</v>
      </c>
      <c r="D585" s="9">
        <v>10000</v>
      </c>
    </row>
    <row r="586" spans="1:4" ht="14.45" customHeight="1" x14ac:dyDescent="0.25">
      <c r="A586" s="7" t="s">
        <v>828</v>
      </c>
      <c r="B586" s="8" t="s">
        <v>829</v>
      </c>
      <c r="C586" s="6" t="s">
        <v>69</v>
      </c>
      <c r="D586" s="9">
        <v>1343</v>
      </c>
    </row>
    <row r="587" spans="1:4" x14ac:dyDescent="0.25">
      <c r="A587" s="7" t="s">
        <v>828</v>
      </c>
      <c r="B587" s="8" t="s">
        <v>829</v>
      </c>
      <c r="C587" s="6" t="s">
        <v>819</v>
      </c>
      <c r="D587" s="9">
        <v>3738</v>
      </c>
    </row>
    <row r="588" spans="1:4" ht="14.45" customHeight="1" x14ac:dyDescent="0.25">
      <c r="A588" s="7" t="s">
        <v>828</v>
      </c>
      <c r="B588" s="8" t="s">
        <v>829</v>
      </c>
      <c r="C588" s="6" t="s">
        <v>891</v>
      </c>
      <c r="D588" s="9">
        <v>530</v>
      </c>
    </row>
    <row r="589" spans="1:4" x14ac:dyDescent="0.25">
      <c r="A589" s="7" t="s">
        <v>828</v>
      </c>
      <c r="B589" s="8" t="s">
        <v>829</v>
      </c>
      <c r="C589" s="6" t="s">
        <v>893</v>
      </c>
      <c r="D589" s="9">
        <v>213</v>
      </c>
    </row>
    <row r="590" spans="1:4" ht="14.45" customHeight="1" x14ac:dyDescent="0.25">
      <c r="A590" s="7" t="s">
        <v>828</v>
      </c>
      <c r="B590" s="8" t="s">
        <v>829</v>
      </c>
      <c r="C590" s="6" t="s">
        <v>333</v>
      </c>
      <c r="D590" s="9">
        <v>1327</v>
      </c>
    </row>
    <row r="591" spans="1:4" ht="14.45" customHeight="1" x14ac:dyDescent="0.25">
      <c r="A591" s="7" t="s">
        <v>828</v>
      </c>
      <c r="B591" s="8" t="s">
        <v>829</v>
      </c>
      <c r="C591" s="6" t="s">
        <v>334</v>
      </c>
      <c r="D591" s="9">
        <v>10000</v>
      </c>
    </row>
    <row r="592" spans="1:4" x14ac:dyDescent="0.25">
      <c r="A592" s="7" t="s">
        <v>441</v>
      </c>
      <c r="B592" s="8" t="s">
        <v>442</v>
      </c>
      <c r="C592" s="6" t="s">
        <v>819</v>
      </c>
      <c r="D592" s="9">
        <v>2362</v>
      </c>
    </row>
    <row r="593" spans="1:4" ht="14.45" customHeight="1" x14ac:dyDescent="0.25">
      <c r="A593" s="7" t="s">
        <v>441</v>
      </c>
      <c r="B593" s="8" t="s">
        <v>442</v>
      </c>
      <c r="C593" s="6" t="s">
        <v>891</v>
      </c>
      <c r="D593" s="9">
        <v>256</v>
      </c>
    </row>
    <row r="594" spans="1:4" ht="25.5" x14ac:dyDescent="0.25">
      <c r="A594" s="7" t="s">
        <v>441</v>
      </c>
      <c r="B594" s="8" t="s">
        <v>442</v>
      </c>
      <c r="C594" s="6" t="s">
        <v>820</v>
      </c>
      <c r="D594" s="9">
        <v>16</v>
      </c>
    </row>
    <row r="595" spans="1:4" ht="14.45" customHeight="1" x14ac:dyDescent="0.25">
      <c r="A595" s="7" t="s">
        <v>441</v>
      </c>
      <c r="B595" s="8" t="s">
        <v>442</v>
      </c>
      <c r="C595" s="6" t="s">
        <v>892</v>
      </c>
      <c r="D595" s="9">
        <v>26</v>
      </c>
    </row>
    <row r="596" spans="1:4" ht="14.45" customHeight="1" x14ac:dyDescent="0.25">
      <c r="A596" s="7" t="s">
        <v>441</v>
      </c>
      <c r="B596" s="8" t="s">
        <v>442</v>
      </c>
      <c r="C596" s="6" t="s">
        <v>333</v>
      </c>
      <c r="D596" s="9">
        <v>863</v>
      </c>
    </row>
    <row r="597" spans="1:4" ht="14.45" customHeight="1" x14ac:dyDescent="0.25">
      <c r="A597" s="7" t="s">
        <v>132</v>
      </c>
      <c r="B597" s="8" t="s">
        <v>133</v>
      </c>
      <c r="C597" s="6" t="s">
        <v>69</v>
      </c>
      <c r="D597" s="9">
        <v>1454</v>
      </c>
    </row>
    <row r="598" spans="1:4" x14ac:dyDescent="0.25">
      <c r="A598" s="7" t="s">
        <v>132</v>
      </c>
      <c r="B598" s="8" t="s">
        <v>133</v>
      </c>
      <c r="C598" s="6" t="s">
        <v>819</v>
      </c>
      <c r="D598" s="9">
        <v>29588</v>
      </c>
    </row>
    <row r="599" spans="1:4" ht="14.45" customHeight="1" x14ac:dyDescent="0.25">
      <c r="A599" s="7" t="s">
        <v>132</v>
      </c>
      <c r="B599" s="8" t="s">
        <v>133</v>
      </c>
      <c r="C599" s="6" t="s">
        <v>891</v>
      </c>
      <c r="D599" s="9">
        <v>5948</v>
      </c>
    </row>
    <row r="600" spans="1:4" ht="25.5" x14ac:dyDescent="0.25">
      <c r="A600" s="7" t="s">
        <v>132</v>
      </c>
      <c r="B600" s="8" t="s">
        <v>133</v>
      </c>
      <c r="C600" s="6" t="s">
        <v>820</v>
      </c>
      <c r="D600" s="9">
        <v>381</v>
      </c>
    </row>
    <row r="601" spans="1:4" ht="14.45" customHeight="1" x14ac:dyDescent="0.25">
      <c r="A601" s="7" t="s">
        <v>132</v>
      </c>
      <c r="B601" s="8" t="s">
        <v>133</v>
      </c>
      <c r="C601" s="6" t="s">
        <v>892</v>
      </c>
      <c r="D601" s="9">
        <v>597</v>
      </c>
    </row>
    <row r="602" spans="1:4" x14ac:dyDescent="0.25">
      <c r="A602" s="7" t="s">
        <v>132</v>
      </c>
      <c r="B602" s="8" t="s">
        <v>133</v>
      </c>
      <c r="C602" s="6" t="s">
        <v>893</v>
      </c>
      <c r="D602" s="9">
        <v>44175</v>
      </c>
    </row>
    <row r="603" spans="1:4" ht="14.45" customHeight="1" x14ac:dyDescent="0.25">
      <c r="A603" s="7" t="s">
        <v>132</v>
      </c>
      <c r="B603" s="8" t="s">
        <v>133</v>
      </c>
      <c r="C603" s="6" t="s">
        <v>333</v>
      </c>
      <c r="D603" s="9">
        <v>4233</v>
      </c>
    </row>
    <row r="604" spans="1:4" ht="14.45" customHeight="1" x14ac:dyDescent="0.25">
      <c r="A604" s="7" t="s">
        <v>132</v>
      </c>
      <c r="B604" s="8" t="s">
        <v>133</v>
      </c>
      <c r="C604" s="6" t="s">
        <v>334</v>
      </c>
      <c r="D604" s="9">
        <v>10000</v>
      </c>
    </row>
    <row r="605" spans="1:4" x14ac:dyDescent="0.25">
      <c r="A605" s="7" t="s">
        <v>445</v>
      </c>
      <c r="B605" s="8" t="s">
        <v>446</v>
      </c>
      <c r="C605" s="6" t="s">
        <v>819</v>
      </c>
      <c r="D605" s="9">
        <v>33227</v>
      </c>
    </row>
    <row r="606" spans="1:4" ht="14.45" customHeight="1" x14ac:dyDescent="0.25">
      <c r="A606" s="7" t="s">
        <v>445</v>
      </c>
      <c r="B606" s="8" t="s">
        <v>446</v>
      </c>
      <c r="C606" s="6" t="s">
        <v>891</v>
      </c>
      <c r="D606" s="9">
        <v>7765</v>
      </c>
    </row>
    <row r="607" spans="1:4" ht="25.5" x14ac:dyDescent="0.25">
      <c r="A607" s="7" t="s">
        <v>445</v>
      </c>
      <c r="B607" s="8" t="s">
        <v>446</v>
      </c>
      <c r="C607" s="6" t="s">
        <v>820</v>
      </c>
      <c r="D607" s="9">
        <v>980</v>
      </c>
    </row>
    <row r="608" spans="1:4" ht="14.45" customHeight="1" x14ac:dyDescent="0.25">
      <c r="A608" s="7" t="s">
        <v>445</v>
      </c>
      <c r="B608" s="8" t="s">
        <v>446</v>
      </c>
      <c r="C608" s="6" t="s">
        <v>892</v>
      </c>
      <c r="D608" s="9">
        <v>779</v>
      </c>
    </row>
    <row r="609" spans="1:4" x14ac:dyDescent="0.25">
      <c r="A609" s="7" t="s">
        <v>445</v>
      </c>
      <c r="B609" s="8" t="s">
        <v>446</v>
      </c>
      <c r="C609" s="6" t="s">
        <v>893</v>
      </c>
      <c r="D609" s="9">
        <v>28626</v>
      </c>
    </row>
    <row r="610" spans="1:4" ht="14.45" customHeight="1" x14ac:dyDescent="0.25">
      <c r="A610" s="7" t="s">
        <v>445</v>
      </c>
      <c r="B610" s="8" t="s">
        <v>446</v>
      </c>
      <c r="C610" s="6" t="s">
        <v>333</v>
      </c>
      <c r="D610" s="9">
        <v>5655</v>
      </c>
    </row>
    <row r="611" spans="1:4" ht="14.45" customHeight="1" x14ac:dyDescent="0.25">
      <c r="A611" s="7" t="s">
        <v>445</v>
      </c>
      <c r="B611" s="8" t="s">
        <v>446</v>
      </c>
      <c r="C611" s="6" t="s">
        <v>334</v>
      </c>
      <c r="D611" s="9">
        <v>10000</v>
      </c>
    </row>
    <row r="612" spans="1:4" x14ac:dyDescent="0.25">
      <c r="A612" s="7" t="s">
        <v>447</v>
      </c>
      <c r="B612" s="8" t="s">
        <v>448</v>
      </c>
      <c r="C612" s="6" t="s">
        <v>819</v>
      </c>
      <c r="D612" s="9">
        <v>35273</v>
      </c>
    </row>
    <row r="613" spans="1:4" ht="14.45" customHeight="1" x14ac:dyDescent="0.25">
      <c r="A613" s="7" t="s">
        <v>447</v>
      </c>
      <c r="B613" s="8" t="s">
        <v>448</v>
      </c>
      <c r="C613" s="6" t="s">
        <v>891</v>
      </c>
      <c r="D613" s="9">
        <v>8416</v>
      </c>
    </row>
    <row r="614" spans="1:4" ht="25.5" x14ac:dyDescent="0.25">
      <c r="A614" s="7" t="s">
        <v>447</v>
      </c>
      <c r="B614" s="8" t="s">
        <v>448</v>
      </c>
      <c r="C614" s="6" t="s">
        <v>820</v>
      </c>
      <c r="D614" s="9">
        <v>1024</v>
      </c>
    </row>
    <row r="615" spans="1:4" ht="14.45" customHeight="1" x14ac:dyDescent="0.25">
      <c r="A615" s="7" t="s">
        <v>447</v>
      </c>
      <c r="B615" s="8" t="s">
        <v>448</v>
      </c>
      <c r="C615" s="6" t="s">
        <v>892</v>
      </c>
      <c r="D615" s="9">
        <v>845</v>
      </c>
    </row>
    <row r="616" spans="1:4" x14ac:dyDescent="0.25">
      <c r="A616" s="7" t="s">
        <v>447</v>
      </c>
      <c r="B616" s="8" t="s">
        <v>448</v>
      </c>
      <c r="C616" s="6" t="s">
        <v>893</v>
      </c>
      <c r="D616" s="9">
        <v>25135</v>
      </c>
    </row>
    <row r="617" spans="1:4" ht="14.45" customHeight="1" x14ac:dyDescent="0.25">
      <c r="A617" s="7" t="s">
        <v>447</v>
      </c>
      <c r="B617" s="8" t="s">
        <v>448</v>
      </c>
      <c r="C617" s="6" t="s">
        <v>333</v>
      </c>
      <c r="D617" s="9">
        <v>5721</v>
      </c>
    </row>
    <row r="618" spans="1:4" ht="14.45" customHeight="1" x14ac:dyDescent="0.25">
      <c r="A618" s="7" t="s">
        <v>447</v>
      </c>
      <c r="B618" s="8" t="s">
        <v>448</v>
      </c>
      <c r="C618" s="6" t="s">
        <v>334</v>
      </c>
      <c r="D618" s="9">
        <v>10000</v>
      </c>
    </row>
    <row r="619" spans="1:4" x14ac:dyDescent="0.25">
      <c r="A619" s="7" t="s">
        <v>449</v>
      </c>
      <c r="B619" s="8" t="s">
        <v>450</v>
      </c>
      <c r="C619" s="6" t="s">
        <v>819</v>
      </c>
      <c r="D619" s="9">
        <v>36740</v>
      </c>
    </row>
    <row r="620" spans="1:4" ht="14.45" customHeight="1" x14ac:dyDescent="0.25">
      <c r="A620" s="7" t="s">
        <v>449</v>
      </c>
      <c r="B620" s="8" t="s">
        <v>450</v>
      </c>
      <c r="C620" s="6" t="s">
        <v>891</v>
      </c>
      <c r="D620" s="9">
        <v>10039</v>
      </c>
    </row>
    <row r="621" spans="1:4" ht="25.5" x14ac:dyDescent="0.25">
      <c r="A621" s="7" t="s">
        <v>449</v>
      </c>
      <c r="B621" s="8" t="s">
        <v>450</v>
      </c>
      <c r="C621" s="6" t="s">
        <v>820</v>
      </c>
      <c r="D621" s="9">
        <v>634</v>
      </c>
    </row>
    <row r="622" spans="1:4" ht="14.45" customHeight="1" x14ac:dyDescent="0.25">
      <c r="A622" s="7" t="s">
        <v>449</v>
      </c>
      <c r="B622" s="8" t="s">
        <v>450</v>
      </c>
      <c r="C622" s="6" t="s">
        <v>892</v>
      </c>
      <c r="D622" s="9">
        <v>1008</v>
      </c>
    </row>
    <row r="623" spans="1:4" x14ac:dyDescent="0.25">
      <c r="A623" s="7" t="s">
        <v>449</v>
      </c>
      <c r="B623" s="8" t="s">
        <v>450</v>
      </c>
      <c r="C623" s="6" t="s">
        <v>893</v>
      </c>
      <c r="D623" s="9">
        <v>35929</v>
      </c>
    </row>
    <row r="624" spans="1:4" ht="14.45" customHeight="1" x14ac:dyDescent="0.25">
      <c r="A624" s="7" t="s">
        <v>449</v>
      </c>
      <c r="B624" s="8" t="s">
        <v>450</v>
      </c>
      <c r="C624" s="6" t="s">
        <v>333</v>
      </c>
      <c r="D624" s="9">
        <v>9454</v>
      </c>
    </row>
    <row r="625" spans="1:4" ht="14.45" customHeight="1" x14ac:dyDescent="0.25">
      <c r="A625" s="7" t="s">
        <v>449</v>
      </c>
      <c r="B625" s="8" t="s">
        <v>450</v>
      </c>
      <c r="C625" s="6" t="s">
        <v>334</v>
      </c>
      <c r="D625" s="9">
        <v>10000</v>
      </c>
    </row>
    <row r="626" spans="1:4" ht="14.45" customHeight="1" x14ac:dyDescent="0.25">
      <c r="A626" s="7" t="s">
        <v>451</v>
      </c>
      <c r="B626" s="8" t="s">
        <v>452</v>
      </c>
      <c r="C626" s="6" t="s">
        <v>894</v>
      </c>
      <c r="D626" s="9">
        <v>40000</v>
      </c>
    </row>
    <row r="627" spans="1:4" x14ac:dyDescent="0.25">
      <c r="A627" s="7" t="s">
        <v>451</v>
      </c>
      <c r="B627" s="8" t="s">
        <v>452</v>
      </c>
      <c r="C627" s="6" t="s">
        <v>819</v>
      </c>
      <c r="D627" s="9">
        <v>750811</v>
      </c>
    </row>
    <row r="628" spans="1:4" ht="14.45" customHeight="1" x14ac:dyDescent="0.25">
      <c r="A628" s="7" t="s">
        <v>451</v>
      </c>
      <c r="B628" s="8" t="s">
        <v>452</v>
      </c>
      <c r="C628" s="6" t="s">
        <v>891</v>
      </c>
      <c r="D628" s="9">
        <v>191830</v>
      </c>
    </row>
    <row r="629" spans="1:4" ht="25.5" x14ac:dyDescent="0.25">
      <c r="A629" s="7" t="s">
        <v>451</v>
      </c>
      <c r="B629" s="8" t="s">
        <v>452</v>
      </c>
      <c r="C629" s="6" t="s">
        <v>820</v>
      </c>
      <c r="D629" s="9">
        <v>39751</v>
      </c>
    </row>
    <row r="630" spans="1:4" ht="14.45" customHeight="1" x14ac:dyDescent="0.25">
      <c r="A630" s="7" t="s">
        <v>451</v>
      </c>
      <c r="B630" s="8" t="s">
        <v>452</v>
      </c>
      <c r="C630" s="6" t="s">
        <v>892</v>
      </c>
      <c r="D630" s="9">
        <v>19249</v>
      </c>
    </row>
    <row r="631" spans="1:4" ht="14.45" customHeight="1" x14ac:dyDescent="0.25">
      <c r="A631" s="7" t="s">
        <v>451</v>
      </c>
      <c r="B631" s="8" t="s">
        <v>452</v>
      </c>
      <c r="C631" s="6" t="s">
        <v>857</v>
      </c>
      <c r="D631" s="9">
        <v>9084</v>
      </c>
    </row>
    <row r="632" spans="1:4" ht="14.45" customHeight="1" x14ac:dyDescent="0.25">
      <c r="A632" s="7" t="s">
        <v>451</v>
      </c>
      <c r="B632" s="8" t="s">
        <v>452</v>
      </c>
      <c r="C632" s="6" t="s">
        <v>895</v>
      </c>
      <c r="D632" s="9">
        <v>34528</v>
      </c>
    </row>
    <row r="633" spans="1:4" x14ac:dyDescent="0.25">
      <c r="A633" s="7" t="s">
        <v>451</v>
      </c>
      <c r="B633" s="8" t="s">
        <v>452</v>
      </c>
      <c r="C633" s="6" t="s">
        <v>893</v>
      </c>
      <c r="D633" s="9">
        <v>711437</v>
      </c>
    </row>
    <row r="634" spans="1:4" ht="14.45" customHeight="1" x14ac:dyDescent="0.25">
      <c r="A634" s="7" t="s">
        <v>451</v>
      </c>
      <c r="B634" s="8" t="s">
        <v>452</v>
      </c>
      <c r="C634" s="6" t="s">
        <v>333</v>
      </c>
      <c r="D634" s="9">
        <v>168285</v>
      </c>
    </row>
    <row r="635" spans="1:4" ht="14.45" customHeight="1" x14ac:dyDescent="0.25">
      <c r="A635" s="7" t="s">
        <v>451</v>
      </c>
      <c r="B635" s="8" t="s">
        <v>452</v>
      </c>
      <c r="C635" s="6" t="s">
        <v>896</v>
      </c>
      <c r="D635" s="9">
        <v>3272</v>
      </c>
    </row>
    <row r="636" spans="1:4" ht="14.45" customHeight="1" x14ac:dyDescent="0.25">
      <c r="A636" s="7" t="s">
        <v>451</v>
      </c>
      <c r="B636" s="8" t="s">
        <v>452</v>
      </c>
      <c r="C636" s="6" t="s">
        <v>334</v>
      </c>
      <c r="D636" s="9">
        <v>66126</v>
      </c>
    </row>
    <row r="637" spans="1:4" ht="14.45" customHeight="1" x14ac:dyDescent="0.25">
      <c r="A637" s="7" t="s">
        <v>134</v>
      </c>
      <c r="B637" s="8" t="s">
        <v>135</v>
      </c>
      <c r="C637" s="6" t="s">
        <v>69</v>
      </c>
      <c r="D637" s="9">
        <v>176275</v>
      </c>
    </row>
    <row r="638" spans="1:4" x14ac:dyDescent="0.25">
      <c r="A638" s="7" t="s">
        <v>134</v>
      </c>
      <c r="B638" s="8" t="s">
        <v>135</v>
      </c>
      <c r="C638" s="6" t="s">
        <v>819</v>
      </c>
      <c r="D638" s="9">
        <v>618223</v>
      </c>
    </row>
    <row r="639" spans="1:4" ht="14.45" customHeight="1" x14ac:dyDescent="0.25">
      <c r="A639" s="7" t="s">
        <v>134</v>
      </c>
      <c r="B639" s="8" t="s">
        <v>135</v>
      </c>
      <c r="C639" s="6" t="s">
        <v>891</v>
      </c>
      <c r="D639" s="9">
        <v>164659</v>
      </c>
    </row>
    <row r="640" spans="1:4" x14ac:dyDescent="0.25">
      <c r="A640" s="7" t="s">
        <v>134</v>
      </c>
      <c r="B640" s="8" t="s">
        <v>135</v>
      </c>
      <c r="C640" s="6" t="s">
        <v>893</v>
      </c>
      <c r="D640" s="9">
        <v>497791</v>
      </c>
    </row>
    <row r="641" spans="1:4" ht="14.45" customHeight="1" x14ac:dyDescent="0.25">
      <c r="A641" s="7" t="s">
        <v>134</v>
      </c>
      <c r="B641" s="8" t="s">
        <v>135</v>
      </c>
      <c r="C641" s="6" t="s">
        <v>333</v>
      </c>
      <c r="D641" s="9">
        <v>143344</v>
      </c>
    </row>
    <row r="642" spans="1:4" ht="14.45" customHeight="1" x14ac:dyDescent="0.25">
      <c r="A642" s="7" t="s">
        <v>134</v>
      </c>
      <c r="B642" s="8" t="s">
        <v>135</v>
      </c>
      <c r="C642" s="6" t="s">
        <v>896</v>
      </c>
      <c r="D642" s="9">
        <v>467</v>
      </c>
    </row>
    <row r="643" spans="1:4" ht="14.45" customHeight="1" x14ac:dyDescent="0.25">
      <c r="A643" s="7" t="s">
        <v>134</v>
      </c>
      <c r="B643" s="8" t="s">
        <v>135</v>
      </c>
      <c r="C643" s="6" t="s">
        <v>334</v>
      </c>
      <c r="D643" s="9">
        <v>39904</v>
      </c>
    </row>
    <row r="644" spans="1:4" ht="14.45" customHeight="1" x14ac:dyDescent="0.25">
      <c r="A644" s="7" t="s">
        <v>453</v>
      </c>
      <c r="B644" s="8" t="s">
        <v>454</v>
      </c>
      <c r="C644" s="6" t="s">
        <v>894</v>
      </c>
      <c r="D644" s="9">
        <v>7585</v>
      </c>
    </row>
    <row r="645" spans="1:4" x14ac:dyDescent="0.25">
      <c r="A645" s="7" t="s">
        <v>453</v>
      </c>
      <c r="B645" s="8" t="s">
        <v>454</v>
      </c>
      <c r="C645" s="6" t="s">
        <v>819</v>
      </c>
      <c r="D645" s="9">
        <v>382462</v>
      </c>
    </row>
    <row r="646" spans="1:4" ht="14.45" customHeight="1" x14ac:dyDescent="0.25">
      <c r="A646" s="7" t="s">
        <v>453</v>
      </c>
      <c r="B646" s="8" t="s">
        <v>454</v>
      </c>
      <c r="C646" s="6" t="s">
        <v>891</v>
      </c>
      <c r="D646" s="9">
        <v>86053</v>
      </c>
    </row>
    <row r="647" spans="1:4" ht="25.5" x14ac:dyDescent="0.25">
      <c r="A647" s="7" t="s">
        <v>453</v>
      </c>
      <c r="B647" s="8" t="s">
        <v>454</v>
      </c>
      <c r="C647" s="6" t="s">
        <v>820</v>
      </c>
      <c r="D647" s="9">
        <v>16974</v>
      </c>
    </row>
    <row r="648" spans="1:4" ht="14.45" customHeight="1" x14ac:dyDescent="0.25">
      <c r="A648" s="7" t="s">
        <v>453</v>
      </c>
      <c r="B648" s="8" t="s">
        <v>454</v>
      </c>
      <c r="C648" s="6" t="s">
        <v>892</v>
      </c>
      <c r="D648" s="9">
        <v>8642</v>
      </c>
    </row>
    <row r="649" spans="1:4" ht="14.45" customHeight="1" x14ac:dyDescent="0.25">
      <c r="A649" s="7" t="s">
        <v>453</v>
      </c>
      <c r="B649" s="8" t="s">
        <v>454</v>
      </c>
      <c r="C649" s="6" t="s">
        <v>895</v>
      </c>
      <c r="D649" s="9">
        <v>11620</v>
      </c>
    </row>
    <row r="650" spans="1:4" x14ac:dyDescent="0.25">
      <c r="A650" s="7" t="s">
        <v>453</v>
      </c>
      <c r="B650" s="8" t="s">
        <v>454</v>
      </c>
      <c r="C650" s="6" t="s">
        <v>893</v>
      </c>
      <c r="D650" s="9">
        <v>529849</v>
      </c>
    </row>
    <row r="651" spans="1:4" ht="14.45" customHeight="1" x14ac:dyDescent="0.25">
      <c r="A651" s="7" t="s">
        <v>453</v>
      </c>
      <c r="B651" s="8" t="s">
        <v>454</v>
      </c>
      <c r="C651" s="6" t="s">
        <v>333</v>
      </c>
      <c r="D651" s="9">
        <v>107779</v>
      </c>
    </row>
    <row r="652" spans="1:4" ht="14.45" customHeight="1" x14ac:dyDescent="0.25">
      <c r="A652" s="7" t="s">
        <v>453</v>
      </c>
      <c r="B652" s="8" t="s">
        <v>454</v>
      </c>
      <c r="C652" s="6" t="s">
        <v>334</v>
      </c>
      <c r="D652" s="9">
        <v>42268</v>
      </c>
    </row>
    <row r="653" spans="1:4" ht="14.45" customHeight="1" x14ac:dyDescent="0.25">
      <c r="A653" s="7" t="s">
        <v>453</v>
      </c>
      <c r="B653" s="8" t="s">
        <v>454</v>
      </c>
      <c r="C653" s="6" t="s">
        <v>337</v>
      </c>
      <c r="D653" s="9">
        <v>31072</v>
      </c>
    </row>
    <row r="654" spans="1:4" ht="14.45" customHeight="1" x14ac:dyDescent="0.25">
      <c r="A654" s="7" t="s">
        <v>136</v>
      </c>
      <c r="B654" s="8" t="s">
        <v>137</v>
      </c>
      <c r="C654" s="6" t="s">
        <v>69</v>
      </c>
      <c r="D654" s="9">
        <v>47671</v>
      </c>
    </row>
    <row r="655" spans="1:4" x14ac:dyDescent="0.25">
      <c r="A655" s="7" t="s">
        <v>136</v>
      </c>
      <c r="B655" s="8" t="s">
        <v>137</v>
      </c>
      <c r="C655" s="6" t="s">
        <v>819</v>
      </c>
      <c r="D655" s="9">
        <v>151801</v>
      </c>
    </row>
    <row r="656" spans="1:4" ht="14.45" customHeight="1" x14ac:dyDescent="0.25">
      <c r="A656" s="7" t="s">
        <v>136</v>
      </c>
      <c r="B656" s="8" t="s">
        <v>137</v>
      </c>
      <c r="C656" s="6" t="s">
        <v>891</v>
      </c>
      <c r="D656" s="9">
        <v>35920</v>
      </c>
    </row>
    <row r="657" spans="1:4" x14ac:dyDescent="0.25">
      <c r="A657" s="7" t="s">
        <v>136</v>
      </c>
      <c r="B657" s="8" t="s">
        <v>137</v>
      </c>
      <c r="C657" s="6" t="s">
        <v>893</v>
      </c>
      <c r="D657" s="9">
        <v>151336</v>
      </c>
    </row>
    <row r="658" spans="1:4" ht="14.45" customHeight="1" x14ac:dyDescent="0.25">
      <c r="A658" s="7" t="s">
        <v>136</v>
      </c>
      <c r="B658" s="8" t="s">
        <v>137</v>
      </c>
      <c r="C658" s="6" t="s">
        <v>333</v>
      </c>
      <c r="D658" s="9">
        <v>37565</v>
      </c>
    </row>
    <row r="659" spans="1:4" ht="14.45" customHeight="1" x14ac:dyDescent="0.25">
      <c r="A659" s="7" t="s">
        <v>136</v>
      </c>
      <c r="B659" s="8" t="s">
        <v>137</v>
      </c>
      <c r="C659" s="6" t="s">
        <v>334</v>
      </c>
      <c r="D659" s="9">
        <v>12072</v>
      </c>
    </row>
    <row r="660" spans="1:4" ht="14.45" customHeight="1" x14ac:dyDescent="0.25">
      <c r="A660" s="7" t="s">
        <v>136</v>
      </c>
      <c r="B660" s="8" t="s">
        <v>137</v>
      </c>
      <c r="C660" s="6" t="s">
        <v>337</v>
      </c>
      <c r="D660" s="9">
        <v>13287</v>
      </c>
    </row>
    <row r="661" spans="1:4" x14ac:dyDescent="0.25">
      <c r="A661" s="7" t="s">
        <v>455</v>
      </c>
      <c r="B661" s="8" t="s">
        <v>456</v>
      </c>
      <c r="C661" s="6" t="s">
        <v>819</v>
      </c>
      <c r="D661" s="9">
        <v>20868</v>
      </c>
    </row>
    <row r="662" spans="1:4" ht="14.45" customHeight="1" x14ac:dyDescent="0.25">
      <c r="A662" s="7" t="s">
        <v>455</v>
      </c>
      <c r="B662" s="8" t="s">
        <v>456</v>
      </c>
      <c r="C662" s="6" t="s">
        <v>891</v>
      </c>
      <c r="D662" s="9">
        <v>5483</v>
      </c>
    </row>
    <row r="663" spans="1:4" ht="25.5" x14ac:dyDescent="0.25">
      <c r="A663" s="7" t="s">
        <v>455</v>
      </c>
      <c r="B663" s="8" t="s">
        <v>456</v>
      </c>
      <c r="C663" s="6" t="s">
        <v>820</v>
      </c>
      <c r="D663" s="9">
        <v>836</v>
      </c>
    </row>
    <row r="664" spans="1:4" ht="14.45" customHeight="1" x14ac:dyDescent="0.25">
      <c r="A664" s="7" t="s">
        <v>455</v>
      </c>
      <c r="B664" s="8" t="s">
        <v>456</v>
      </c>
      <c r="C664" s="6" t="s">
        <v>892</v>
      </c>
      <c r="D664" s="9">
        <v>550</v>
      </c>
    </row>
    <row r="665" spans="1:4" x14ac:dyDescent="0.25">
      <c r="A665" s="7" t="s">
        <v>455</v>
      </c>
      <c r="B665" s="8" t="s">
        <v>456</v>
      </c>
      <c r="C665" s="6" t="s">
        <v>893</v>
      </c>
      <c r="D665" s="9">
        <v>15643</v>
      </c>
    </row>
    <row r="666" spans="1:4" ht="14.45" customHeight="1" x14ac:dyDescent="0.25">
      <c r="A666" s="7" t="s">
        <v>455</v>
      </c>
      <c r="B666" s="8" t="s">
        <v>456</v>
      </c>
      <c r="C666" s="6" t="s">
        <v>333</v>
      </c>
      <c r="D666" s="9">
        <v>4355</v>
      </c>
    </row>
    <row r="667" spans="1:4" ht="14.45" customHeight="1" x14ac:dyDescent="0.25">
      <c r="A667" s="7" t="s">
        <v>455</v>
      </c>
      <c r="B667" s="8" t="s">
        <v>456</v>
      </c>
      <c r="C667" s="6" t="s">
        <v>334</v>
      </c>
      <c r="D667" s="9">
        <v>10000</v>
      </c>
    </row>
    <row r="668" spans="1:4" ht="14.45" customHeight="1" x14ac:dyDescent="0.25">
      <c r="A668" s="7" t="s">
        <v>457</v>
      </c>
      <c r="B668" s="8" t="s">
        <v>458</v>
      </c>
      <c r="C668" s="6" t="s">
        <v>894</v>
      </c>
      <c r="D668" s="9">
        <v>4710</v>
      </c>
    </row>
    <row r="669" spans="1:4" x14ac:dyDescent="0.25">
      <c r="A669" s="7" t="s">
        <v>457</v>
      </c>
      <c r="B669" s="8" t="s">
        <v>458</v>
      </c>
      <c r="C669" s="6" t="s">
        <v>819</v>
      </c>
      <c r="D669" s="9">
        <v>58212</v>
      </c>
    </row>
    <row r="670" spans="1:4" ht="14.45" customHeight="1" x14ac:dyDescent="0.25">
      <c r="A670" s="7" t="s">
        <v>457</v>
      </c>
      <c r="B670" s="8" t="s">
        <v>458</v>
      </c>
      <c r="C670" s="6" t="s">
        <v>891</v>
      </c>
      <c r="D670" s="9">
        <v>14229</v>
      </c>
    </row>
    <row r="671" spans="1:4" ht="25.5" x14ac:dyDescent="0.25">
      <c r="A671" s="7" t="s">
        <v>457</v>
      </c>
      <c r="B671" s="8" t="s">
        <v>458</v>
      </c>
      <c r="C671" s="6" t="s">
        <v>820</v>
      </c>
      <c r="D671" s="9">
        <v>2355</v>
      </c>
    </row>
    <row r="672" spans="1:4" ht="14.45" customHeight="1" x14ac:dyDescent="0.25">
      <c r="A672" s="7" t="s">
        <v>457</v>
      </c>
      <c r="B672" s="8" t="s">
        <v>458</v>
      </c>
      <c r="C672" s="6" t="s">
        <v>892</v>
      </c>
      <c r="D672" s="9">
        <v>1428</v>
      </c>
    </row>
    <row r="673" spans="1:4" x14ac:dyDescent="0.25">
      <c r="A673" s="7" t="s">
        <v>457</v>
      </c>
      <c r="B673" s="8" t="s">
        <v>458</v>
      </c>
      <c r="C673" s="6" t="s">
        <v>893</v>
      </c>
      <c r="D673" s="9">
        <v>65935</v>
      </c>
    </row>
    <row r="674" spans="1:4" ht="14.45" customHeight="1" x14ac:dyDescent="0.25">
      <c r="A674" s="7" t="s">
        <v>457</v>
      </c>
      <c r="B674" s="8" t="s">
        <v>458</v>
      </c>
      <c r="C674" s="6" t="s">
        <v>333</v>
      </c>
      <c r="D674" s="9">
        <v>13276</v>
      </c>
    </row>
    <row r="675" spans="1:4" ht="14.45" customHeight="1" x14ac:dyDescent="0.25">
      <c r="A675" s="7" t="s">
        <v>457</v>
      </c>
      <c r="B675" s="8" t="s">
        <v>458</v>
      </c>
      <c r="C675" s="6" t="s">
        <v>334</v>
      </c>
      <c r="D675" s="9">
        <v>10000</v>
      </c>
    </row>
    <row r="676" spans="1:4" x14ac:dyDescent="0.25">
      <c r="A676" s="7" t="s">
        <v>459</v>
      </c>
      <c r="B676" s="8" t="s">
        <v>460</v>
      </c>
      <c r="C676" s="6" t="s">
        <v>819</v>
      </c>
      <c r="D676" s="9">
        <v>48638</v>
      </c>
    </row>
    <row r="677" spans="1:4" ht="14.45" customHeight="1" x14ac:dyDescent="0.25">
      <c r="A677" s="7" t="s">
        <v>459</v>
      </c>
      <c r="B677" s="8" t="s">
        <v>460</v>
      </c>
      <c r="C677" s="6" t="s">
        <v>891</v>
      </c>
      <c r="D677" s="9">
        <v>12008</v>
      </c>
    </row>
    <row r="678" spans="1:4" ht="25.5" x14ac:dyDescent="0.25">
      <c r="A678" s="7" t="s">
        <v>459</v>
      </c>
      <c r="B678" s="8" t="s">
        <v>460</v>
      </c>
      <c r="C678" s="6" t="s">
        <v>820</v>
      </c>
      <c r="D678" s="9">
        <v>1734</v>
      </c>
    </row>
    <row r="679" spans="1:4" ht="14.45" customHeight="1" x14ac:dyDescent="0.25">
      <c r="A679" s="7" t="s">
        <v>459</v>
      </c>
      <c r="B679" s="8" t="s">
        <v>460</v>
      </c>
      <c r="C679" s="6" t="s">
        <v>892</v>
      </c>
      <c r="D679" s="9">
        <v>1205</v>
      </c>
    </row>
    <row r="680" spans="1:4" x14ac:dyDescent="0.25">
      <c r="A680" s="7" t="s">
        <v>459</v>
      </c>
      <c r="B680" s="8" t="s">
        <v>460</v>
      </c>
      <c r="C680" s="6" t="s">
        <v>893</v>
      </c>
      <c r="D680" s="9">
        <v>56645</v>
      </c>
    </row>
    <row r="681" spans="1:4" ht="14.45" customHeight="1" x14ac:dyDescent="0.25">
      <c r="A681" s="7" t="s">
        <v>459</v>
      </c>
      <c r="B681" s="8" t="s">
        <v>460</v>
      </c>
      <c r="C681" s="6" t="s">
        <v>333</v>
      </c>
      <c r="D681" s="9">
        <v>10559</v>
      </c>
    </row>
    <row r="682" spans="1:4" ht="14.45" customHeight="1" x14ac:dyDescent="0.25">
      <c r="A682" s="7" t="s">
        <v>459</v>
      </c>
      <c r="B682" s="8" t="s">
        <v>460</v>
      </c>
      <c r="C682" s="6" t="s">
        <v>334</v>
      </c>
      <c r="D682" s="9">
        <v>10000</v>
      </c>
    </row>
    <row r="683" spans="1:4" x14ac:dyDescent="0.25">
      <c r="A683" s="7" t="s">
        <v>461</v>
      </c>
      <c r="B683" s="8" t="s">
        <v>462</v>
      </c>
      <c r="C683" s="6" t="s">
        <v>819</v>
      </c>
      <c r="D683" s="9">
        <v>43433</v>
      </c>
    </row>
    <row r="684" spans="1:4" ht="14.45" customHeight="1" x14ac:dyDescent="0.25">
      <c r="A684" s="7" t="s">
        <v>461</v>
      </c>
      <c r="B684" s="8" t="s">
        <v>462</v>
      </c>
      <c r="C684" s="6" t="s">
        <v>891</v>
      </c>
      <c r="D684" s="9">
        <v>11840</v>
      </c>
    </row>
    <row r="685" spans="1:4" ht="25.5" x14ac:dyDescent="0.25">
      <c r="A685" s="7" t="s">
        <v>461</v>
      </c>
      <c r="B685" s="8" t="s">
        <v>462</v>
      </c>
      <c r="C685" s="6" t="s">
        <v>820</v>
      </c>
      <c r="D685" s="9">
        <v>1222</v>
      </c>
    </row>
    <row r="686" spans="1:4" ht="14.45" customHeight="1" x14ac:dyDescent="0.25">
      <c r="A686" s="7" t="s">
        <v>461</v>
      </c>
      <c r="B686" s="8" t="s">
        <v>462</v>
      </c>
      <c r="C686" s="6" t="s">
        <v>892</v>
      </c>
      <c r="D686" s="9">
        <v>1189</v>
      </c>
    </row>
    <row r="687" spans="1:4" x14ac:dyDescent="0.25">
      <c r="A687" s="7" t="s">
        <v>461</v>
      </c>
      <c r="B687" s="8" t="s">
        <v>462</v>
      </c>
      <c r="C687" s="6" t="s">
        <v>893</v>
      </c>
      <c r="D687" s="9">
        <v>61300</v>
      </c>
    </row>
    <row r="688" spans="1:4" ht="14.45" customHeight="1" x14ac:dyDescent="0.25">
      <c r="A688" s="7" t="s">
        <v>461</v>
      </c>
      <c r="B688" s="8" t="s">
        <v>462</v>
      </c>
      <c r="C688" s="6" t="s">
        <v>333</v>
      </c>
      <c r="D688" s="9">
        <v>14931</v>
      </c>
    </row>
    <row r="689" spans="1:4" ht="14.45" customHeight="1" x14ac:dyDescent="0.25">
      <c r="A689" s="7" t="s">
        <v>461</v>
      </c>
      <c r="B689" s="8" t="s">
        <v>462</v>
      </c>
      <c r="C689" s="6" t="s">
        <v>334</v>
      </c>
      <c r="D689" s="9">
        <v>10000</v>
      </c>
    </row>
    <row r="690" spans="1:4" x14ac:dyDescent="0.25">
      <c r="A690" s="7" t="s">
        <v>463</v>
      </c>
      <c r="B690" s="8" t="s">
        <v>464</v>
      </c>
      <c r="C690" s="6" t="s">
        <v>819</v>
      </c>
      <c r="D690" s="9">
        <v>48412</v>
      </c>
    </row>
    <row r="691" spans="1:4" ht="14.45" customHeight="1" x14ac:dyDescent="0.25">
      <c r="A691" s="7" t="s">
        <v>463</v>
      </c>
      <c r="B691" s="8" t="s">
        <v>464</v>
      </c>
      <c r="C691" s="6" t="s">
        <v>891</v>
      </c>
      <c r="D691" s="9">
        <v>12764</v>
      </c>
    </row>
    <row r="692" spans="1:4" ht="25.5" x14ac:dyDescent="0.25">
      <c r="A692" s="7" t="s">
        <v>463</v>
      </c>
      <c r="B692" s="8" t="s">
        <v>464</v>
      </c>
      <c r="C692" s="6" t="s">
        <v>820</v>
      </c>
      <c r="D692" s="9">
        <v>2250</v>
      </c>
    </row>
    <row r="693" spans="1:4" ht="14.45" customHeight="1" x14ac:dyDescent="0.25">
      <c r="A693" s="7" t="s">
        <v>463</v>
      </c>
      <c r="B693" s="8" t="s">
        <v>464</v>
      </c>
      <c r="C693" s="6" t="s">
        <v>892</v>
      </c>
      <c r="D693" s="9">
        <v>1282</v>
      </c>
    </row>
    <row r="694" spans="1:4" x14ac:dyDescent="0.25">
      <c r="A694" s="7" t="s">
        <v>463</v>
      </c>
      <c r="B694" s="8" t="s">
        <v>464</v>
      </c>
      <c r="C694" s="6" t="s">
        <v>893</v>
      </c>
      <c r="D694" s="9">
        <v>71852</v>
      </c>
    </row>
    <row r="695" spans="1:4" ht="14.45" customHeight="1" x14ac:dyDescent="0.25">
      <c r="A695" s="7" t="s">
        <v>463</v>
      </c>
      <c r="B695" s="8" t="s">
        <v>464</v>
      </c>
      <c r="C695" s="6" t="s">
        <v>333</v>
      </c>
      <c r="D695" s="9">
        <v>15657</v>
      </c>
    </row>
    <row r="696" spans="1:4" ht="14.45" customHeight="1" x14ac:dyDescent="0.25">
      <c r="A696" s="7" t="s">
        <v>463</v>
      </c>
      <c r="B696" s="8" t="s">
        <v>464</v>
      </c>
      <c r="C696" s="6" t="s">
        <v>334</v>
      </c>
      <c r="D696" s="9">
        <v>10000</v>
      </c>
    </row>
    <row r="697" spans="1:4" x14ac:dyDescent="0.25">
      <c r="A697" s="7" t="s">
        <v>465</v>
      </c>
      <c r="B697" s="8" t="s">
        <v>466</v>
      </c>
      <c r="C697" s="6" t="s">
        <v>819</v>
      </c>
      <c r="D697" s="9">
        <v>1555</v>
      </c>
    </row>
    <row r="698" spans="1:4" ht="14.45" customHeight="1" x14ac:dyDescent="0.25">
      <c r="A698" s="7" t="s">
        <v>465</v>
      </c>
      <c r="B698" s="8" t="s">
        <v>466</v>
      </c>
      <c r="C698" s="6" t="s">
        <v>891</v>
      </c>
      <c r="D698" s="9">
        <v>495</v>
      </c>
    </row>
    <row r="699" spans="1:4" ht="25.5" x14ac:dyDescent="0.25">
      <c r="A699" s="7" t="s">
        <v>465</v>
      </c>
      <c r="B699" s="8" t="s">
        <v>466</v>
      </c>
      <c r="C699" s="6" t="s">
        <v>820</v>
      </c>
      <c r="D699" s="9">
        <v>33</v>
      </c>
    </row>
    <row r="700" spans="1:4" ht="14.45" customHeight="1" x14ac:dyDescent="0.25">
      <c r="A700" s="7" t="s">
        <v>465</v>
      </c>
      <c r="B700" s="8" t="s">
        <v>466</v>
      </c>
      <c r="C700" s="6" t="s">
        <v>892</v>
      </c>
      <c r="D700" s="9">
        <v>50</v>
      </c>
    </row>
    <row r="701" spans="1:4" ht="14.45" customHeight="1" x14ac:dyDescent="0.25">
      <c r="A701" s="7" t="s">
        <v>465</v>
      </c>
      <c r="B701" s="8" t="s">
        <v>466</v>
      </c>
      <c r="C701" s="6" t="s">
        <v>333</v>
      </c>
      <c r="D701" s="9">
        <v>419</v>
      </c>
    </row>
    <row r="702" spans="1:4" x14ac:dyDescent="0.25">
      <c r="A702" s="7" t="s">
        <v>467</v>
      </c>
      <c r="B702" s="8" t="s">
        <v>468</v>
      </c>
      <c r="C702" s="6" t="s">
        <v>819</v>
      </c>
      <c r="D702" s="9">
        <v>126525</v>
      </c>
    </row>
    <row r="703" spans="1:4" ht="14.45" customHeight="1" x14ac:dyDescent="0.25">
      <c r="A703" s="7" t="s">
        <v>467</v>
      </c>
      <c r="B703" s="8" t="s">
        <v>468</v>
      </c>
      <c r="C703" s="6" t="s">
        <v>891</v>
      </c>
      <c r="D703" s="9">
        <v>32834</v>
      </c>
    </row>
    <row r="704" spans="1:4" ht="25.5" x14ac:dyDescent="0.25">
      <c r="A704" s="7" t="s">
        <v>467</v>
      </c>
      <c r="B704" s="8" t="s">
        <v>468</v>
      </c>
      <c r="C704" s="6" t="s">
        <v>820</v>
      </c>
      <c r="D704" s="9">
        <v>5917</v>
      </c>
    </row>
    <row r="705" spans="1:4" ht="14.45" customHeight="1" x14ac:dyDescent="0.25">
      <c r="A705" s="7" t="s">
        <v>467</v>
      </c>
      <c r="B705" s="8" t="s">
        <v>468</v>
      </c>
      <c r="C705" s="6" t="s">
        <v>892</v>
      </c>
      <c r="D705" s="9">
        <v>3298</v>
      </c>
    </row>
    <row r="706" spans="1:4" x14ac:dyDescent="0.25">
      <c r="A706" s="7" t="s">
        <v>467</v>
      </c>
      <c r="B706" s="8" t="s">
        <v>468</v>
      </c>
      <c r="C706" s="6" t="s">
        <v>893</v>
      </c>
      <c r="D706" s="9">
        <v>132126</v>
      </c>
    </row>
    <row r="707" spans="1:4" ht="14.45" customHeight="1" x14ac:dyDescent="0.25">
      <c r="A707" s="7" t="s">
        <v>467</v>
      </c>
      <c r="B707" s="8" t="s">
        <v>468</v>
      </c>
      <c r="C707" s="6" t="s">
        <v>333</v>
      </c>
      <c r="D707" s="9">
        <v>42468</v>
      </c>
    </row>
    <row r="708" spans="1:4" ht="14.45" customHeight="1" x14ac:dyDescent="0.25">
      <c r="A708" s="7" t="s">
        <v>467</v>
      </c>
      <c r="B708" s="8" t="s">
        <v>468</v>
      </c>
      <c r="C708" s="6" t="s">
        <v>334</v>
      </c>
      <c r="D708" s="9">
        <v>11188</v>
      </c>
    </row>
    <row r="709" spans="1:4" ht="14.45" customHeight="1" x14ac:dyDescent="0.25">
      <c r="A709" s="7" t="s">
        <v>467</v>
      </c>
      <c r="B709" s="8" t="s">
        <v>468</v>
      </c>
      <c r="C709" s="6" t="s">
        <v>337</v>
      </c>
      <c r="D709" s="9">
        <v>11914</v>
      </c>
    </row>
    <row r="710" spans="1:4" x14ac:dyDescent="0.25">
      <c r="A710" s="7" t="s">
        <v>469</v>
      </c>
      <c r="B710" s="8" t="s">
        <v>470</v>
      </c>
      <c r="C710" s="6" t="s">
        <v>819</v>
      </c>
      <c r="D710" s="9">
        <v>128710</v>
      </c>
    </row>
    <row r="711" spans="1:4" ht="14.45" customHeight="1" x14ac:dyDescent="0.25">
      <c r="A711" s="7" t="s">
        <v>469</v>
      </c>
      <c r="B711" s="8" t="s">
        <v>470</v>
      </c>
      <c r="C711" s="6" t="s">
        <v>891</v>
      </c>
      <c r="D711" s="9">
        <v>31872</v>
      </c>
    </row>
    <row r="712" spans="1:4" ht="25.5" x14ac:dyDescent="0.25">
      <c r="A712" s="7" t="s">
        <v>469</v>
      </c>
      <c r="B712" s="8" t="s">
        <v>470</v>
      </c>
      <c r="C712" s="6" t="s">
        <v>820</v>
      </c>
      <c r="D712" s="9">
        <v>4925</v>
      </c>
    </row>
    <row r="713" spans="1:4" ht="14.45" customHeight="1" x14ac:dyDescent="0.25">
      <c r="A713" s="7" t="s">
        <v>469</v>
      </c>
      <c r="B713" s="8" t="s">
        <v>470</v>
      </c>
      <c r="C713" s="6" t="s">
        <v>892</v>
      </c>
      <c r="D713" s="9">
        <v>3199</v>
      </c>
    </row>
    <row r="714" spans="1:4" x14ac:dyDescent="0.25">
      <c r="A714" s="7" t="s">
        <v>469</v>
      </c>
      <c r="B714" s="8" t="s">
        <v>470</v>
      </c>
      <c r="C714" s="6" t="s">
        <v>893</v>
      </c>
      <c r="D714" s="9">
        <v>109522</v>
      </c>
    </row>
    <row r="715" spans="1:4" ht="14.45" customHeight="1" x14ac:dyDescent="0.25">
      <c r="A715" s="7" t="s">
        <v>469</v>
      </c>
      <c r="B715" s="8" t="s">
        <v>470</v>
      </c>
      <c r="C715" s="6" t="s">
        <v>333</v>
      </c>
      <c r="D715" s="9">
        <v>27897</v>
      </c>
    </row>
    <row r="716" spans="1:4" ht="14.45" customHeight="1" x14ac:dyDescent="0.25">
      <c r="A716" s="7" t="s">
        <v>469</v>
      </c>
      <c r="B716" s="8" t="s">
        <v>470</v>
      </c>
      <c r="C716" s="6" t="s">
        <v>334</v>
      </c>
      <c r="D716" s="9">
        <v>10811</v>
      </c>
    </row>
    <row r="717" spans="1:4" ht="14.45" customHeight="1" x14ac:dyDescent="0.25">
      <c r="A717" s="7" t="s">
        <v>138</v>
      </c>
      <c r="B717" s="8" t="s">
        <v>139</v>
      </c>
      <c r="C717" s="6" t="s">
        <v>69</v>
      </c>
      <c r="D717" s="9">
        <v>17083</v>
      </c>
    </row>
    <row r="718" spans="1:4" x14ac:dyDescent="0.25">
      <c r="A718" s="7" t="s">
        <v>138</v>
      </c>
      <c r="B718" s="8" t="s">
        <v>139</v>
      </c>
      <c r="C718" s="6" t="s">
        <v>819</v>
      </c>
      <c r="D718" s="9">
        <v>62314</v>
      </c>
    </row>
    <row r="719" spans="1:4" ht="14.45" customHeight="1" x14ac:dyDescent="0.25">
      <c r="A719" s="7" t="s">
        <v>138</v>
      </c>
      <c r="B719" s="8" t="s">
        <v>139</v>
      </c>
      <c r="C719" s="6" t="s">
        <v>891</v>
      </c>
      <c r="D719" s="9">
        <v>16853</v>
      </c>
    </row>
    <row r="720" spans="1:4" x14ac:dyDescent="0.25">
      <c r="A720" s="7" t="s">
        <v>138</v>
      </c>
      <c r="B720" s="8" t="s">
        <v>139</v>
      </c>
      <c r="C720" s="6" t="s">
        <v>893</v>
      </c>
      <c r="D720" s="9">
        <v>44204</v>
      </c>
    </row>
    <row r="721" spans="1:4" ht="14.45" customHeight="1" x14ac:dyDescent="0.25">
      <c r="A721" s="7" t="s">
        <v>138</v>
      </c>
      <c r="B721" s="8" t="s">
        <v>139</v>
      </c>
      <c r="C721" s="6" t="s">
        <v>333</v>
      </c>
      <c r="D721" s="9">
        <v>13890</v>
      </c>
    </row>
    <row r="722" spans="1:4" ht="14.45" customHeight="1" x14ac:dyDescent="0.25">
      <c r="A722" s="7" t="s">
        <v>138</v>
      </c>
      <c r="B722" s="8" t="s">
        <v>139</v>
      </c>
      <c r="C722" s="6" t="s">
        <v>334</v>
      </c>
      <c r="D722" s="9">
        <v>10000</v>
      </c>
    </row>
    <row r="723" spans="1:4" ht="14.45" customHeight="1" x14ac:dyDescent="0.25">
      <c r="A723" s="7" t="s">
        <v>471</v>
      </c>
      <c r="B723" s="8" t="s">
        <v>472</v>
      </c>
      <c r="C723" s="6" t="s">
        <v>894</v>
      </c>
      <c r="D723" s="9">
        <v>12416</v>
      </c>
    </row>
    <row r="724" spans="1:4" x14ac:dyDescent="0.25">
      <c r="A724" s="7" t="s">
        <v>471</v>
      </c>
      <c r="B724" s="8" t="s">
        <v>472</v>
      </c>
      <c r="C724" s="6" t="s">
        <v>819</v>
      </c>
      <c r="D724" s="9">
        <v>293846</v>
      </c>
    </row>
    <row r="725" spans="1:4" ht="14.45" customHeight="1" x14ac:dyDescent="0.25">
      <c r="A725" s="7" t="s">
        <v>471</v>
      </c>
      <c r="B725" s="8" t="s">
        <v>472</v>
      </c>
      <c r="C725" s="6" t="s">
        <v>891</v>
      </c>
      <c r="D725" s="9">
        <v>72849</v>
      </c>
    </row>
    <row r="726" spans="1:4" ht="25.5" x14ac:dyDescent="0.25">
      <c r="A726" s="7" t="s">
        <v>471</v>
      </c>
      <c r="B726" s="8" t="s">
        <v>472</v>
      </c>
      <c r="C726" s="6" t="s">
        <v>820</v>
      </c>
      <c r="D726" s="9">
        <v>10947</v>
      </c>
    </row>
    <row r="727" spans="1:4" ht="14.45" customHeight="1" x14ac:dyDescent="0.25">
      <c r="A727" s="7" t="s">
        <v>471</v>
      </c>
      <c r="B727" s="8" t="s">
        <v>472</v>
      </c>
      <c r="C727" s="6" t="s">
        <v>892</v>
      </c>
      <c r="D727" s="9">
        <v>7308</v>
      </c>
    </row>
    <row r="728" spans="1:4" ht="14.45" customHeight="1" x14ac:dyDescent="0.25">
      <c r="A728" s="7" t="s">
        <v>471</v>
      </c>
      <c r="B728" s="8" t="s">
        <v>472</v>
      </c>
      <c r="C728" s="6" t="s">
        <v>863</v>
      </c>
      <c r="D728" s="9">
        <v>8600</v>
      </c>
    </row>
    <row r="729" spans="1:4" x14ac:dyDescent="0.25">
      <c r="A729" s="7" t="s">
        <v>471</v>
      </c>
      <c r="B729" s="8" t="s">
        <v>472</v>
      </c>
      <c r="C729" s="6" t="s">
        <v>893</v>
      </c>
      <c r="D729" s="9">
        <v>190721</v>
      </c>
    </row>
    <row r="730" spans="1:4" ht="14.45" customHeight="1" x14ac:dyDescent="0.25">
      <c r="A730" s="7" t="s">
        <v>471</v>
      </c>
      <c r="B730" s="8" t="s">
        <v>472</v>
      </c>
      <c r="C730" s="6" t="s">
        <v>333</v>
      </c>
      <c r="D730" s="9">
        <v>54674</v>
      </c>
    </row>
    <row r="731" spans="1:4" ht="14.45" customHeight="1" x14ac:dyDescent="0.25">
      <c r="A731" s="7" t="s">
        <v>471</v>
      </c>
      <c r="B731" s="8" t="s">
        <v>472</v>
      </c>
      <c r="C731" s="6" t="s">
        <v>896</v>
      </c>
      <c r="D731" s="9">
        <v>935</v>
      </c>
    </row>
    <row r="732" spans="1:4" ht="14.45" customHeight="1" x14ac:dyDescent="0.25">
      <c r="A732" s="7" t="s">
        <v>471</v>
      </c>
      <c r="B732" s="8" t="s">
        <v>472</v>
      </c>
      <c r="C732" s="6" t="s">
        <v>334</v>
      </c>
      <c r="D732" s="9">
        <v>15557</v>
      </c>
    </row>
    <row r="733" spans="1:4" ht="14.45" customHeight="1" x14ac:dyDescent="0.25">
      <c r="A733" s="7" t="s">
        <v>471</v>
      </c>
      <c r="B733" s="8" t="s">
        <v>472</v>
      </c>
      <c r="C733" s="6" t="s">
        <v>337</v>
      </c>
      <c r="D733" s="9">
        <v>27875</v>
      </c>
    </row>
    <row r="734" spans="1:4" ht="14.45" customHeight="1" x14ac:dyDescent="0.25">
      <c r="A734" s="7" t="s">
        <v>140</v>
      </c>
      <c r="B734" s="8" t="s">
        <v>141</v>
      </c>
      <c r="C734" s="6" t="s">
        <v>69</v>
      </c>
      <c r="D734" s="9">
        <v>30579</v>
      </c>
    </row>
    <row r="735" spans="1:4" x14ac:dyDescent="0.25">
      <c r="A735" s="7" t="s">
        <v>140</v>
      </c>
      <c r="B735" s="8" t="s">
        <v>141</v>
      </c>
      <c r="C735" s="6" t="s">
        <v>819</v>
      </c>
      <c r="D735" s="9">
        <v>115530</v>
      </c>
    </row>
    <row r="736" spans="1:4" ht="14.45" customHeight="1" x14ac:dyDescent="0.25">
      <c r="A736" s="7" t="s">
        <v>140</v>
      </c>
      <c r="B736" s="8" t="s">
        <v>141</v>
      </c>
      <c r="C736" s="6" t="s">
        <v>891</v>
      </c>
      <c r="D736" s="9">
        <v>31637</v>
      </c>
    </row>
    <row r="737" spans="1:4" ht="14.45" customHeight="1" x14ac:dyDescent="0.25">
      <c r="A737" s="7" t="s">
        <v>140</v>
      </c>
      <c r="B737" s="8" t="s">
        <v>141</v>
      </c>
      <c r="C737" s="6" t="s">
        <v>863</v>
      </c>
      <c r="D737" s="9">
        <v>9500</v>
      </c>
    </row>
    <row r="738" spans="1:4" x14ac:dyDescent="0.25">
      <c r="A738" s="7" t="s">
        <v>140</v>
      </c>
      <c r="B738" s="8" t="s">
        <v>141</v>
      </c>
      <c r="C738" s="6" t="s">
        <v>893</v>
      </c>
      <c r="D738" s="9">
        <v>63416</v>
      </c>
    </row>
    <row r="739" spans="1:4" ht="14.45" customHeight="1" x14ac:dyDescent="0.25">
      <c r="A739" s="7" t="s">
        <v>140</v>
      </c>
      <c r="B739" s="8" t="s">
        <v>141</v>
      </c>
      <c r="C739" s="6" t="s">
        <v>333</v>
      </c>
      <c r="D739" s="9">
        <v>26345</v>
      </c>
    </row>
    <row r="740" spans="1:4" ht="14.45" customHeight="1" x14ac:dyDescent="0.25">
      <c r="A740" s="7" t="s">
        <v>140</v>
      </c>
      <c r="B740" s="8" t="s">
        <v>141</v>
      </c>
      <c r="C740" s="6" t="s">
        <v>334</v>
      </c>
      <c r="D740" s="9">
        <v>10000</v>
      </c>
    </row>
    <row r="741" spans="1:4" ht="14.45" customHeight="1" x14ac:dyDescent="0.25">
      <c r="A741" s="7" t="s">
        <v>140</v>
      </c>
      <c r="B741" s="8" t="s">
        <v>141</v>
      </c>
      <c r="C741" s="6" t="s">
        <v>337</v>
      </c>
      <c r="D741" s="9">
        <v>11736</v>
      </c>
    </row>
    <row r="742" spans="1:4" x14ac:dyDescent="0.25">
      <c r="A742" s="7" t="s">
        <v>473</v>
      </c>
      <c r="B742" s="8" t="s">
        <v>474</v>
      </c>
      <c r="C742" s="6" t="s">
        <v>819</v>
      </c>
      <c r="D742" s="9">
        <v>175291</v>
      </c>
    </row>
    <row r="743" spans="1:4" ht="14.45" customHeight="1" x14ac:dyDescent="0.25">
      <c r="A743" s="7" t="s">
        <v>473</v>
      </c>
      <c r="B743" s="8" t="s">
        <v>474</v>
      </c>
      <c r="C743" s="6" t="s">
        <v>891</v>
      </c>
      <c r="D743" s="9">
        <v>39607</v>
      </c>
    </row>
    <row r="744" spans="1:4" ht="25.5" x14ac:dyDescent="0.25">
      <c r="A744" s="7" t="s">
        <v>473</v>
      </c>
      <c r="B744" s="8" t="s">
        <v>474</v>
      </c>
      <c r="C744" s="6" t="s">
        <v>820</v>
      </c>
      <c r="D744" s="9">
        <v>8748</v>
      </c>
    </row>
    <row r="745" spans="1:4" ht="14.45" customHeight="1" x14ac:dyDescent="0.25">
      <c r="A745" s="7" t="s">
        <v>473</v>
      </c>
      <c r="B745" s="8" t="s">
        <v>474</v>
      </c>
      <c r="C745" s="6" t="s">
        <v>892</v>
      </c>
      <c r="D745" s="9">
        <v>3978</v>
      </c>
    </row>
    <row r="746" spans="1:4" x14ac:dyDescent="0.25">
      <c r="A746" s="7" t="s">
        <v>473</v>
      </c>
      <c r="B746" s="8" t="s">
        <v>474</v>
      </c>
      <c r="C746" s="6" t="s">
        <v>893</v>
      </c>
      <c r="D746" s="9">
        <v>534425</v>
      </c>
    </row>
    <row r="747" spans="1:4" ht="14.45" customHeight="1" x14ac:dyDescent="0.25">
      <c r="A747" s="7" t="s">
        <v>473</v>
      </c>
      <c r="B747" s="8" t="s">
        <v>474</v>
      </c>
      <c r="C747" s="6" t="s">
        <v>333</v>
      </c>
      <c r="D747" s="9">
        <v>53181</v>
      </c>
    </row>
    <row r="748" spans="1:4" ht="14.45" customHeight="1" x14ac:dyDescent="0.25">
      <c r="A748" s="7" t="s">
        <v>473</v>
      </c>
      <c r="B748" s="8" t="s">
        <v>474</v>
      </c>
      <c r="C748" s="6" t="s">
        <v>334</v>
      </c>
      <c r="D748" s="9">
        <v>41935</v>
      </c>
    </row>
    <row r="749" spans="1:4" x14ac:dyDescent="0.25">
      <c r="A749" s="7" t="s">
        <v>475</v>
      </c>
      <c r="B749" s="8" t="s">
        <v>476</v>
      </c>
      <c r="C749" s="6" t="s">
        <v>819</v>
      </c>
      <c r="D749" s="9">
        <v>40860</v>
      </c>
    </row>
    <row r="750" spans="1:4" ht="14.45" customHeight="1" x14ac:dyDescent="0.25">
      <c r="A750" s="7" t="s">
        <v>475</v>
      </c>
      <c r="B750" s="8" t="s">
        <v>476</v>
      </c>
      <c r="C750" s="6" t="s">
        <v>891</v>
      </c>
      <c r="D750" s="9">
        <v>10863</v>
      </c>
    </row>
    <row r="751" spans="1:4" ht="25.5" x14ac:dyDescent="0.25">
      <c r="A751" s="7" t="s">
        <v>475</v>
      </c>
      <c r="B751" s="8" t="s">
        <v>476</v>
      </c>
      <c r="C751" s="6" t="s">
        <v>820</v>
      </c>
      <c r="D751" s="9">
        <v>1613</v>
      </c>
    </row>
    <row r="752" spans="1:4" ht="14.45" customHeight="1" x14ac:dyDescent="0.25">
      <c r="A752" s="7" t="s">
        <v>475</v>
      </c>
      <c r="B752" s="8" t="s">
        <v>476</v>
      </c>
      <c r="C752" s="6" t="s">
        <v>892</v>
      </c>
      <c r="D752" s="9">
        <v>1093</v>
      </c>
    </row>
    <row r="753" spans="1:4" x14ac:dyDescent="0.25">
      <c r="A753" s="7" t="s">
        <v>475</v>
      </c>
      <c r="B753" s="8" t="s">
        <v>476</v>
      </c>
      <c r="C753" s="6" t="s">
        <v>893</v>
      </c>
      <c r="D753" s="9">
        <v>76567</v>
      </c>
    </row>
    <row r="754" spans="1:4" ht="14.45" customHeight="1" x14ac:dyDescent="0.25">
      <c r="A754" s="7" t="s">
        <v>475</v>
      </c>
      <c r="B754" s="8" t="s">
        <v>476</v>
      </c>
      <c r="C754" s="6" t="s">
        <v>333</v>
      </c>
      <c r="D754" s="9">
        <v>23212</v>
      </c>
    </row>
    <row r="755" spans="1:4" ht="14.45" customHeight="1" x14ac:dyDescent="0.25">
      <c r="A755" s="7" t="s">
        <v>475</v>
      </c>
      <c r="B755" s="8" t="s">
        <v>476</v>
      </c>
      <c r="C755" s="6" t="s">
        <v>334</v>
      </c>
      <c r="D755" s="9">
        <v>10000</v>
      </c>
    </row>
    <row r="756" spans="1:4" x14ac:dyDescent="0.25">
      <c r="A756" s="7" t="s">
        <v>477</v>
      </c>
      <c r="B756" s="8" t="s">
        <v>478</v>
      </c>
      <c r="C756" s="6" t="s">
        <v>819</v>
      </c>
      <c r="D756" s="9">
        <v>23319</v>
      </c>
    </row>
    <row r="757" spans="1:4" ht="14.45" customHeight="1" x14ac:dyDescent="0.25">
      <c r="A757" s="7" t="s">
        <v>477</v>
      </c>
      <c r="B757" s="8" t="s">
        <v>478</v>
      </c>
      <c r="C757" s="6" t="s">
        <v>891</v>
      </c>
      <c r="D757" s="9">
        <v>5607</v>
      </c>
    </row>
    <row r="758" spans="1:4" ht="25.5" x14ac:dyDescent="0.25">
      <c r="A758" s="7" t="s">
        <v>477</v>
      </c>
      <c r="B758" s="8" t="s">
        <v>478</v>
      </c>
      <c r="C758" s="6" t="s">
        <v>820</v>
      </c>
      <c r="D758" s="9">
        <v>340</v>
      </c>
    </row>
    <row r="759" spans="1:4" ht="14.45" customHeight="1" x14ac:dyDescent="0.25">
      <c r="A759" s="7" t="s">
        <v>477</v>
      </c>
      <c r="B759" s="8" t="s">
        <v>478</v>
      </c>
      <c r="C759" s="6" t="s">
        <v>892</v>
      </c>
      <c r="D759" s="9">
        <v>564</v>
      </c>
    </row>
    <row r="760" spans="1:4" x14ac:dyDescent="0.25">
      <c r="A760" s="7" t="s">
        <v>477</v>
      </c>
      <c r="B760" s="8" t="s">
        <v>478</v>
      </c>
      <c r="C760" s="6" t="s">
        <v>893</v>
      </c>
      <c r="D760" s="9">
        <v>30933</v>
      </c>
    </row>
    <row r="761" spans="1:4" ht="14.45" customHeight="1" x14ac:dyDescent="0.25">
      <c r="A761" s="7" t="s">
        <v>477</v>
      </c>
      <c r="B761" s="8" t="s">
        <v>478</v>
      </c>
      <c r="C761" s="6" t="s">
        <v>333</v>
      </c>
      <c r="D761" s="9">
        <v>10165</v>
      </c>
    </row>
    <row r="762" spans="1:4" ht="14.45" customHeight="1" x14ac:dyDescent="0.25">
      <c r="A762" s="7" t="s">
        <v>477</v>
      </c>
      <c r="B762" s="8" t="s">
        <v>478</v>
      </c>
      <c r="C762" s="6" t="s">
        <v>334</v>
      </c>
      <c r="D762" s="9">
        <v>10000</v>
      </c>
    </row>
    <row r="763" spans="1:4" x14ac:dyDescent="0.25">
      <c r="A763" s="7" t="s">
        <v>483</v>
      </c>
      <c r="B763" s="8" t="s">
        <v>484</v>
      </c>
      <c r="C763" s="6" t="s">
        <v>819</v>
      </c>
      <c r="D763" s="9">
        <v>92735</v>
      </c>
    </row>
    <row r="764" spans="1:4" ht="14.45" customHeight="1" x14ac:dyDescent="0.25">
      <c r="A764" s="7" t="s">
        <v>483</v>
      </c>
      <c r="B764" s="8" t="s">
        <v>484</v>
      </c>
      <c r="C764" s="6" t="s">
        <v>891</v>
      </c>
      <c r="D764" s="9">
        <v>24547</v>
      </c>
    </row>
    <row r="765" spans="1:4" ht="25.5" x14ac:dyDescent="0.25">
      <c r="A765" s="7" t="s">
        <v>483</v>
      </c>
      <c r="B765" s="8" t="s">
        <v>484</v>
      </c>
      <c r="C765" s="6" t="s">
        <v>820</v>
      </c>
      <c r="D765" s="9">
        <v>3518</v>
      </c>
    </row>
    <row r="766" spans="1:4" ht="14.45" customHeight="1" x14ac:dyDescent="0.25">
      <c r="A766" s="7" t="s">
        <v>483</v>
      </c>
      <c r="B766" s="8" t="s">
        <v>484</v>
      </c>
      <c r="C766" s="6" t="s">
        <v>892</v>
      </c>
      <c r="D766" s="9">
        <v>2462</v>
      </c>
    </row>
    <row r="767" spans="1:4" x14ac:dyDescent="0.25">
      <c r="A767" s="7" t="s">
        <v>483</v>
      </c>
      <c r="B767" s="8" t="s">
        <v>484</v>
      </c>
      <c r="C767" s="6" t="s">
        <v>893</v>
      </c>
      <c r="D767" s="9">
        <v>64756</v>
      </c>
    </row>
    <row r="768" spans="1:4" ht="14.45" customHeight="1" x14ac:dyDescent="0.25">
      <c r="A768" s="7" t="s">
        <v>483</v>
      </c>
      <c r="B768" s="8" t="s">
        <v>484</v>
      </c>
      <c r="C768" s="6" t="s">
        <v>333</v>
      </c>
      <c r="D768" s="9">
        <v>13954</v>
      </c>
    </row>
    <row r="769" spans="1:4" ht="14.45" customHeight="1" x14ac:dyDescent="0.25">
      <c r="A769" s="7" t="s">
        <v>483</v>
      </c>
      <c r="B769" s="8" t="s">
        <v>484</v>
      </c>
      <c r="C769" s="6" t="s">
        <v>334</v>
      </c>
      <c r="D769" s="9">
        <v>10000</v>
      </c>
    </row>
    <row r="770" spans="1:4" ht="14.45" customHeight="1" x14ac:dyDescent="0.25">
      <c r="A770" s="7" t="s">
        <v>142</v>
      </c>
      <c r="B770" s="8" t="s">
        <v>143</v>
      </c>
      <c r="C770" s="6" t="s">
        <v>69</v>
      </c>
      <c r="D770" s="9">
        <v>11541</v>
      </c>
    </row>
    <row r="771" spans="1:4" x14ac:dyDescent="0.25">
      <c r="A771" s="7" t="s">
        <v>142</v>
      </c>
      <c r="B771" s="8" t="s">
        <v>143</v>
      </c>
      <c r="C771" s="6" t="s">
        <v>819</v>
      </c>
      <c r="D771" s="9">
        <v>60588</v>
      </c>
    </row>
    <row r="772" spans="1:4" ht="14.45" customHeight="1" x14ac:dyDescent="0.25">
      <c r="A772" s="7" t="s">
        <v>142</v>
      </c>
      <c r="B772" s="8" t="s">
        <v>143</v>
      </c>
      <c r="C772" s="6" t="s">
        <v>891</v>
      </c>
      <c r="D772" s="9">
        <v>16795</v>
      </c>
    </row>
    <row r="773" spans="1:4" x14ac:dyDescent="0.25">
      <c r="A773" s="7" t="s">
        <v>142</v>
      </c>
      <c r="B773" s="8" t="s">
        <v>143</v>
      </c>
      <c r="C773" s="6" t="s">
        <v>893</v>
      </c>
      <c r="D773" s="9">
        <v>25345</v>
      </c>
    </row>
    <row r="774" spans="1:4" ht="14.45" customHeight="1" x14ac:dyDescent="0.25">
      <c r="A774" s="7" t="s">
        <v>142</v>
      </c>
      <c r="B774" s="8" t="s">
        <v>143</v>
      </c>
      <c r="C774" s="6" t="s">
        <v>333</v>
      </c>
      <c r="D774" s="9">
        <v>7435</v>
      </c>
    </row>
    <row r="775" spans="1:4" ht="14.45" customHeight="1" x14ac:dyDescent="0.25">
      <c r="A775" s="7" t="s">
        <v>142</v>
      </c>
      <c r="B775" s="8" t="s">
        <v>143</v>
      </c>
      <c r="C775" s="6" t="s">
        <v>334</v>
      </c>
      <c r="D775" s="9">
        <v>10000</v>
      </c>
    </row>
    <row r="776" spans="1:4" ht="14.45" customHeight="1" x14ac:dyDescent="0.25">
      <c r="A776" s="7" t="s">
        <v>485</v>
      </c>
      <c r="B776" s="8" t="s">
        <v>486</v>
      </c>
      <c r="C776" s="6" t="s">
        <v>894</v>
      </c>
      <c r="D776" s="9">
        <v>51799</v>
      </c>
    </row>
    <row r="777" spans="1:4" x14ac:dyDescent="0.25">
      <c r="A777" s="7" t="s">
        <v>485</v>
      </c>
      <c r="B777" s="8" t="s">
        <v>486</v>
      </c>
      <c r="C777" s="6" t="s">
        <v>819</v>
      </c>
      <c r="D777" s="9">
        <v>1004332</v>
      </c>
    </row>
    <row r="778" spans="1:4" ht="14.45" customHeight="1" x14ac:dyDescent="0.25">
      <c r="A778" s="7" t="s">
        <v>485</v>
      </c>
      <c r="B778" s="8" t="s">
        <v>486</v>
      </c>
      <c r="C778" s="6" t="s">
        <v>891</v>
      </c>
      <c r="D778" s="9">
        <v>266512</v>
      </c>
    </row>
    <row r="779" spans="1:4" ht="25.5" x14ac:dyDescent="0.25">
      <c r="A779" s="7" t="s">
        <v>485</v>
      </c>
      <c r="B779" s="8" t="s">
        <v>486</v>
      </c>
      <c r="C779" s="6" t="s">
        <v>820</v>
      </c>
      <c r="D779" s="9">
        <v>33509</v>
      </c>
    </row>
    <row r="780" spans="1:4" ht="14.45" customHeight="1" x14ac:dyDescent="0.25">
      <c r="A780" s="7" t="s">
        <v>485</v>
      </c>
      <c r="B780" s="8" t="s">
        <v>486</v>
      </c>
      <c r="C780" s="6" t="s">
        <v>892</v>
      </c>
      <c r="D780" s="9">
        <v>26734</v>
      </c>
    </row>
    <row r="781" spans="1:4" ht="14.45" customHeight="1" x14ac:dyDescent="0.25">
      <c r="A781" s="7" t="s">
        <v>485</v>
      </c>
      <c r="B781" s="8" t="s">
        <v>486</v>
      </c>
      <c r="C781" s="6" t="s">
        <v>895</v>
      </c>
      <c r="D781" s="9">
        <v>8964</v>
      </c>
    </row>
    <row r="782" spans="1:4" x14ac:dyDescent="0.25">
      <c r="A782" s="7" t="s">
        <v>485</v>
      </c>
      <c r="B782" s="8" t="s">
        <v>486</v>
      </c>
      <c r="C782" s="6" t="s">
        <v>893</v>
      </c>
      <c r="D782" s="9">
        <v>572486</v>
      </c>
    </row>
    <row r="783" spans="1:4" ht="14.45" customHeight="1" x14ac:dyDescent="0.25">
      <c r="A783" s="7" t="s">
        <v>485</v>
      </c>
      <c r="B783" s="8" t="s">
        <v>486</v>
      </c>
      <c r="C783" s="6" t="s">
        <v>333</v>
      </c>
      <c r="D783" s="9">
        <v>197313</v>
      </c>
    </row>
    <row r="784" spans="1:4" ht="14.45" customHeight="1" x14ac:dyDescent="0.25">
      <c r="A784" s="7" t="s">
        <v>485</v>
      </c>
      <c r="B784" s="8" t="s">
        <v>486</v>
      </c>
      <c r="C784" s="6" t="s">
        <v>896</v>
      </c>
      <c r="D784" s="9">
        <v>17644</v>
      </c>
    </row>
    <row r="785" spans="1:4" ht="14.45" customHeight="1" x14ac:dyDescent="0.25">
      <c r="A785" s="7" t="s">
        <v>485</v>
      </c>
      <c r="B785" s="8" t="s">
        <v>486</v>
      </c>
      <c r="C785" s="6" t="s">
        <v>869</v>
      </c>
      <c r="D785" s="9">
        <v>20000</v>
      </c>
    </row>
    <row r="786" spans="1:4" ht="14.45" customHeight="1" x14ac:dyDescent="0.25">
      <c r="A786" s="7" t="s">
        <v>485</v>
      </c>
      <c r="B786" s="8" t="s">
        <v>486</v>
      </c>
      <c r="C786" s="6" t="s">
        <v>334</v>
      </c>
      <c r="D786" s="9">
        <v>42936</v>
      </c>
    </row>
    <row r="787" spans="1:4" ht="14.45" customHeight="1" x14ac:dyDescent="0.25">
      <c r="A787" s="7" t="s">
        <v>144</v>
      </c>
      <c r="B787" s="8" t="s">
        <v>145</v>
      </c>
      <c r="C787" s="6" t="s">
        <v>69</v>
      </c>
      <c r="D787" s="9">
        <v>109955</v>
      </c>
    </row>
    <row r="788" spans="1:4" x14ac:dyDescent="0.25">
      <c r="A788" s="7" t="s">
        <v>144</v>
      </c>
      <c r="B788" s="8" t="s">
        <v>145</v>
      </c>
      <c r="C788" s="6" t="s">
        <v>819</v>
      </c>
      <c r="D788" s="9">
        <v>504183</v>
      </c>
    </row>
    <row r="789" spans="1:4" ht="14.45" customHeight="1" x14ac:dyDescent="0.25">
      <c r="A789" s="7" t="s">
        <v>144</v>
      </c>
      <c r="B789" s="8" t="s">
        <v>145</v>
      </c>
      <c r="C789" s="6" t="s">
        <v>891</v>
      </c>
      <c r="D789" s="9">
        <v>136452</v>
      </c>
    </row>
    <row r="790" spans="1:4" x14ac:dyDescent="0.25">
      <c r="A790" s="7" t="s">
        <v>144</v>
      </c>
      <c r="B790" s="8" t="s">
        <v>145</v>
      </c>
      <c r="C790" s="6" t="s">
        <v>893</v>
      </c>
      <c r="D790" s="9">
        <v>278256</v>
      </c>
    </row>
    <row r="791" spans="1:4" ht="14.45" customHeight="1" x14ac:dyDescent="0.25">
      <c r="A791" s="7" t="s">
        <v>144</v>
      </c>
      <c r="B791" s="8" t="s">
        <v>145</v>
      </c>
      <c r="C791" s="6" t="s">
        <v>333</v>
      </c>
      <c r="D791" s="9">
        <v>94789</v>
      </c>
    </row>
    <row r="792" spans="1:4" ht="14.45" customHeight="1" x14ac:dyDescent="0.25">
      <c r="A792" s="7" t="s">
        <v>144</v>
      </c>
      <c r="B792" s="8" t="s">
        <v>145</v>
      </c>
      <c r="C792" s="6" t="s">
        <v>896</v>
      </c>
      <c r="D792" s="9">
        <v>4557</v>
      </c>
    </row>
    <row r="793" spans="1:4" ht="14.45" customHeight="1" x14ac:dyDescent="0.25">
      <c r="A793" s="7" t="s">
        <v>144</v>
      </c>
      <c r="B793" s="8" t="s">
        <v>145</v>
      </c>
      <c r="C793" s="6" t="s">
        <v>334</v>
      </c>
      <c r="D793" s="9">
        <v>14918</v>
      </c>
    </row>
    <row r="794" spans="1:4" x14ac:dyDescent="0.25">
      <c r="A794" s="7" t="s">
        <v>487</v>
      </c>
      <c r="B794" s="8" t="s">
        <v>488</v>
      </c>
      <c r="C794" s="6" t="s">
        <v>819</v>
      </c>
      <c r="D794" s="9">
        <v>8758</v>
      </c>
    </row>
    <row r="795" spans="1:4" ht="14.45" customHeight="1" x14ac:dyDescent="0.25">
      <c r="A795" s="7" t="s">
        <v>487</v>
      </c>
      <c r="B795" s="8" t="s">
        <v>488</v>
      </c>
      <c r="C795" s="6" t="s">
        <v>891</v>
      </c>
      <c r="D795" s="9">
        <v>1961</v>
      </c>
    </row>
    <row r="796" spans="1:4" ht="25.5" x14ac:dyDescent="0.25">
      <c r="A796" s="7" t="s">
        <v>487</v>
      </c>
      <c r="B796" s="8" t="s">
        <v>488</v>
      </c>
      <c r="C796" s="6" t="s">
        <v>820</v>
      </c>
      <c r="D796" s="9">
        <v>126</v>
      </c>
    </row>
    <row r="797" spans="1:4" ht="14.45" customHeight="1" x14ac:dyDescent="0.25">
      <c r="A797" s="7" t="s">
        <v>487</v>
      </c>
      <c r="B797" s="8" t="s">
        <v>488</v>
      </c>
      <c r="C797" s="6" t="s">
        <v>892</v>
      </c>
      <c r="D797" s="9">
        <v>197</v>
      </c>
    </row>
    <row r="798" spans="1:4" x14ac:dyDescent="0.25">
      <c r="A798" s="7" t="s">
        <v>487</v>
      </c>
      <c r="B798" s="8" t="s">
        <v>488</v>
      </c>
      <c r="C798" s="6" t="s">
        <v>893</v>
      </c>
      <c r="D798" s="9">
        <v>22747</v>
      </c>
    </row>
    <row r="799" spans="1:4" ht="14.45" customHeight="1" x14ac:dyDescent="0.25">
      <c r="A799" s="7" t="s">
        <v>487</v>
      </c>
      <c r="B799" s="8" t="s">
        <v>488</v>
      </c>
      <c r="C799" s="6" t="s">
        <v>333</v>
      </c>
      <c r="D799" s="9">
        <v>1398</v>
      </c>
    </row>
    <row r="800" spans="1:4" ht="14.45" customHeight="1" x14ac:dyDescent="0.25">
      <c r="A800" s="7" t="s">
        <v>487</v>
      </c>
      <c r="B800" s="8" t="s">
        <v>488</v>
      </c>
      <c r="C800" s="6" t="s">
        <v>334</v>
      </c>
      <c r="D800" s="9">
        <v>10000</v>
      </c>
    </row>
    <row r="801" spans="1:4" x14ac:dyDescent="0.25">
      <c r="A801" s="7" t="s">
        <v>802</v>
      </c>
      <c r="B801" s="8" t="s">
        <v>803</v>
      </c>
      <c r="C801" s="6" t="s">
        <v>819</v>
      </c>
      <c r="D801" s="9">
        <v>1720</v>
      </c>
    </row>
    <row r="802" spans="1:4" ht="14.45" customHeight="1" x14ac:dyDescent="0.25">
      <c r="A802" s="7" t="s">
        <v>802</v>
      </c>
      <c r="B802" s="8" t="s">
        <v>803</v>
      </c>
      <c r="C802" s="6" t="s">
        <v>891</v>
      </c>
      <c r="D802" s="9">
        <v>382</v>
      </c>
    </row>
    <row r="803" spans="1:4" ht="14.45" customHeight="1" x14ac:dyDescent="0.25">
      <c r="A803" s="7" t="s">
        <v>802</v>
      </c>
      <c r="B803" s="8" t="s">
        <v>803</v>
      </c>
      <c r="C803" s="6" t="s">
        <v>333</v>
      </c>
      <c r="D803" s="9">
        <v>189</v>
      </c>
    </row>
    <row r="804" spans="1:4" x14ac:dyDescent="0.25">
      <c r="A804" s="7" t="s">
        <v>489</v>
      </c>
      <c r="B804" s="8" t="s">
        <v>490</v>
      </c>
      <c r="C804" s="6" t="s">
        <v>819</v>
      </c>
      <c r="D804" s="9">
        <v>4666</v>
      </c>
    </row>
    <row r="805" spans="1:4" ht="14.45" customHeight="1" x14ac:dyDescent="0.25">
      <c r="A805" s="7" t="s">
        <v>489</v>
      </c>
      <c r="B805" s="8" t="s">
        <v>490</v>
      </c>
      <c r="C805" s="6" t="s">
        <v>891</v>
      </c>
      <c r="D805" s="9">
        <v>990</v>
      </c>
    </row>
    <row r="806" spans="1:4" ht="25.5" x14ac:dyDescent="0.25">
      <c r="A806" s="7" t="s">
        <v>489</v>
      </c>
      <c r="B806" s="8" t="s">
        <v>490</v>
      </c>
      <c r="C806" s="6" t="s">
        <v>820</v>
      </c>
      <c r="D806" s="9">
        <v>64</v>
      </c>
    </row>
    <row r="807" spans="1:4" ht="14.45" customHeight="1" x14ac:dyDescent="0.25">
      <c r="A807" s="7" t="s">
        <v>489</v>
      </c>
      <c r="B807" s="8" t="s">
        <v>490</v>
      </c>
      <c r="C807" s="6" t="s">
        <v>892</v>
      </c>
      <c r="D807" s="9">
        <v>100</v>
      </c>
    </row>
    <row r="808" spans="1:4" ht="14.45" customHeight="1" x14ac:dyDescent="0.25">
      <c r="A808" s="7" t="s">
        <v>489</v>
      </c>
      <c r="B808" s="8" t="s">
        <v>490</v>
      </c>
      <c r="C808" s="6" t="s">
        <v>333</v>
      </c>
      <c r="D808" s="9">
        <v>754</v>
      </c>
    </row>
    <row r="809" spans="1:4" x14ac:dyDescent="0.25">
      <c r="A809" s="7" t="s">
        <v>491</v>
      </c>
      <c r="B809" s="8" t="s">
        <v>492</v>
      </c>
      <c r="C809" s="6" t="s">
        <v>819</v>
      </c>
      <c r="D809" s="9">
        <v>4201</v>
      </c>
    </row>
    <row r="810" spans="1:4" ht="14.45" customHeight="1" x14ac:dyDescent="0.25">
      <c r="A810" s="7" t="s">
        <v>491</v>
      </c>
      <c r="B810" s="8" t="s">
        <v>492</v>
      </c>
      <c r="C810" s="6" t="s">
        <v>891</v>
      </c>
      <c r="D810" s="9">
        <v>1007</v>
      </c>
    </row>
    <row r="811" spans="1:4" ht="25.5" x14ac:dyDescent="0.25">
      <c r="A811" s="7" t="s">
        <v>491</v>
      </c>
      <c r="B811" s="8" t="s">
        <v>492</v>
      </c>
      <c r="C811" s="6" t="s">
        <v>820</v>
      </c>
      <c r="D811" s="9">
        <v>64</v>
      </c>
    </row>
    <row r="812" spans="1:4" ht="14.45" customHeight="1" x14ac:dyDescent="0.25">
      <c r="A812" s="7" t="s">
        <v>491</v>
      </c>
      <c r="B812" s="8" t="s">
        <v>492</v>
      </c>
      <c r="C812" s="6" t="s">
        <v>892</v>
      </c>
      <c r="D812" s="9">
        <v>102</v>
      </c>
    </row>
    <row r="813" spans="1:4" ht="14.45" customHeight="1" x14ac:dyDescent="0.25">
      <c r="A813" s="7" t="s">
        <v>491</v>
      </c>
      <c r="B813" s="8" t="s">
        <v>492</v>
      </c>
      <c r="C813" s="6" t="s">
        <v>333</v>
      </c>
      <c r="D813" s="9">
        <v>1197</v>
      </c>
    </row>
    <row r="814" spans="1:4" x14ac:dyDescent="0.25">
      <c r="A814" s="7" t="s">
        <v>493</v>
      </c>
      <c r="B814" s="8" t="s">
        <v>494</v>
      </c>
      <c r="C814" s="6" t="s">
        <v>819</v>
      </c>
      <c r="D814" s="9">
        <v>102487</v>
      </c>
    </row>
    <row r="815" spans="1:4" ht="14.45" customHeight="1" x14ac:dyDescent="0.25">
      <c r="A815" s="7" t="s">
        <v>493</v>
      </c>
      <c r="B815" s="8" t="s">
        <v>494</v>
      </c>
      <c r="C815" s="6" t="s">
        <v>891</v>
      </c>
      <c r="D815" s="9">
        <v>26824</v>
      </c>
    </row>
    <row r="816" spans="1:4" ht="25.5" x14ac:dyDescent="0.25">
      <c r="A816" s="7" t="s">
        <v>493</v>
      </c>
      <c r="B816" s="8" t="s">
        <v>494</v>
      </c>
      <c r="C816" s="6" t="s">
        <v>820</v>
      </c>
      <c r="D816" s="9">
        <v>3665</v>
      </c>
    </row>
    <row r="817" spans="1:4" ht="14.45" customHeight="1" x14ac:dyDescent="0.25">
      <c r="A817" s="7" t="s">
        <v>493</v>
      </c>
      <c r="B817" s="8" t="s">
        <v>494</v>
      </c>
      <c r="C817" s="6" t="s">
        <v>892</v>
      </c>
      <c r="D817" s="9">
        <v>2690</v>
      </c>
    </row>
    <row r="818" spans="1:4" x14ac:dyDescent="0.25">
      <c r="A818" s="7" t="s">
        <v>493</v>
      </c>
      <c r="B818" s="8" t="s">
        <v>494</v>
      </c>
      <c r="C818" s="6" t="s">
        <v>893</v>
      </c>
      <c r="D818" s="9">
        <v>97041</v>
      </c>
    </row>
    <row r="819" spans="1:4" ht="14.45" customHeight="1" x14ac:dyDescent="0.25">
      <c r="A819" s="7" t="s">
        <v>493</v>
      </c>
      <c r="B819" s="8" t="s">
        <v>494</v>
      </c>
      <c r="C819" s="6" t="s">
        <v>333</v>
      </c>
      <c r="D819" s="9">
        <v>15359</v>
      </c>
    </row>
    <row r="820" spans="1:4" ht="14.45" customHeight="1" x14ac:dyDescent="0.25">
      <c r="A820" s="7" t="s">
        <v>493</v>
      </c>
      <c r="B820" s="8" t="s">
        <v>494</v>
      </c>
      <c r="C820" s="6" t="s">
        <v>334</v>
      </c>
      <c r="D820" s="9">
        <v>10000</v>
      </c>
    </row>
    <row r="821" spans="1:4" ht="14.45" customHeight="1" x14ac:dyDescent="0.25">
      <c r="A821" s="7" t="s">
        <v>146</v>
      </c>
      <c r="B821" s="8" t="s">
        <v>147</v>
      </c>
      <c r="C821" s="6" t="s">
        <v>69</v>
      </c>
      <c r="D821" s="9">
        <v>7644</v>
      </c>
    </row>
    <row r="822" spans="1:4" x14ac:dyDescent="0.25">
      <c r="A822" s="7" t="s">
        <v>146</v>
      </c>
      <c r="B822" s="8" t="s">
        <v>147</v>
      </c>
      <c r="C822" s="6" t="s">
        <v>819</v>
      </c>
      <c r="D822" s="9">
        <v>39172</v>
      </c>
    </row>
    <row r="823" spans="1:4" ht="14.45" customHeight="1" x14ac:dyDescent="0.25">
      <c r="A823" s="7" t="s">
        <v>146</v>
      </c>
      <c r="B823" s="8" t="s">
        <v>147</v>
      </c>
      <c r="C823" s="6" t="s">
        <v>891</v>
      </c>
      <c r="D823" s="9">
        <v>11304</v>
      </c>
    </row>
    <row r="824" spans="1:4" x14ac:dyDescent="0.25">
      <c r="A824" s="7" t="s">
        <v>146</v>
      </c>
      <c r="B824" s="8" t="s">
        <v>147</v>
      </c>
      <c r="C824" s="6" t="s">
        <v>893</v>
      </c>
      <c r="D824" s="9">
        <v>31811</v>
      </c>
    </row>
    <row r="825" spans="1:4" ht="14.45" customHeight="1" x14ac:dyDescent="0.25">
      <c r="A825" s="7" t="s">
        <v>146</v>
      </c>
      <c r="B825" s="8" t="s">
        <v>147</v>
      </c>
      <c r="C825" s="6" t="s">
        <v>333</v>
      </c>
      <c r="D825" s="9">
        <v>5765</v>
      </c>
    </row>
    <row r="826" spans="1:4" ht="14.45" customHeight="1" x14ac:dyDescent="0.25">
      <c r="A826" s="7" t="s">
        <v>146</v>
      </c>
      <c r="B826" s="8" t="s">
        <v>147</v>
      </c>
      <c r="C826" s="6" t="s">
        <v>334</v>
      </c>
      <c r="D826" s="9">
        <v>10000</v>
      </c>
    </row>
    <row r="827" spans="1:4" x14ac:dyDescent="0.25">
      <c r="A827" s="7" t="s">
        <v>495</v>
      </c>
      <c r="B827" s="8" t="s">
        <v>496</v>
      </c>
      <c r="C827" s="6" t="s">
        <v>819</v>
      </c>
      <c r="D827" s="9">
        <v>3043</v>
      </c>
    </row>
    <row r="828" spans="1:4" ht="14.45" customHeight="1" x14ac:dyDescent="0.25">
      <c r="A828" s="7" t="s">
        <v>495</v>
      </c>
      <c r="B828" s="8" t="s">
        <v>496</v>
      </c>
      <c r="C828" s="6" t="s">
        <v>891</v>
      </c>
      <c r="D828" s="9">
        <v>638</v>
      </c>
    </row>
    <row r="829" spans="1:4" ht="25.5" x14ac:dyDescent="0.25">
      <c r="A829" s="7" t="s">
        <v>495</v>
      </c>
      <c r="B829" s="8" t="s">
        <v>496</v>
      </c>
      <c r="C829" s="6" t="s">
        <v>820</v>
      </c>
      <c r="D829" s="9">
        <v>42</v>
      </c>
    </row>
    <row r="830" spans="1:4" ht="14.45" customHeight="1" x14ac:dyDescent="0.25">
      <c r="A830" s="7" t="s">
        <v>495</v>
      </c>
      <c r="B830" s="8" t="s">
        <v>496</v>
      </c>
      <c r="C830" s="6" t="s">
        <v>892</v>
      </c>
      <c r="D830" s="9">
        <v>64</v>
      </c>
    </row>
    <row r="831" spans="1:4" ht="14.45" customHeight="1" x14ac:dyDescent="0.25">
      <c r="A831" s="7" t="s">
        <v>495</v>
      </c>
      <c r="B831" s="8" t="s">
        <v>496</v>
      </c>
      <c r="C831" s="6" t="s">
        <v>333</v>
      </c>
      <c r="D831" s="9">
        <v>490</v>
      </c>
    </row>
    <row r="832" spans="1:4" x14ac:dyDescent="0.25">
      <c r="A832" s="7" t="s">
        <v>497</v>
      </c>
      <c r="B832" s="8" t="s">
        <v>498</v>
      </c>
      <c r="C832" s="6" t="s">
        <v>819</v>
      </c>
      <c r="D832" s="9">
        <v>118133</v>
      </c>
    </row>
    <row r="833" spans="1:4" ht="14.45" customHeight="1" x14ac:dyDescent="0.25">
      <c r="A833" s="7" t="s">
        <v>497</v>
      </c>
      <c r="B833" s="8" t="s">
        <v>498</v>
      </c>
      <c r="C833" s="6" t="s">
        <v>891</v>
      </c>
      <c r="D833" s="9">
        <v>33610</v>
      </c>
    </row>
    <row r="834" spans="1:4" ht="25.5" x14ac:dyDescent="0.25">
      <c r="A834" s="7" t="s">
        <v>497</v>
      </c>
      <c r="B834" s="8" t="s">
        <v>498</v>
      </c>
      <c r="C834" s="6" t="s">
        <v>820</v>
      </c>
      <c r="D834" s="9">
        <v>3157</v>
      </c>
    </row>
    <row r="835" spans="1:4" ht="14.45" customHeight="1" x14ac:dyDescent="0.25">
      <c r="A835" s="7" t="s">
        <v>497</v>
      </c>
      <c r="B835" s="8" t="s">
        <v>498</v>
      </c>
      <c r="C835" s="6" t="s">
        <v>892</v>
      </c>
      <c r="D835" s="9">
        <v>3370</v>
      </c>
    </row>
    <row r="836" spans="1:4" x14ac:dyDescent="0.25">
      <c r="A836" s="7" t="s">
        <v>497</v>
      </c>
      <c r="B836" s="8" t="s">
        <v>498</v>
      </c>
      <c r="C836" s="6" t="s">
        <v>893</v>
      </c>
      <c r="D836" s="9">
        <v>27851</v>
      </c>
    </row>
    <row r="837" spans="1:4" ht="14.45" customHeight="1" x14ac:dyDescent="0.25">
      <c r="A837" s="7" t="s">
        <v>497</v>
      </c>
      <c r="B837" s="8" t="s">
        <v>498</v>
      </c>
      <c r="C837" s="6" t="s">
        <v>333</v>
      </c>
      <c r="D837" s="9">
        <v>7912</v>
      </c>
    </row>
    <row r="838" spans="1:4" ht="14.45" customHeight="1" x14ac:dyDescent="0.25">
      <c r="A838" s="7" t="s">
        <v>497</v>
      </c>
      <c r="B838" s="8" t="s">
        <v>498</v>
      </c>
      <c r="C838" s="6" t="s">
        <v>334</v>
      </c>
      <c r="D838" s="9">
        <v>10000</v>
      </c>
    </row>
    <row r="839" spans="1:4" ht="14.45" customHeight="1" x14ac:dyDescent="0.25">
      <c r="A839" s="7" t="s">
        <v>499</v>
      </c>
      <c r="B839" s="8" t="s">
        <v>500</v>
      </c>
      <c r="C839" s="6" t="s">
        <v>894</v>
      </c>
      <c r="D839" s="9">
        <v>1000</v>
      </c>
    </row>
    <row r="840" spans="1:4" x14ac:dyDescent="0.25">
      <c r="A840" s="7" t="s">
        <v>499</v>
      </c>
      <c r="B840" s="8" t="s">
        <v>500</v>
      </c>
      <c r="C840" s="6" t="s">
        <v>819</v>
      </c>
      <c r="D840" s="9">
        <v>39653</v>
      </c>
    </row>
    <row r="841" spans="1:4" ht="14.45" customHeight="1" x14ac:dyDescent="0.25">
      <c r="A841" s="7" t="s">
        <v>499</v>
      </c>
      <c r="B841" s="8" t="s">
        <v>500</v>
      </c>
      <c r="C841" s="6" t="s">
        <v>891</v>
      </c>
      <c r="D841" s="9">
        <v>8325</v>
      </c>
    </row>
    <row r="842" spans="1:4" ht="25.5" x14ac:dyDescent="0.25">
      <c r="A842" s="7" t="s">
        <v>499</v>
      </c>
      <c r="B842" s="8" t="s">
        <v>500</v>
      </c>
      <c r="C842" s="6" t="s">
        <v>820</v>
      </c>
      <c r="D842" s="9">
        <v>1014</v>
      </c>
    </row>
    <row r="843" spans="1:4" ht="14.45" customHeight="1" x14ac:dyDescent="0.25">
      <c r="A843" s="7" t="s">
        <v>499</v>
      </c>
      <c r="B843" s="8" t="s">
        <v>500</v>
      </c>
      <c r="C843" s="6" t="s">
        <v>892</v>
      </c>
      <c r="D843" s="9">
        <v>836</v>
      </c>
    </row>
    <row r="844" spans="1:4" x14ac:dyDescent="0.25">
      <c r="A844" s="7" t="s">
        <v>499</v>
      </c>
      <c r="B844" s="8" t="s">
        <v>500</v>
      </c>
      <c r="C844" s="6" t="s">
        <v>893</v>
      </c>
      <c r="D844" s="9">
        <v>17609</v>
      </c>
    </row>
    <row r="845" spans="1:4" ht="14.45" customHeight="1" x14ac:dyDescent="0.25">
      <c r="A845" s="7" t="s">
        <v>499</v>
      </c>
      <c r="B845" s="8" t="s">
        <v>500</v>
      </c>
      <c r="C845" s="6" t="s">
        <v>333</v>
      </c>
      <c r="D845" s="9">
        <v>7497</v>
      </c>
    </row>
    <row r="846" spans="1:4" ht="14.45" customHeight="1" x14ac:dyDescent="0.25">
      <c r="A846" s="7" t="s">
        <v>499</v>
      </c>
      <c r="B846" s="8" t="s">
        <v>500</v>
      </c>
      <c r="C846" s="6" t="s">
        <v>334</v>
      </c>
      <c r="D846" s="9">
        <v>10000</v>
      </c>
    </row>
    <row r="847" spans="1:4" ht="14.45" customHeight="1" x14ac:dyDescent="0.25">
      <c r="A847" s="7" t="s">
        <v>501</v>
      </c>
      <c r="B847" s="8" t="s">
        <v>502</v>
      </c>
      <c r="C847" s="6" t="s">
        <v>894</v>
      </c>
      <c r="D847" s="9">
        <v>12416</v>
      </c>
    </row>
    <row r="848" spans="1:4" x14ac:dyDescent="0.25">
      <c r="A848" s="7" t="s">
        <v>501</v>
      </c>
      <c r="B848" s="8" t="s">
        <v>502</v>
      </c>
      <c r="C848" s="6" t="s">
        <v>819</v>
      </c>
      <c r="D848" s="9">
        <v>44738</v>
      </c>
    </row>
    <row r="849" spans="1:4" ht="14.45" customHeight="1" x14ac:dyDescent="0.25">
      <c r="A849" s="7" t="s">
        <v>501</v>
      </c>
      <c r="B849" s="8" t="s">
        <v>502</v>
      </c>
      <c r="C849" s="6" t="s">
        <v>891</v>
      </c>
      <c r="D849" s="9">
        <v>11755</v>
      </c>
    </row>
    <row r="850" spans="1:4" ht="25.5" x14ac:dyDescent="0.25">
      <c r="A850" s="7" t="s">
        <v>501</v>
      </c>
      <c r="B850" s="8" t="s">
        <v>502</v>
      </c>
      <c r="C850" s="6" t="s">
        <v>820</v>
      </c>
      <c r="D850" s="9">
        <v>3178</v>
      </c>
    </row>
    <row r="851" spans="1:4" ht="14.45" customHeight="1" x14ac:dyDescent="0.25">
      <c r="A851" s="7" t="s">
        <v>501</v>
      </c>
      <c r="B851" s="8" t="s">
        <v>502</v>
      </c>
      <c r="C851" s="6" t="s">
        <v>892</v>
      </c>
      <c r="D851" s="9">
        <v>1179</v>
      </c>
    </row>
    <row r="852" spans="1:4" x14ac:dyDescent="0.25">
      <c r="A852" s="7" t="s">
        <v>501</v>
      </c>
      <c r="B852" s="8" t="s">
        <v>502</v>
      </c>
      <c r="C852" s="6" t="s">
        <v>893</v>
      </c>
      <c r="D852" s="9">
        <v>2160</v>
      </c>
    </row>
    <row r="853" spans="1:4" ht="14.45" customHeight="1" x14ac:dyDescent="0.25">
      <c r="A853" s="7" t="s">
        <v>501</v>
      </c>
      <c r="B853" s="8" t="s">
        <v>502</v>
      </c>
      <c r="C853" s="6" t="s">
        <v>333</v>
      </c>
      <c r="D853" s="9">
        <v>6230</v>
      </c>
    </row>
    <row r="854" spans="1:4" ht="14.45" customHeight="1" x14ac:dyDescent="0.25">
      <c r="A854" s="7" t="s">
        <v>501</v>
      </c>
      <c r="B854" s="8" t="s">
        <v>502</v>
      </c>
      <c r="C854" s="6" t="s">
        <v>334</v>
      </c>
      <c r="D854" s="9">
        <v>10000</v>
      </c>
    </row>
    <row r="855" spans="1:4" x14ac:dyDescent="0.25">
      <c r="A855" s="7" t="s">
        <v>503</v>
      </c>
      <c r="B855" s="8" t="s">
        <v>504</v>
      </c>
      <c r="C855" s="6" t="s">
        <v>819</v>
      </c>
      <c r="D855" s="9">
        <v>22709</v>
      </c>
    </row>
    <row r="856" spans="1:4" ht="14.45" customHeight="1" x14ac:dyDescent="0.25">
      <c r="A856" s="7" t="s">
        <v>503</v>
      </c>
      <c r="B856" s="8" t="s">
        <v>504</v>
      </c>
      <c r="C856" s="6" t="s">
        <v>891</v>
      </c>
      <c r="D856" s="9">
        <v>6563</v>
      </c>
    </row>
    <row r="857" spans="1:4" ht="25.5" x14ac:dyDescent="0.25">
      <c r="A857" s="7" t="s">
        <v>503</v>
      </c>
      <c r="B857" s="8" t="s">
        <v>504</v>
      </c>
      <c r="C857" s="6" t="s">
        <v>820</v>
      </c>
      <c r="D857" s="9">
        <v>424</v>
      </c>
    </row>
    <row r="858" spans="1:4" ht="14.45" customHeight="1" x14ac:dyDescent="0.25">
      <c r="A858" s="7" t="s">
        <v>503</v>
      </c>
      <c r="B858" s="8" t="s">
        <v>504</v>
      </c>
      <c r="C858" s="6" t="s">
        <v>892</v>
      </c>
      <c r="D858" s="9">
        <v>659</v>
      </c>
    </row>
    <row r="859" spans="1:4" x14ac:dyDescent="0.25">
      <c r="A859" s="7" t="s">
        <v>503</v>
      </c>
      <c r="B859" s="8" t="s">
        <v>504</v>
      </c>
      <c r="C859" s="6" t="s">
        <v>893</v>
      </c>
      <c r="D859" s="9">
        <v>7255</v>
      </c>
    </row>
    <row r="860" spans="1:4" ht="14.45" customHeight="1" x14ac:dyDescent="0.25">
      <c r="A860" s="7" t="s">
        <v>503</v>
      </c>
      <c r="B860" s="8" t="s">
        <v>504</v>
      </c>
      <c r="C860" s="6" t="s">
        <v>333</v>
      </c>
      <c r="D860" s="9">
        <v>3557</v>
      </c>
    </row>
    <row r="861" spans="1:4" ht="14.45" customHeight="1" x14ac:dyDescent="0.25">
      <c r="A861" s="7" t="s">
        <v>503</v>
      </c>
      <c r="B861" s="8" t="s">
        <v>504</v>
      </c>
      <c r="C861" s="6" t="s">
        <v>334</v>
      </c>
      <c r="D861" s="9">
        <v>10000</v>
      </c>
    </row>
    <row r="862" spans="1:4" ht="14.45" customHeight="1" x14ac:dyDescent="0.25">
      <c r="A862" s="7" t="s">
        <v>505</v>
      </c>
      <c r="B862" s="8" t="s">
        <v>506</v>
      </c>
      <c r="C862" s="6" t="s">
        <v>894</v>
      </c>
      <c r="D862" s="9">
        <v>16000</v>
      </c>
    </row>
    <row r="863" spans="1:4" x14ac:dyDescent="0.25">
      <c r="A863" s="7" t="s">
        <v>505</v>
      </c>
      <c r="B863" s="8" t="s">
        <v>506</v>
      </c>
      <c r="C863" s="6" t="s">
        <v>819</v>
      </c>
      <c r="D863" s="9">
        <v>462834</v>
      </c>
    </row>
    <row r="864" spans="1:4" ht="14.45" customHeight="1" x14ac:dyDescent="0.25">
      <c r="A864" s="7" t="s">
        <v>505</v>
      </c>
      <c r="B864" s="8" t="s">
        <v>506</v>
      </c>
      <c r="C864" s="6" t="s">
        <v>891</v>
      </c>
      <c r="D864" s="9">
        <v>128752</v>
      </c>
    </row>
    <row r="865" spans="1:4" ht="25.5" x14ac:dyDescent="0.25">
      <c r="A865" s="7" t="s">
        <v>505</v>
      </c>
      <c r="B865" s="8" t="s">
        <v>506</v>
      </c>
      <c r="C865" s="6" t="s">
        <v>820</v>
      </c>
      <c r="D865" s="9">
        <v>14498</v>
      </c>
    </row>
    <row r="866" spans="1:4" ht="14.45" customHeight="1" x14ac:dyDescent="0.25">
      <c r="A866" s="7" t="s">
        <v>505</v>
      </c>
      <c r="B866" s="8" t="s">
        <v>506</v>
      </c>
      <c r="C866" s="6" t="s">
        <v>892</v>
      </c>
      <c r="D866" s="9">
        <v>12918</v>
      </c>
    </row>
    <row r="867" spans="1:4" ht="14.45" customHeight="1" x14ac:dyDescent="0.25">
      <c r="A867" s="7" t="s">
        <v>505</v>
      </c>
      <c r="B867" s="8" t="s">
        <v>506</v>
      </c>
      <c r="C867" s="6" t="s">
        <v>895</v>
      </c>
      <c r="D867" s="9">
        <v>5644</v>
      </c>
    </row>
    <row r="868" spans="1:4" x14ac:dyDescent="0.25">
      <c r="A868" s="7" t="s">
        <v>505</v>
      </c>
      <c r="B868" s="8" t="s">
        <v>506</v>
      </c>
      <c r="C868" s="6" t="s">
        <v>893</v>
      </c>
      <c r="D868" s="9">
        <v>362479</v>
      </c>
    </row>
    <row r="869" spans="1:4" ht="14.45" customHeight="1" x14ac:dyDescent="0.25">
      <c r="A869" s="7" t="s">
        <v>505</v>
      </c>
      <c r="B869" s="8" t="s">
        <v>506</v>
      </c>
      <c r="C869" s="6" t="s">
        <v>333</v>
      </c>
      <c r="D869" s="9">
        <v>113127</v>
      </c>
    </row>
    <row r="870" spans="1:4" ht="14.45" customHeight="1" x14ac:dyDescent="0.25">
      <c r="A870" s="7" t="s">
        <v>505</v>
      </c>
      <c r="B870" s="8" t="s">
        <v>506</v>
      </c>
      <c r="C870" s="6" t="s">
        <v>896</v>
      </c>
      <c r="D870" s="9">
        <v>5959</v>
      </c>
    </row>
    <row r="871" spans="1:4" ht="14.45" customHeight="1" x14ac:dyDescent="0.25">
      <c r="A871" s="7" t="s">
        <v>505</v>
      </c>
      <c r="B871" s="8" t="s">
        <v>506</v>
      </c>
      <c r="C871" s="6" t="s">
        <v>334</v>
      </c>
      <c r="D871" s="9">
        <v>30244</v>
      </c>
    </row>
    <row r="872" spans="1:4" ht="14.45" customHeight="1" x14ac:dyDescent="0.25">
      <c r="A872" s="7" t="s">
        <v>148</v>
      </c>
      <c r="B872" s="8" t="s">
        <v>149</v>
      </c>
      <c r="C872" s="6" t="s">
        <v>69</v>
      </c>
      <c r="D872" s="9">
        <v>55175</v>
      </c>
    </row>
    <row r="873" spans="1:4" x14ac:dyDescent="0.25">
      <c r="A873" s="7" t="s">
        <v>148</v>
      </c>
      <c r="B873" s="8" t="s">
        <v>149</v>
      </c>
      <c r="C873" s="6" t="s">
        <v>819</v>
      </c>
      <c r="D873" s="9">
        <v>185215</v>
      </c>
    </row>
    <row r="874" spans="1:4" ht="14.45" customHeight="1" x14ac:dyDescent="0.25">
      <c r="A874" s="7" t="s">
        <v>148</v>
      </c>
      <c r="B874" s="8" t="s">
        <v>149</v>
      </c>
      <c r="C874" s="6" t="s">
        <v>891</v>
      </c>
      <c r="D874" s="9">
        <v>53473</v>
      </c>
    </row>
    <row r="875" spans="1:4" x14ac:dyDescent="0.25">
      <c r="A875" s="7" t="s">
        <v>148</v>
      </c>
      <c r="B875" s="8" t="s">
        <v>149</v>
      </c>
      <c r="C875" s="6" t="s">
        <v>893</v>
      </c>
      <c r="D875" s="9">
        <v>186645</v>
      </c>
    </row>
    <row r="876" spans="1:4" ht="14.45" customHeight="1" x14ac:dyDescent="0.25">
      <c r="A876" s="7" t="s">
        <v>148</v>
      </c>
      <c r="B876" s="8" t="s">
        <v>149</v>
      </c>
      <c r="C876" s="6" t="s">
        <v>333</v>
      </c>
      <c r="D876" s="9">
        <v>44940</v>
      </c>
    </row>
    <row r="877" spans="1:4" ht="14.45" customHeight="1" x14ac:dyDescent="0.25">
      <c r="A877" s="7" t="s">
        <v>148</v>
      </c>
      <c r="B877" s="8" t="s">
        <v>149</v>
      </c>
      <c r="C877" s="6" t="s">
        <v>896</v>
      </c>
      <c r="D877" s="9">
        <v>1285</v>
      </c>
    </row>
    <row r="878" spans="1:4" ht="14.45" customHeight="1" x14ac:dyDescent="0.25">
      <c r="A878" s="7" t="s">
        <v>148</v>
      </c>
      <c r="B878" s="8" t="s">
        <v>149</v>
      </c>
      <c r="C878" s="6" t="s">
        <v>334</v>
      </c>
      <c r="D878" s="9">
        <v>15636</v>
      </c>
    </row>
    <row r="879" spans="1:4" x14ac:dyDescent="0.25">
      <c r="A879" s="7" t="s">
        <v>507</v>
      </c>
      <c r="B879" s="8" t="s">
        <v>508</v>
      </c>
      <c r="C879" s="6" t="s">
        <v>819</v>
      </c>
      <c r="D879" s="9">
        <v>2114</v>
      </c>
    </row>
    <row r="880" spans="1:4" ht="14.45" customHeight="1" x14ac:dyDescent="0.25">
      <c r="A880" s="7" t="s">
        <v>507</v>
      </c>
      <c r="B880" s="8" t="s">
        <v>508</v>
      </c>
      <c r="C880" s="6" t="s">
        <v>891</v>
      </c>
      <c r="D880" s="9">
        <v>673</v>
      </c>
    </row>
    <row r="881" spans="1:4" ht="25.5" x14ac:dyDescent="0.25">
      <c r="A881" s="7" t="s">
        <v>507</v>
      </c>
      <c r="B881" s="8" t="s">
        <v>508</v>
      </c>
      <c r="C881" s="6" t="s">
        <v>820</v>
      </c>
      <c r="D881" s="9">
        <v>42</v>
      </c>
    </row>
    <row r="882" spans="1:4" ht="14.45" customHeight="1" x14ac:dyDescent="0.25">
      <c r="A882" s="7" t="s">
        <v>507</v>
      </c>
      <c r="B882" s="8" t="s">
        <v>508</v>
      </c>
      <c r="C882" s="6" t="s">
        <v>892</v>
      </c>
      <c r="D882" s="9">
        <v>68</v>
      </c>
    </row>
    <row r="883" spans="1:4" x14ac:dyDescent="0.25">
      <c r="A883" s="7" t="s">
        <v>507</v>
      </c>
      <c r="B883" s="8" t="s">
        <v>508</v>
      </c>
      <c r="C883" s="6" t="s">
        <v>893</v>
      </c>
      <c r="D883" s="9">
        <v>2868</v>
      </c>
    </row>
    <row r="884" spans="1:4" ht="14.45" customHeight="1" x14ac:dyDescent="0.25">
      <c r="A884" s="7" t="s">
        <v>507</v>
      </c>
      <c r="B884" s="8" t="s">
        <v>508</v>
      </c>
      <c r="C884" s="6" t="s">
        <v>333</v>
      </c>
      <c r="D884" s="9">
        <v>1564</v>
      </c>
    </row>
    <row r="885" spans="1:4" ht="14.45" customHeight="1" x14ac:dyDescent="0.25">
      <c r="A885" s="7" t="s">
        <v>150</v>
      </c>
      <c r="B885" s="8" t="s">
        <v>151</v>
      </c>
      <c r="C885" s="6" t="s">
        <v>69</v>
      </c>
      <c r="D885" s="9">
        <v>3780</v>
      </c>
    </row>
    <row r="886" spans="1:4" x14ac:dyDescent="0.25">
      <c r="A886" s="7" t="s">
        <v>150</v>
      </c>
      <c r="B886" s="8" t="s">
        <v>151</v>
      </c>
      <c r="C886" s="6" t="s">
        <v>819</v>
      </c>
      <c r="D886" s="9">
        <v>65992</v>
      </c>
    </row>
    <row r="887" spans="1:4" ht="14.45" customHeight="1" x14ac:dyDescent="0.25">
      <c r="A887" s="7" t="s">
        <v>150</v>
      </c>
      <c r="B887" s="8" t="s">
        <v>151</v>
      </c>
      <c r="C887" s="6" t="s">
        <v>891</v>
      </c>
      <c r="D887" s="9">
        <v>14888</v>
      </c>
    </row>
    <row r="888" spans="1:4" ht="25.5" x14ac:dyDescent="0.25">
      <c r="A888" s="7" t="s">
        <v>150</v>
      </c>
      <c r="B888" s="8" t="s">
        <v>151</v>
      </c>
      <c r="C888" s="6" t="s">
        <v>820</v>
      </c>
      <c r="D888" s="9">
        <v>1438</v>
      </c>
    </row>
    <row r="889" spans="1:4" ht="14.45" customHeight="1" x14ac:dyDescent="0.25">
      <c r="A889" s="7" t="s">
        <v>150</v>
      </c>
      <c r="B889" s="8" t="s">
        <v>151</v>
      </c>
      <c r="C889" s="6" t="s">
        <v>892</v>
      </c>
      <c r="D889" s="9">
        <v>1494</v>
      </c>
    </row>
    <row r="890" spans="1:4" x14ac:dyDescent="0.25">
      <c r="A890" s="7" t="s">
        <v>150</v>
      </c>
      <c r="B890" s="8" t="s">
        <v>151</v>
      </c>
      <c r="C890" s="6" t="s">
        <v>893</v>
      </c>
      <c r="D890" s="9">
        <v>51635</v>
      </c>
    </row>
    <row r="891" spans="1:4" ht="14.45" customHeight="1" x14ac:dyDescent="0.25">
      <c r="A891" s="7" t="s">
        <v>150</v>
      </c>
      <c r="B891" s="8" t="s">
        <v>151</v>
      </c>
      <c r="C891" s="6" t="s">
        <v>333</v>
      </c>
      <c r="D891" s="9">
        <v>11084</v>
      </c>
    </row>
    <row r="892" spans="1:4" ht="14.45" customHeight="1" x14ac:dyDescent="0.25">
      <c r="A892" s="7" t="s">
        <v>150</v>
      </c>
      <c r="B892" s="8" t="s">
        <v>151</v>
      </c>
      <c r="C892" s="6" t="s">
        <v>896</v>
      </c>
      <c r="D892" s="9">
        <v>5726</v>
      </c>
    </row>
    <row r="893" spans="1:4" ht="14.45" customHeight="1" x14ac:dyDescent="0.25">
      <c r="A893" s="7" t="s">
        <v>150</v>
      </c>
      <c r="B893" s="8" t="s">
        <v>151</v>
      </c>
      <c r="C893" s="6" t="s">
        <v>334</v>
      </c>
      <c r="D893" s="9">
        <v>10000</v>
      </c>
    </row>
    <row r="894" spans="1:4" x14ac:dyDescent="0.25">
      <c r="A894" s="7" t="s">
        <v>509</v>
      </c>
      <c r="B894" s="8" t="s">
        <v>510</v>
      </c>
      <c r="C894" s="6" t="s">
        <v>819</v>
      </c>
      <c r="D894" s="9">
        <v>43795</v>
      </c>
    </row>
    <row r="895" spans="1:4" ht="14.45" customHeight="1" x14ac:dyDescent="0.25">
      <c r="A895" s="7" t="s">
        <v>509</v>
      </c>
      <c r="B895" s="8" t="s">
        <v>510</v>
      </c>
      <c r="C895" s="6" t="s">
        <v>891</v>
      </c>
      <c r="D895" s="9">
        <v>11292</v>
      </c>
    </row>
    <row r="896" spans="1:4" ht="25.5" x14ac:dyDescent="0.25">
      <c r="A896" s="7" t="s">
        <v>509</v>
      </c>
      <c r="B896" s="8" t="s">
        <v>510</v>
      </c>
      <c r="C896" s="6" t="s">
        <v>820</v>
      </c>
      <c r="D896" s="9">
        <v>1202</v>
      </c>
    </row>
    <row r="897" spans="1:4" ht="14.45" customHeight="1" x14ac:dyDescent="0.25">
      <c r="A897" s="7" t="s">
        <v>509</v>
      </c>
      <c r="B897" s="8" t="s">
        <v>510</v>
      </c>
      <c r="C897" s="6" t="s">
        <v>892</v>
      </c>
      <c r="D897" s="9">
        <v>1133</v>
      </c>
    </row>
    <row r="898" spans="1:4" x14ac:dyDescent="0.25">
      <c r="A898" s="7" t="s">
        <v>509</v>
      </c>
      <c r="B898" s="8" t="s">
        <v>510</v>
      </c>
      <c r="C898" s="6" t="s">
        <v>893</v>
      </c>
      <c r="D898" s="9">
        <v>27985</v>
      </c>
    </row>
    <row r="899" spans="1:4" ht="14.45" customHeight="1" x14ac:dyDescent="0.25">
      <c r="A899" s="7" t="s">
        <v>509</v>
      </c>
      <c r="B899" s="8" t="s">
        <v>510</v>
      </c>
      <c r="C899" s="6" t="s">
        <v>333</v>
      </c>
      <c r="D899" s="9">
        <v>10713</v>
      </c>
    </row>
    <row r="900" spans="1:4" ht="14.45" customHeight="1" x14ac:dyDescent="0.25">
      <c r="A900" s="7" t="s">
        <v>509</v>
      </c>
      <c r="B900" s="8" t="s">
        <v>510</v>
      </c>
      <c r="C900" s="6" t="s">
        <v>334</v>
      </c>
      <c r="D900" s="9">
        <v>10000</v>
      </c>
    </row>
    <row r="901" spans="1:4" x14ac:dyDescent="0.25">
      <c r="A901" s="7" t="s">
        <v>513</v>
      </c>
      <c r="B901" s="8" t="s">
        <v>514</v>
      </c>
      <c r="C901" s="6" t="s">
        <v>819</v>
      </c>
      <c r="D901" s="9">
        <v>23102</v>
      </c>
    </row>
    <row r="902" spans="1:4" ht="14.45" customHeight="1" x14ac:dyDescent="0.25">
      <c r="A902" s="7" t="s">
        <v>513</v>
      </c>
      <c r="B902" s="8" t="s">
        <v>514</v>
      </c>
      <c r="C902" s="6" t="s">
        <v>891</v>
      </c>
      <c r="D902" s="9">
        <v>5866</v>
      </c>
    </row>
    <row r="903" spans="1:4" ht="25.5" x14ac:dyDescent="0.25">
      <c r="A903" s="7" t="s">
        <v>513</v>
      </c>
      <c r="B903" s="8" t="s">
        <v>514</v>
      </c>
      <c r="C903" s="6" t="s">
        <v>820</v>
      </c>
      <c r="D903" s="9">
        <v>364</v>
      </c>
    </row>
    <row r="904" spans="1:4" ht="14.45" customHeight="1" x14ac:dyDescent="0.25">
      <c r="A904" s="7" t="s">
        <v>513</v>
      </c>
      <c r="B904" s="8" t="s">
        <v>514</v>
      </c>
      <c r="C904" s="6" t="s">
        <v>892</v>
      </c>
      <c r="D904" s="9">
        <v>590</v>
      </c>
    </row>
    <row r="905" spans="1:4" x14ac:dyDescent="0.25">
      <c r="A905" s="7" t="s">
        <v>513</v>
      </c>
      <c r="B905" s="8" t="s">
        <v>514</v>
      </c>
      <c r="C905" s="6" t="s">
        <v>893</v>
      </c>
      <c r="D905" s="9">
        <v>14559</v>
      </c>
    </row>
    <row r="906" spans="1:4" ht="14.45" customHeight="1" x14ac:dyDescent="0.25">
      <c r="A906" s="7" t="s">
        <v>513</v>
      </c>
      <c r="B906" s="8" t="s">
        <v>514</v>
      </c>
      <c r="C906" s="6" t="s">
        <v>333</v>
      </c>
      <c r="D906" s="9">
        <v>7170</v>
      </c>
    </row>
    <row r="907" spans="1:4" ht="14.45" customHeight="1" x14ac:dyDescent="0.25">
      <c r="A907" s="7" t="s">
        <v>513</v>
      </c>
      <c r="B907" s="8" t="s">
        <v>514</v>
      </c>
      <c r="C907" s="6" t="s">
        <v>334</v>
      </c>
      <c r="D907" s="9">
        <v>10000</v>
      </c>
    </row>
    <row r="908" spans="1:4" ht="14.45" customHeight="1" x14ac:dyDescent="0.25">
      <c r="A908" s="7" t="s">
        <v>152</v>
      </c>
      <c r="B908" s="8" t="s">
        <v>153</v>
      </c>
      <c r="C908" s="6" t="s">
        <v>69</v>
      </c>
      <c r="D908" s="9">
        <v>6025</v>
      </c>
    </row>
    <row r="909" spans="1:4" x14ac:dyDescent="0.25">
      <c r="A909" s="7" t="s">
        <v>152</v>
      </c>
      <c r="B909" s="8" t="s">
        <v>153</v>
      </c>
      <c r="C909" s="6" t="s">
        <v>819</v>
      </c>
      <c r="D909" s="9">
        <v>13542</v>
      </c>
    </row>
    <row r="910" spans="1:4" ht="14.45" customHeight="1" x14ac:dyDescent="0.25">
      <c r="A910" s="7" t="s">
        <v>152</v>
      </c>
      <c r="B910" s="8" t="s">
        <v>153</v>
      </c>
      <c r="C910" s="6" t="s">
        <v>891</v>
      </c>
      <c r="D910" s="9">
        <v>3484</v>
      </c>
    </row>
    <row r="911" spans="1:4" x14ac:dyDescent="0.25">
      <c r="A911" s="7" t="s">
        <v>152</v>
      </c>
      <c r="B911" s="8" t="s">
        <v>153</v>
      </c>
      <c r="C911" s="6" t="s">
        <v>893</v>
      </c>
      <c r="D911" s="9">
        <v>9181</v>
      </c>
    </row>
    <row r="912" spans="1:4" ht="14.45" customHeight="1" x14ac:dyDescent="0.25">
      <c r="A912" s="7" t="s">
        <v>152</v>
      </c>
      <c r="B912" s="8" t="s">
        <v>153</v>
      </c>
      <c r="C912" s="6" t="s">
        <v>333</v>
      </c>
      <c r="D912" s="9">
        <v>4296</v>
      </c>
    </row>
    <row r="913" spans="1:4" ht="14.45" customHeight="1" x14ac:dyDescent="0.25">
      <c r="A913" s="7" t="s">
        <v>152</v>
      </c>
      <c r="B913" s="8" t="s">
        <v>153</v>
      </c>
      <c r="C913" s="6" t="s">
        <v>334</v>
      </c>
      <c r="D913" s="9">
        <v>10000</v>
      </c>
    </row>
    <row r="914" spans="1:4" x14ac:dyDescent="0.25">
      <c r="A914" s="7" t="s">
        <v>515</v>
      </c>
      <c r="B914" s="8" t="s">
        <v>516</v>
      </c>
      <c r="C914" s="6" t="s">
        <v>819</v>
      </c>
      <c r="D914" s="9">
        <v>2073</v>
      </c>
    </row>
    <row r="915" spans="1:4" ht="14.45" customHeight="1" x14ac:dyDescent="0.25">
      <c r="A915" s="7" t="s">
        <v>515</v>
      </c>
      <c r="B915" s="8" t="s">
        <v>516</v>
      </c>
      <c r="C915" s="6" t="s">
        <v>891</v>
      </c>
      <c r="D915" s="9">
        <v>660</v>
      </c>
    </row>
    <row r="916" spans="1:4" ht="25.5" x14ac:dyDescent="0.25">
      <c r="A916" s="7" t="s">
        <v>515</v>
      </c>
      <c r="B916" s="8" t="s">
        <v>516</v>
      </c>
      <c r="C916" s="6" t="s">
        <v>820</v>
      </c>
      <c r="D916" s="9">
        <v>39</v>
      </c>
    </row>
    <row r="917" spans="1:4" ht="14.45" customHeight="1" x14ac:dyDescent="0.25">
      <c r="A917" s="7" t="s">
        <v>515</v>
      </c>
      <c r="B917" s="8" t="s">
        <v>516</v>
      </c>
      <c r="C917" s="6" t="s">
        <v>892</v>
      </c>
      <c r="D917" s="9">
        <v>67</v>
      </c>
    </row>
    <row r="918" spans="1:4" x14ac:dyDescent="0.25">
      <c r="A918" s="7" t="s">
        <v>515</v>
      </c>
      <c r="B918" s="8" t="s">
        <v>516</v>
      </c>
      <c r="C918" s="6" t="s">
        <v>893</v>
      </c>
      <c r="D918" s="9">
        <v>11311</v>
      </c>
    </row>
    <row r="919" spans="1:4" ht="14.45" customHeight="1" x14ac:dyDescent="0.25">
      <c r="A919" s="7" t="s">
        <v>515</v>
      </c>
      <c r="B919" s="8" t="s">
        <v>516</v>
      </c>
      <c r="C919" s="6" t="s">
        <v>333</v>
      </c>
      <c r="D919" s="9">
        <v>1749</v>
      </c>
    </row>
    <row r="920" spans="1:4" ht="14.45" customHeight="1" x14ac:dyDescent="0.25">
      <c r="A920" s="7" t="s">
        <v>515</v>
      </c>
      <c r="B920" s="8" t="s">
        <v>516</v>
      </c>
      <c r="C920" s="6" t="s">
        <v>334</v>
      </c>
      <c r="D920" s="9">
        <v>10000</v>
      </c>
    </row>
    <row r="921" spans="1:4" x14ac:dyDescent="0.25">
      <c r="A921" s="7" t="s">
        <v>517</v>
      </c>
      <c r="B921" s="8" t="s">
        <v>518</v>
      </c>
      <c r="C921" s="6" t="s">
        <v>819</v>
      </c>
      <c r="D921" s="9">
        <v>1772</v>
      </c>
    </row>
    <row r="922" spans="1:4" ht="14.45" customHeight="1" x14ac:dyDescent="0.25">
      <c r="A922" s="7" t="s">
        <v>517</v>
      </c>
      <c r="B922" s="8" t="s">
        <v>518</v>
      </c>
      <c r="C922" s="6" t="s">
        <v>891</v>
      </c>
      <c r="D922" s="9">
        <v>565</v>
      </c>
    </row>
    <row r="923" spans="1:4" ht="25.5" x14ac:dyDescent="0.25">
      <c r="A923" s="7" t="s">
        <v>517</v>
      </c>
      <c r="B923" s="8" t="s">
        <v>518</v>
      </c>
      <c r="C923" s="6" t="s">
        <v>820</v>
      </c>
      <c r="D923" s="9">
        <v>33</v>
      </c>
    </row>
    <row r="924" spans="1:4" ht="14.45" customHeight="1" x14ac:dyDescent="0.25">
      <c r="A924" s="7" t="s">
        <v>517</v>
      </c>
      <c r="B924" s="8" t="s">
        <v>518</v>
      </c>
      <c r="C924" s="6" t="s">
        <v>892</v>
      </c>
      <c r="D924" s="9">
        <v>57</v>
      </c>
    </row>
    <row r="925" spans="1:4" x14ac:dyDescent="0.25">
      <c r="A925" s="7" t="s">
        <v>517</v>
      </c>
      <c r="B925" s="8" t="s">
        <v>518</v>
      </c>
      <c r="C925" s="6" t="s">
        <v>893</v>
      </c>
      <c r="D925" s="9">
        <v>19981</v>
      </c>
    </row>
    <row r="926" spans="1:4" ht="14.45" customHeight="1" x14ac:dyDescent="0.25">
      <c r="A926" s="7" t="s">
        <v>517</v>
      </c>
      <c r="B926" s="8" t="s">
        <v>518</v>
      </c>
      <c r="C926" s="6" t="s">
        <v>333</v>
      </c>
      <c r="D926" s="9">
        <v>1713</v>
      </c>
    </row>
    <row r="927" spans="1:4" ht="14.45" customHeight="1" x14ac:dyDescent="0.25">
      <c r="A927" s="7" t="s">
        <v>517</v>
      </c>
      <c r="B927" s="8" t="s">
        <v>518</v>
      </c>
      <c r="C927" s="6" t="s">
        <v>334</v>
      </c>
      <c r="D927" s="9">
        <v>10000</v>
      </c>
    </row>
    <row r="928" spans="1:4" x14ac:dyDescent="0.25">
      <c r="A928" s="7" t="s">
        <v>519</v>
      </c>
      <c r="B928" s="8" t="s">
        <v>520</v>
      </c>
      <c r="C928" s="6" t="s">
        <v>819</v>
      </c>
      <c r="D928" s="9">
        <v>5784</v>
      </c>
    </row>
    <row r="929" spans="1:4" ht="14.45" customHeight="1" x14ac:dyDescent="0.25">
      <c r="A929" s="7" t="s">
        <v>519</v>
      </c>
      <c r="B929" s="8" t="s">
        <v>520</v>
      </c>
      <c r="C929" s="6" t="s">
        <v>891</v>
      </c>
      <c r="D929" s="9">
        <v>1172</v>
      </c>
    </row>
    <row r="930" spans="1:4" ht="25.5" x14ac:dyDescent="0.25">
      <c r="A930" s="7" t="s">
        <v>519</v>
      </c>
      <c r="B930" s="8" t="s">
        <v>520</v>
      </c>
      <c r="C930" s="6" t="s">
        <v>820</v>
      </c>
      <c r="D930" s="9">
        <v>70</v>
      </c>
    </row>
    <row r="931" spans="1:4" ht="14.45" customHeight="1" x14ac:dyDescent="0.25">
      <c r="A931" s="7" t="s">
        <v>519</v>
      </c>
      <c r="B931" s="8" t="s">
        <v>520</v>
      </c>
      <c r="C931" s="6" t="s">
        <v>892</v>
      </c>
      <c r="D931" s="9">
        <v>118</v>
      </c>
    </row>
    <row r="932" spans="1:4" x14ac:dyDescent="0.25">
      <c r="A932" s="7" t="s">
        <v>519</v>
      </c>
      <c r="B932" s="8" t="s">
        <v>520</v>
      </c>
      <c r="C932" s="6" t="s">
        <v>893</v>
      </c>
      <c r="D932" s="9">
        <v>20042</v>
      </c>
    </row>
    <row r="933" spans="1:4" ht="14.45" customHeight="1" x14ac:dyDescent="0.25">
      <c r="A933" s="7" t="s">
        <v>519</v>
      </c>
      <c r="B933" s="8" t="s">
        <v>520</v>
      </c>
      <c r="C933" s="6" t="s">
        <v>333</v>
      </c>
      <c r="D933" s="9">
        <v>2551</v>
      </c>
    </row>
    <row r="934" spans="1:4" ht="14.45" customHeight="1" x14ac:dyDescent="0.25">
      <c r="A934" s="7" t="s">
        <v>519</v>
      </c>
      <c r="B934" s="8" t="s">
        <v>520</v>
      </c>
      <c r="C934" s="6" t="s">
        <v>334</v>
      </c>
      <c r="D934" s="9">
        <v>10000</v>
      </c>
    </row>
    <row r="935" spans="1:4" x14ac:dyDescent="0.25">
      <c r="A935" s="7" t="s">
        <v>521</v>
      </c>
      <c r="B935" s="8" t="s">
        <v>522</v>
      </c>
      <c r="C935" s="6" t="s">
        <v>819</v>
      </c>
      <c r="D935" s="9">
        <v>2045</v>
      </c>
    </row>
    <row r="936" spans="1:4" ht="14.45" customHeight="1" x14ac:dyDescent="0.25">
      <c r="A936" s="7" t="s">
        <v>521</v>
      </c>
      <c r="B936" s="8" t="s">
        <v>522</v>
      </c>
      <c r="C936" s="6" t="s">
        <v>891</v>
      </c>
      <c r="D936" s="9">
        <v>487</v>
      </c>
    </row>
    <row r="937" spans="1:4" ht="25.5" x14ac:dyDescent="0.25">
      <c r="A937" s="7" t="s">
        <v>521</v>
      </c>
      <c r="B937" s="8" t="s">
        <v>522</v>
      </c>
      <c r="C937" s="6" t="s">
        <v>820</v>
      </c>
      <c r="D937" s="9">
        <v>27</v>
      </c>
    </row>
    <row r="938" spans="1:4" ht="14.45" customHeight="1" x14ac:dyDescent="0.25">
      <c r="A938" s="7" t="s">
        <v>521</v>
      </c>
      <c r="B938" s="8" t="s">
        <v>522</v>
      </c>
      <c r="C938" s="6" t="s">
        <v>892</v>
      </c>
      <c r="D938" s="9">
        <v>50</v>
      </c>
    </row>
    <row r="939" spans="1:4" x14ac:dyDescent="0.25">
      <c r="A939" s="7" t="s">
        <v>521</v>
      </c>
      <c r="B939" s="8" t="s">
        <v>522</v>
      </c>
      <c r="C939" s="6" t="s">
        <v>893</v>
      </c>
      <c r="D939" s="9">
        <v>12798</v>
      </c>
    </row>
    <row r="940" spans="1:4" ht="14.45" customHeight="1" x14ac:dyDescent="0.25">
      <c r="A940" s="7" t="s">
        <v>521</v>
      </c>
      <c r="B940" s="8" t="s">
        <v>522</v>
      </c>
      <c r="C940" s="6" t="s">
        <v>333</v>
      </c>
      <c r="D940" s="9">
        <v>2180</v>
      </c>
    </row>
    <row r="941" spans="1:4" ht="14.45" customHeight="1" x14ac:dyDescent="0.25">
      <c r="A941" s="7" t="s">
        <v>521</v>
      </c>
      <c r="B941" s="8" t="s">
        <v>522</v>
      </c>
      <c r="C941" s="6" t="s">
        <v>334</v>
      </c>
      <c r="D941" s="9">
        <v>10000</v>
      </c>
    </row>
    <row r="942" spans="1:4" x14ac:dyDescent="0.25">
      <c r="A942" s="7" t="s">
        <v>523</v>
      </c>
      <c r="B942" s="8" t="s">
        <v>524</v>
      </c>
      <c r="C942" s="6" t="s">
        <v>819</v>
      </c>
      <c r="D942" s="9">
        <v>505</v>
      </c>
    </row>
    <row r="943" spans="1:4" ht="14.45" customHeight="1" x14ac:dyDescent="0.25">
      <c r="A943" s="7" t="s">
        <v>523</v>
      </c>
      <c r="B943" s="8" t="s">
        <v>524</v>
      </c>
      <c r="C943" s="6" t="s">
        <v>891</v>
      </c>
      <c r="D943" s="9">
        <v>161</v>
      </c>
    </row>
    <row r="944" spans="1:4" ht="25.5" x14ac:dyDescent="0.25">
      <c r="A944" s="7" t="s">
        <v>523</v>
      </c>
      <c r="B944" s="8" t="s">
        <v>524</v>
      </c>
      <c r="C944" s="6" t="s">
        <v>820</v>
      </c>
      <c r="D944" s="9">
        <v>10</v>
      </c>
    </row>
    <row r="945" spans="1:4" ht="14.45" customHeight="1" x14ac:dyDescent="0.25">
      <c r="A945" s="7" t="s">
        <v>523</v>
      </c>
      <c r="B945" s="8" t="s">
        <v>524</v>
      </c>
      <c r="C945" s="6" t="s">
        <v>892</v>
      </c>
      <c r="D945" s="9">
        <v>17</v>
      </c>
    </row>
    <row r="946" spans="1:4" ht="14.45" customHeight="1" x14ac:dyDescent="0.25">
      <c r="A946" s="7" t="s">
        <v>523</v>
      </c>
      <c r="B946" s="8" t="s">
        <v>524</v>
      </c>
      <c r="C946" s="6" t="s">
        <v>333</v>
      </c>
      <c r="D946" s="9">
        <v>359</v>
      </c>
    </row>
    <row r="947" spans="1:4" x14ac:dyDescent="0.25">
      <c r="A947" s="7" t="s">
        <v>525</v>
      </c>
      <c r="B947" s="8" t="s">
        <v>526</v>
      </c>
      <c r="C947" s="6" t="s">
        <v>819</v>
      </c>
      <c r="D947" s="9">
        <v>431381</v>
      </c>
    </row>
    <row r="948" spans="1:4" ht="14.45" customHeight="1" x14ac:dyDescent="0.25">
      <c r="A948" s="7" t="s">
        <v>525</v>
      </c>
      <c r="B948" s="8" t="s">
        <v>526</v>
      </c>
      <c r="C948" s="6" t="s">
        <v>891</v>
      </c>
      <c r="D948" s="9">
        <v>98515</v>
      </c>
    </row>
    <row r="949" spans="1:4" ht="25.5" x14ac:dyDescent="0.25">
      <c r="A949" s="7" t="s">
        <v>525</v>
      </c>
      <c r="B949" s="8" t="s">
        <v>526</v>
      </c>
      <c r="C949" s="6" t="s">
        <v>820</v>
      </c>
      <c r="D949" s="9">
        <v>18076</v>
      </c>
    </row>
    <row r="950" spans="1:4" ht="14.45" customHeight="1" x14ac:dyDescent="0.25">
      <c r="A950" s="7" t="s">
        <v>525</v>
      </c>
      <c r="B950" s="8" t="s">
        <v>526</v>
      </c>
      <c r="C950" s="6" t="s">
        <v>892</v>
      </c>
      <c r="D950" s="9">
        <v>9903</v>
      </c>
    </row>
    <row r="951" spans="1:4" ht="14.45" customHeight="1" x14ac:dyDescent="0.25">
      <c r="A951" s="7" t="s">
        <v>525</v>
      </c>
      <c r="B951" s="8" t="s">
        <v>526</v>
      </c>
      <c r="C951" s="6" t="s">
        <v>895</v>
      </c>
      <c r="D951" s="9">
        <v>19671</v>
      </c>
    </row>
    <row r="952" spans="1:4" x14ac:dyDescent="0.25">
      <c r="A952" s="7" t="s">
        <v>525</v>
      </c>
      <c r="B952" s="8" t="s">
        <v>526</v>
      </c>
      <c r="C952" s="6" t="s">
        <v>893</v>
      </c>
      <c r="D952" s="9">
        <v>1286541</v>
      </c>
    </row>
    <row r="953" spans="1:4" ht="14.45" customHeight="1" x14ac:dyDescent="0.25">
      <c r="A953" s="7" t="s">
        <v>525</v>
      </c>
      <c r="B953" s="8" t="s">
        <v>526</v>
      </c>
      <c r="C953" s="6" t="s">
        <v>864</v>
      </c>
      <c r="D953" s="9">
        <v>83236</v>
      </c>
    </row>
    <row r="954" spans="1:4" ht="14.45" customHeight="1" x14ac:dyDescent="0.25">
      <c r="A954" s="7" t="s">
        <v>525</v>
      </c>
      <c r="B954" s="8" t="s">
        <v>526</v>
      </c>
      <c r="C954" s="6" t="s">
        <v>333</v>
      </c>
      <c r="D954" s="9">
        <v>170264</v>
      </c>
    </row>
    <row r="955" spans="1:4" ht="14.45" customHeight="1" x14ac:dyDescent="0.25">
      <c r="A955" s="7" t="s">
        <v>525</v>
      </c>
      <c r="B955" s="8" t="s">
        <v>526</v>
      </c>
      <c r="C955" s="6" t="s">
        <v>896</v>
      </c>
      <c r="D955" s="9">
        <v>65436</v>
      </c>
    </row>
    <row r="956" spans="1:4" ht="14.45" customHeight="1" x14ac:dyDescent="0.25">
      <c r="A956" s="7" t="s">
        <v>525</v>
      </c>
      <c r="B956" s="8" t="s">
        <v>526</v>
      </c>
      <c r="C956" s="6" t="s">
        <v>334</v>
      </c>
      <c r="D956" s="9">
        <v>99692</v>
      </c>
    </row>
    <row r="957" spans="1:4" ht="14.45" customHeight="1" x14ac:dyDescent="0.25">
      <c r="A957" s="7" t="s">
        <v>525</v>
      </c>
      <c r="B957" s="8" t="s">
        <v>526</v>
      </c>
      <c r="C957" s="6" t="s">
        <v>337</v>
      </c>
      <c r="D957" s="9">
        <v>25553</v>
      </c>
    </row>
    <row r="958" spans="1:4" ht="14.45" customHeight="1" x14ac:dyDescent="0.25">
      <c r="A958" s="7" t="s">
        <v>31</v>
      </c>
      <c r="B958" s="8" t="s">
        <v>32</v>
      </c>
      <c r="C958" s="6" t="s">
        <v>69</v>
      </c>
      <c r="D958" s="9">
        <v>75268</v>
      </c>
    </row>
    <row r="959" spans="1:4" x14ac:dyDescent="0.25">
      <c r="A959" s="7" t="s">
        <v>31</v>
      </c>
      <c r="B959" s="8" t="s">
        <v>32</v>
      </c>
      <c r="C959" s="6" t="s">
        <v>819</v>
      </c>
      <c r="D959" s="9">
        <v>163334</v>
      </c>
    </row>
    <row r="960" spans="1:4" ht="14.45" customHeight="1" x14ac:dyDescent="0.25">
      <c r="A960" s="7" t="s">
        <v>31</v>
      </c>
      <c r="B960" s="8" t="s">
        <v>32</v>
      </c>
      <c r="C960" s="6" t="s">
        <v>891</v>
      </c>
      <c r="D960" s="9">
        <v>41921</v>
      </c>
    </row>
    <row r="961" spans="1:4" x14ac:dyDescent="0.25">
      <c r="A961" s="7" t="s">
        <v>31</v>
      </c>
      <c r="B961" s="8" t="s">
        <v>32</v>
      </c>
      <c r="C961" s="6" t="s">
        <v>893</v>
      </c>
      <c r="D961" s="9">
        <v>477191</v>
      </c>
    </row>
    <row r="962" spans="1:4" ht="14.45" customHeight="1" x14ac:dyDescent="0.25">
      <c r="A962" s="7" t="s">
        <v>31</v>
      </c>
      <c r="B962" s="8" t="s">
        <v>32</v>
      </c>
      <c r="C962" s="6" t="s">
        <v>864</v>
      </c>
      <c r="D962" s="9">
        <v>68134</v>
      </c>
    </row>
    <row r="963" spans="1:4" ht="14.45" customHeight="1" x14ac:dyDescent="0.25">
      <c r="A963" s="7" t="s">
        <v>31</v>
      </c>
      <c r="B963" s="8" t="s">
        <v>32</v>
      </c>
      <c r="C963" s="6" t="s">
        <v>333</v>
      </c>
      <c r="D963" s="9">
        <v>75320</v>
      </c>
    </row>
    <row r="964" spans="1:4" ht="14.45" customHeight="1" x14ac:dyDescent="0.25">
      <c r="A964" s="7" t="s">
        <v>31</v>
      </c>
      <c r="B964" s="8" t="s">
        <v>32</v>
      </c>
      <c r="C964" s="6" t="s">
        <v>896</v>
      </c>
      <c r="D964" s="9">
        <v>7011</v>
      </c>
    </row>
    <row r="965" spans="1:4" ht="14.45" customHeight="1" x14ac:dyDescent="0.25">
      <c r="A965" s="7" t="s">
        <v>31</v>
      </c>
      <c r="B965" s="8" t="s">
        <v>32</v>
      </c>
      <c r="C965" s="6" t="s">
        <v>334</v>
      </c>
      <c r="D965" s="9">
        <v>37408</v>
      </c>
    </row>
    <row r="966" spans="1:4" ht="14.45" customHeight="1" x14ac:dyDescent="0.25">
      <c r="A966" s="7" t="s">
        <v>31</v>
      </c>
      <c r="B966" s="8" t="s">
        <v>32</v>
      </c>
      <c r="C966" s="6" t="s">
        <v>13</v>
      </c>
      <c r="D966" s="9">
        <v>282883</v>
      </c>
    </row>
    <row r="967" spans="1:4" ht="14.45" customHeight="1" x14ac:dyDescent="0.25">
      <c r="A967" s="7" t="s">
        <v>31</v>
      </c>
      <c r="B967" s="8" t="s">
        <v>32</v>
      </c>
      <c r="C967" s="6" t="s">
        <v>337</v>
      </c>
      <c r="D967" s="9">
        <v>9269</v>
      </c>
    </row>
    <row r="968" spans="1:4" x14ac:dyDescent="0.25">
      <c r="A968" s="7" t="s">
        <v>527</v>
      </c>
      <c r="B968" s="8" t="s">
        <v>528</v>
      </c>
      <c r="C968" s="6" t="s">
        <v>819</v>
      </c>
      <c r="D968" s="9">
        <v>167179</v>
      </c>
    </row>
    <row r="969" spans="1:4" ht="14.45" customHeight="1" x14ac:dyDescent="0.25">
      <c r="A969" s="7" t="s">
        <v>527</v>
      </c>
      <c r="B969" s="8" t="s">
        <v>528</v>
      </c>
      <c r="C969" s="6" t="s">
        <v>891</v>
      </c>
      <c r="D969" s="9">
        <v>38030</v>
      </c>
    </row>
    <row r="970" spans="1:4" ht="25.5" x14ac:dyDescent="0.25">
      <c r="A970" s="7" t="s">
        <v>527</v>
      </c>
      <c r="B970" s="8" t="s">
        <v>528</v>
      </c>
      <c r="C970" s="6" t="s">
        <v>820</v>
      </c>
      <c r="D970" s="9">
        <v>9546</v>
      </c>
    </row>
    <row r="971" spans="1:4" ht="14.45" customHeight="1" x14ac:dyDescent="0.25">
      <c r="A971" s="7" t="s">
        <v>527</v>
      </c>
      <c r="B971" s="8" t="s">
        <v>528</v>
      </c>
      <c r="C971" s="6" t="s">
        <v>892</v>
      </c>
      <c r="D971" s="9">
        <v>3824</v>
      </c>
    </row>
    <row r="972" spans="1:4" x14ac:dyDescent="0.25">
      <c r="A972" s="7" t="s">
        <v>527</v>
      </c>
      <c r="B972" s="8" t="s">
        <v>528</v>
      </c>
      <c r="C972" s="6" t="s">
        <v>893</v>
      </c>
      <c r="D972" s="9">
        <v>252965</v>
      </c>
    </row>
    <row r="973" spans="1:4" ht="14.45" customHeight="1" x14ac:dyDescent="0.25">
      <c r="A973" s="7" t="s">
        <v>527</v>
      </c>
      <c r="B973" s="8" t="s">
        <v>528</v>
      </c>
      <c r="C973" s="6" t="s">
        <v>333</v>
      </c>
      <c r="D973" s="9">
        <v>72230</v>
      </c>
    </row>
    <row r="974" spans="1:4" ht="14.45" customHeight="1" x14ac:dyDescent="0.25">
      <c r="A974" s="7" t="s">
        <v>527</v>
      </c>
      <c r="B974" s="8" t="s">
        <v>528</v>
      </c>
      <c r="C974" s="6" t="s">
        <v>334</v>
      </c>
      <c r="D974" s="9">
        <v>20181</v>
      </c>
    </row>
    <row r="975" spans="1:4" ht="14.45" customHeight="1" x14ac:dyDescent="0.25">
      <c r="A975" s="7" t="s">
        <v>527</v>
      </c>
      <c r="B975" s="8" t="s">
        <v>528</v>
      </c>
      <c r="C975" s="6" t="s">
        <v>337</v>
      </c>
      <c r="D975" s="9">
        <v>11593</v>
      </c>
    </row>
    <row r="976" spans="1:4" ht="14.45" customHeight="1" x14ac:dyDescent="0.25">
      <c r="A976" s="7" t="s">
        <v>154</v>
      </c>
      <c r="B976" s="8" t="s">
        <v>155</v>
      </c>
      <c r="C976" s="6" t="s">
        <v>69</v>
      </c>
      <c r="D976" s="9">
        <v>31707</v>
      </c>
    </row>
    <row r="977" spans="1:4" x14ac:dyDescent="0.25">
      <c r="A977" s="7" t="s">
        <v>154</v>
      </c>
      <c r="B977" s="8" t="s">
        <v>155</v>
      </c>
      <c r="C977" s="6" t="s">
        <v>819</v>
      </c>
      <c r="D977" s="9">
        <v>57328</v>
      </c>
    </row>
    <row r="978" spans="1:4" ht="14.45" customHeight="1" x14ac:dyDescent="0.25">
      <c r="A978" s="7" t="s">
        <v>154</v>
      </c>
      <c r="B978" s="8" t="s">
        <v>155</v>
      </c>
      <c r="C978" s="6" t="s">
        <v>891</v>
      </c>
      <c r="D978" s="9">
        <v>15939</v>
      </c>
    </row>
    <row r="979" spans="1:4" x14ac:dyDescent="0.25">
      <c r="A979" s="7" t="s">
        <v>154</v>
      </c>
      <c r="B979" s="8" t="s">
        <v>155</v>
      </c>
      <c r="C979" s="6" t="s">
        <v>893</v>
      </c>
      <c r="D979" s="9">
        <v>67154</v>
      </c>
    </row>
    <row r="980" spans="1:4" ht="14.45" customHeight="1" x14ac:dyDescent="0.25">
      <c r="A980" s="7" t="s">
        <v>154</v>
      </c>
      <c r="B980" s="8" t="s">
        <v>155</v>
      </c>
      <c r="C980" s="6" t="s">
        <v>333</v>
      </c>
      <c r="D980" s="9">
        <v>32962</v>
      </c>
    </row>
    <row r="981" spans="1:4" ht="14.45" customHeight="1" x14ac:dyDescent="0.25">
      <c r="A981" s="7" t="s">
        <v>154</v>
      </c>
      <c r="B981" s="8" t="s">
        <v>155</v>
      </c>
      <c r="C981" s="6" t="s">
        <v>334</v>
      </c>
      <c r="D981" s="9">
        <v>10000</v>
      </c>
    </row>
    <row r="982" spans="1:4" ht="14.45" customHeight="1" x14ac:dyDescent="0.25">
      <c r="A982" s="7" t="s">
        <v>154</v>
      </c>
      <c r="B982" s="8" t="s">
        <v>155</v>
      </c>
      <c r="C982" s="6" t="s">
        <v>337</v>
      </c>
      <c r="D982" s="9">
        <v>3992</v>
      </c>
    </row>
    <row r="983" spans="1:4" x14ac:dyDescent="0.25">
      <c r="A983" s="7" t="s">
        <v>529</v>
      </c>
      <c r="B983" s="8" t="s">
        <v>530</v>
      </c>
      <c r="C983" s="6" t="s">
        <v>819</v>
      </c>
      <c r="D983" s="9">
        <v>19651</v>
      </c>
    </row>
    <row r="984" spans="1:4" ht="14.45" customHeight="1" x14ac:dyDescent="0.25">
      <c r="A984" s="7" t="s">
        <v>529</v>
      </c>
      <c r="B984" s="8" t="s">
        <v>530</v>
      </c>
      <c r="C984" s="6" t="s">
        <v>891</v>
      </c>
      <c r="D984" s="9">
        <v>3945</v>
      </c>
    </row>
    <row r="985" spans="1:4" ht="25.5" x14ac:dyDescent="0.25">
      <c r="A985" s="7" t="s">
        <v>529</v>
      </c>
      <c r="B985" s="8" t="s">
        <v>530</v>
      </c>
      <c r="C985" s="6" t="s">
        <v>820</v>
      </c>
      <c r="D985" s="9">
        <v>237</v>
      </c>
    </row>
    <row r="986" spans="1:4" ht="14.45" customHeight="1" x14ac:dyDescent="0.25">
      <c r="A986" s="7" t="s">
        <v>529</v>
      </c>
      <c r="B986" s="8" t="s">
        <v>530</v>
      </c>
      <c r="C986" s="6" t="s">
        <v>892</v>
      </c>
      <c r="D986" s="9">
        <v>397</v>
      </c>
    </row>
    <row r="987" spans="1:4" x14ac:dyDescent="0.25">
      <c r="A987" s="7" t="s">
        <v>529</v>
      </c>
      <c r="B987" s="8" t="s">
        <v>530</v>
      </c>
      <c r="C987" s="6" t="s">
        <v>893</v>
      </c>
      <c r="D987" s="9">
        <v>34103</v>
      </c>
    </row>
    <row r="988" spans="1:4" ht="14.45" customHeight="1" x14ac:dyDescent="0.25">
      <c r="A988" s="7" t="s">
        <v>529</v>
      </c>
      <c r="B988" s="8" t="s">
        <v>530</v>
      </c>
      <c r="C988" s="6" t="s">
        <v>333</v>
      </c>
      <c r="D988" s="9">
        <v>7965</v>
      </c>
    </row>
    <row r="989" spans="1:4" ht="14.45" customHeight="1" x14ac:dyDescent="0.25">
      <c r="A989" s="7" t="s">
        <v>529</v>
      </c>
      <c r="B989" s="8" t="s">
        <v>530</v>
      </c>
      <c r="C989" s="6" t="s">
        <v>334</v>
      </c>
      <c r="D989" s="9">
        <v>10000</v>
      </c>
    </row>
    <row r="990" spans="1:4" ht="14.45" customHeight="1" x14ac:dyDescent="0.25">
      <c r="A990" s="7" t="s">
        <v>156</v>
      </c>
      <c r="B990" s="8" t="s">
        <v>157</v>
      </c>
      <c r="C990" s="6" t="s">
        <v>69</v>
      </c>
      <c r="D990" s="9">
        <v>1722</v>
      </c>
    </row>
    <row r="991" spans="1:4" x14ac:dyDescent="0.25">
      <c r="A991" s="7" t="s">
        <v>156</v>
      </c>
      <c r="B991" s="8" t="s">
        <v>157</v>
      </c>
      <c r="C991" s="6" t="s">
        <v>819</v>
      </c>
      <c r="D991" s="9">
        <v>18877</v>
      </c>
    </row>
    <row r="992" spans="1:4" ht="14.45" customHeight="1" x14ac:dyDescent="0.25">
      <c r="A992" s="7" t="s">
        <v>156</v>
      </c>
      <c r="B992" s="8" t="s">
        <v>157</v>
      </c>
      <c r="C992" s="6" t="s">
        <v>891</v>
      </c>
      <c r="D992" s="9">
        <v>3697</v>
      </c>
    </row>
    <row r="993" spans="1:4" ht="25.5" x14ac:dyDescent="0.25">
      <c r="A993" s="7" t="s">
        <v>156</v>
      </c>
      <c r="B993" s="8" t="s">
        <v>157</v>
      </c>
      <c r="C993" s="6" t="s">
        <v>820</v>
      </c>
      <c r="D993" s="9">
        <v>227</v>
      </c>
    </row>
    <row r="994" spans="1:4" ht="14.45" customHeight="1" x14ac:dyDescent="0.25">
      <c r="A994" s="7" t="s">
        <v>156</v>
      </c>
      <c r="B994" s="8" t="s">
        <v>157</v>
      </c>
      <c r="C994" s="6" t="s">
        <v>892</v>
      </c>
      <c r="D994" s="9">
        <v>372</v>
      </c>
    </row>
    <row r="995" spans="1:4" x14ac:dyDescent="0.25">
      <c r="A995" s="7" t="s">
        <v>156</v>
      </c>
      <c r="B995" s="8" t="s">
        <v>157</v>
      </c>
      <c r="C995" s="6" t="s">
        <v>893</v>
      </c>
      <c r="D995" s="9">
        <v>32840</v>
      </c>
    </row>
    <row r="996" spans="1:4" ht="14.45" customHeight="1" x14ac:dyDescent="0.25">
      <c r="A996" s="7" t="s">
        <v>156</v>
      </c>
      <c r="B996" s="8" t="s">
        <v>157</v>
      </c>
      <c r="C996" s="6" t="s">
        <v>864</v>
      </c>
      <c r="D996" s="9">
        <v>51700</v>
      </c>
    </row>
    <row r="997" spans="1:4" ht="14.45" customHeight="1" x14ac:dyDescent="0.25">
      <c r="A997" s="7" t="s">
        <v>156</v>
      </c>
      <c r="B997" s="8" t="s">
        <v>157</v>
      </c>
      <c r="C997" s="6" t="s">
        <v>333</v>
      </c>
      <c r="D997" s="9">
        <v>5663</v>
      </c>
    </row>
    <row r="998" spans="1:4" ht="14.45" customHeight="1" x14ac:dyDescent="0.25">
      <c r="A998" s="7" t="s">
        <v>156</v>
      </c>
      <c r="B998" s="8" t="s">
        <v>157</v>
      </c>
      <c r="C998" s="6" t="s">
        <v>896</v>
      </c>
      <c r="D998" s="9">
        <v>584</v>
      </c>
    </row>
    <row r="999" spans="1:4" ht="14.45" customHeight="1" x14ac:dyDescent="0.25">
      <c r="A999" s="7" t="s">
        <v>156</v>
      </c>
      <c r="B999" s="8" t="s">
        <v>157</v>
      </c>
      <c r="C999" s="6" t="s">
        <v>334</v>
      </c>
      <c r="D999" s="9">
        <v>10000</v>
      </c>
    </row>
    <row r="1000" spans="1:4" ht="14.45" customHeight="1" x14ac:dyDescent="0.25">
      <c r="A1000" s="7" t="s">
        <v>158</v>
      </c>
      <c r="B1000" s="8" t="s">
        <v>159</v>
      </c>
      <c r="C1000" s="6" t="s">
        <v>69</v>
      </c>
      <c r="D1000" s="9">
        <v>1844</v>
      </c>
    </row>
    <row r="1001" spans="1:4" x14ac:dyDescent="0.25">
      <c r="A1001" s="7" t="s">
        <v>158</v>
      </c>
      <c r="B1001" s="8" t="s">
        <v>159</v>
      </c>
      <c r="C1001" s="6" t="s">
        <v>819</v>
      </c>
      <c r="D1001" s="9">
        <v>27159</v>
      </c>
    </row>
    <row r="1002" spans="1:4" ht="14.45" customHeight="1" x14ac:dyDescent="0.25">
      <c r="A1002" s="7" t="s">
        <v>158</v>
      </c>
      <c r="B1002" s="8" t="s">
        <v>159</v>
      </c>
      <c r="C1002" s="6" t="s">
        <v>891</v>
      </c>
      <c r="D1002" s="9">
        <v>4352</v>
      </c>
    </row>
    <row r="1003" spans="1:4" ht="25.5" x14ac:dyDescent="0.25">
      <c r="A1003" s="7" t="s">
        <v>158</v>
      </c>
      <c r="B1003" s="8" t="s">
        <v>159</v>
      </c>
      <c r="C1003" s="6" t="s">
        <v>820</v>
      </c>
      <c r="D1003" s="9">
        <v>1236</v>
      </c>
    </row>
    <row r="1004" spans="1:4" ht="14.45" customHeight="1" x14ac:dyDescent="0.25">
      <c r="A1004" s="7" t="s">
        <v>158</v>
      </c>
      <c r="B1004" s="8" t="s">
        <v>159</v>
      </c>
      <c r="C1004" s="6" t="s">
        <v>892</v>
      </c>
      <c r="D1004" s="9">
        <v>438</v>
      </c>
    </row>
    <row r="1005" spans="1:4" x14ac:dyDescent="0.25">
      <c r="A1005" s="7" t="s">
        <v>158</v>
      </c>
      <c r="B1005" s="8" t="s">
        <v>159</v>
      </c>
      <c r="C1005" s="6" t="s">
        <v>893</v>
      </c>
      <c r="D1005" s="9">
        <v>20723</v>
      </c>
    </row>
    <row r="1006" spans="1:4" ht="14.45" customHeight="1" x14ac:dyDescent="0.25">
      <c r="A1006" s="7" t="s">
        <v>158</v>
      </c>
      <c r="B1006" s="8" t="s">
        <v>159</v>
      </c>
      <c r="C1006" s="6" t="s">
        <v>333</v>
      </c>
      <c r="D1006" s="9">
        <v>6192</v>
      </c>
    </row>
    <row r="1007" spans="1:4" ht="14.45" customHeight="1" x14ac:dyDescent="0.25">
      <c r="A1007" s="7" t="s">
        <v>158</v>
      </c>
      <c r="B1007" s="8" t="s">
        <v>159</v>
      </c>
      <c r="C1007" s="6" t="s">
        <v>334</v>
      </c>
      <c r="D1007" s="9">
        <v>10000</v>
      </c>
    </row>
    <row r="1008" spans="1:4" ht="14.45" customHeight="1" x14ac:dyDescent="0.25">
      <c r="A1008" s="7" t="s">
        <v>160</v>
      </c>
      <c r="B1008" s="8" t="s">
        <v>161</v>
      </c>
      <c r="C1008" s="6" t="s">
        <v>69</v>
      </c>
      <c r="D1008" s="9">
        <v>2855</v>
      </c>
    </row>
    <row r="1009" spans="1:4" x14ac:dyDescent="0.25">
      <c r="A1009" s="7" t="s">
        <v>160</v>
      </c>
      <c r="B1009" s="8" t="s">
        <v>161</v>
      </c>
      <c r="C1009" s="6" t="s">
        <v>819</v>
      </c>
      <c r="D1009" s="9">
        <v>44687</v>
      </c>
    </row>
    <row r="1010" spans="1:4" ht="14.45" customHeight="1" x14ac:dyDescent="0.25">
      <c r="A1010" s="7" t="s">
        <v>160</v>
      </c>
      <c r="B1010" s="8" t="s">
        <v>161</v>
      </c>
      <c r="C1010" s="6" t="s">
        <v>891</v>
      </c>
      <c r="D1010" s="9">
        <v>9266</v>
      </c>
    </row>
    <row r="1011" spans="1:4" ht="25.5" x14ac:dyDescent="0.25">
      <c r="A1011" s="7" t="s">
        <v>160</v>
      </c>
      <c r="B1011" s="8" t="s">
        <v>161</v>
      </c>
      <c r="C1011" s="6" t="s">
        <v>820</v>
      </c>
      <c r="D1011" s="9">
        <v>591</v>
      </c>
    </row>
    <row r="1012" spans="1:4" ht="14.45" customHeight="1" x14ac:dyDescent="0.25">
      <c r="A1012" s="7" t="s">
        <v>160</v>
      </c>
      <c r="B1012" s="8" t="s">
        <v>161</v>
      </c>
      <c r="C1012" s="6" t="s">
        <v>892</v>
      </c>
      <c r="D1012" s="9">
        <v>930</v>
      </c>
    </row>
    <row r="1013" spans="1:4" ht="14.45" customHeight="1" x14ac:dyDescent="0.25">
      <c r="A1013" s="7" t="s">
        <v>160</v>
      </c>
      <c r="B1013" s="8" t="s">
        <v>161</v>
      </c>
      <c r="C1013" s="6" t="s">
        <v>860</v>
      </c>
      <c r="D1013" s="9">
        <v>199247</v>
      </c>
    </row>
    <row r="1014" spans="1:4" x14ac:dyDescent="0.25">
      <c r="A1014" s="7" t="s">
        <v>160</v>
      </c>
      <c r="B1014" s="8" t="s">
        <v>161</v>
      </c>
      <c r="C1014" s="6" t="s">
        <v>893</v>
      </c>
      <c r="D1014" s="9">
        <v>53465</v>
      </c>
    </row>
    <row r="1015" spans="1:4" ht="14.45" customHeight="1" x14ac:dyDescent="0.25">
      <c r="A1015" s="7" t="s">
        <v>160</v>
      </c>
      <c r="B1015" s="8" t="s">
        <v>161</v>
      </c>
      <c r="C1015" s="6" t="s">
        <v>333</v>
      </c>
      <c r="D1015" s="9">
        <v>8268</v>
      </c>
    </row>
    <row r="1016" spans="1:4" ht="14.45" customHeight="1" x14ac:dyDescent="0.25">
      <c r="A1016" s="7" t="s">
        <v>160</v>
      </c>
      <c r="B1016" s="8" t="s">
        <v>161</v>
      </c>
      <c r="C1016" s="6" t="s">
        <v>334</v>
      </c>
      <c r="D1016" s="9">
        <v>10000</v>
      </c>
    </row>
    <row r="1017" spans="1:4" x14ac:dyDescent="0.25">
      <c r="A1017" s="7" t="s">
        <v>533</v>
      </c>
      <c r="B1017" s="8" t="s">
        <v>534</v>
      </c>
      <c r="C1017" s="6" t="s">
        <v>819</v>
      </c>
      <c r="D1017" s="9">
        <v>5619</v>
      </c>
    </row>
    <row r="1018" spans="1:4" ht="14.45" customHeight="1" x14ac:dyDescent="0.25">
      <c r="A1018" s="7" t="s">
        <v>533</v>
      </c>
      <c r="B1018" s="8" t="s">
        <v>534</v>
      </c>
      <c r="C1018" s="6" t="s">
        <v>891</v>
      </c>
      <c r="D1018" s="9">
        <v>1458</v>
      </c>
    </row>
    <row r="1019" spans="1:4" ht="25.5" x14ac:dyDescent="0.25">
      <c r="A1019" s="7" t="s">
        <v>533</v>
      </c>
      <c r="B1019" s="8" t="s">
        <v>534</v>
      </c>
      <c r="C1019" s="6" t="s">
        <v>820</v>
      </c>
      <c r="D1019" s="9">
        <v>89</v>
      </c>
    </row>
    <row r="1020" spans="1:4" ht="14.45" customHeight="1" x14ac:dyDescent="0.25">
      <c r="A1020" s="7" t="s">
        <v>533</v>
      </c>
      <c r="B1020" s="8" t="s">
        <v>534</v>
      </c>
      <c r="C1020" s="6" t="s">
        <v>892</v>
      </c>
      <c r="D1020" s="9">
        <v>147</v>
      </c>
    </row>
    <row r="1021" spans="1:4" x14ac:dyDescent="0.25">
      <c r="A1021" s="7" t="s">
        <v>533</v>
      </c>
      <c r="B1021" s="8" t="s">
        <v>534</v>
      </c>
      <c r="C1021" s="6" t="s">
        <v>893</v>
      </c>
      <c r="D1021" s="9">
        <v>13487</v>
      </c>
    </row>
    <row r="1022" spans="1:4" ht="14.45" customHeight="1" x14ac:dyDescent="0.25">
      <c r="A1022" s="7" t="s">
        <v>533</v>
      </c>
      <c r="B1022" s="8" t="s">
        <v>534</v>
      </c>
      <c r="C1022" s="6" t="s">
        <v>333</v>
      </c>
      <c r="D1022" s="9">
        <v>2598</v>
      </c>
    </row>
    <row r="1023" spans="1:4" ht="14.45" customHeight="1" x14ac:dyDescent="0.25">
      <c r="A1023" s="7" t="s">
        <v>533</v>
      </c>
      <c r="B1023" s="8" t="s">
        <v>534</v>
      </c>
      <c r="C1023" s="6" t="s">
        <v>334</v>
      </c>
      <c r="D1023" s="9">
        <v>10000</v>
      </c>
    </row>
    <row r="1024" spans="1:4" x14ac:dyDescent="0.25">
      <c r="A1024" s="7" t="s">
        <v>535</v>
      </c>
      <c r="B1024" s="8" t="s">
        <v>536</v>
      </c>
      <c r="C1024" s="6" t="s">
        <v>819</v>
      </c>
      <c r="D1024" s="9">
        <v>43247</v>
      </c>
    </row>
    <row r="1025" spans="1:4" ht="14.45" customHeight="1" x14ac:dyDescent="0.25">
      <c r="A1025" s="7" t="s">
        <v>535</v>
      </c>
      <c r="B1025" s="8" t="s">
        <v>536</v>
      </c>
      <c r="C1025" s="6" t="s">
        <v>891</v>
      </c>
      <c r="D1025" s="9">
        <v>6334</v>
      </c>
    </row>
    <row r="1026" spans="1:4" ht="25.5" x14ac:dyDescent="0.25">
      <c r="A1026" s="7" t="s">
        <v>535</v>
      </c>
      <c r="B1026" s="8" t="s">
        <v>536</v>
      </c>
      <c r="C1026" s="6" t="s">
        <v>820</v>
      </c>
      <c r="D1026" s="9">
        <v>887</v>
      </c>
    </row>
    <row r="1027" spans="1:4" ht="14.45" customHeight="1" x14ac:dyDescent="0.25">
      <c r="A1027" s="7" t="s">
        <v>535</v>
      </c>
      <c r="B1027" s="8" t="s">
        <v>536</v>
      </c>
      <c r="C1027" s="6" t="s">
        <v>892</v>
      </c>
      <c r="D1027" s="9">
        <v>636</v>
      </c>
    </row>
    <row r="1028" spans="1:4" x14ac:dyDescent="0.25">
      <c r="A1028" s="7" t="s">
        <v>535</v>
      </c>
      <c r="B1028" s="8" t="s">
        <v>536</v>
      </c>
      <c r="C1028" s="6" t="s">
        <v>893</v>
      </c>
      <c r="D1028" s="9">
        <v>36661</v>
      </c>
    </row>
    <row r="1029" spans="1:4" ht="14.45" customHeight="1" x14ac:dyDescent="0.25">
      <c r="A1029" s="7" t="s">
        <v>535</v>
      </c>
      <c r="B1029" s="8" t="s">
        <v>536</v>
      </c>
      <c r="C1029" s="6" t="s">
        <v>333</v>
      </c>
      <c r="D1029" s="9">
        <v>5551</v>
      </c>
    </row>
    <row r="1030" spans="1:4" ht="14.45" customHeight="1" x14ac:dyDescent="0.25">
      <c r="A1030" s="7" t="s">
        <v>535</v>
      </c>
      <c r="B1030" s="8" t="s">
        <v>536</v>
      </c>
      <c r="C1030" s="6" t="s">
        <v>334</v>
      </c>
      <c r="D1030" s="9">
        <v>10000</v>
      </c>
    </row>
    <row r="1031" spans="1:4" ht="14.45" customHeight="1" x14ac:dyDescent="0.25">
      <c r="A1031" s="7" t="s">
        <v>162</v>
      </c>
      <c r="B1031" s="8" t="s">
        <v>163</v>
      </c>
      <c r="C1031" s="6" t="s">
        <v>69</v>
      </c>
      <c r="D1031" s="9">
        <v>5057</v>
      </c>
    </row>
    <row r="1032" spans="1:4" x14ac:dyDescent="0.25">
      <c r="A1032" s="7" t="s">
        <v>162</v>
      </c>
      <c r="B1032" s="8" t="s">
        <v>163</v>
      </c>
      <c r="C1032" s="6" t="s">
        <v>819</v>
      </c>
      <c r="D1032" s="9">
        <v>14259</v>
      </c>
    </row>
    <row r="1033" spans="1:4" ht="14.45" customHeight="1" x14ac:dyDescent="0.25">
      <c r="A1033" s="7" t="s">
        <v>162</v>
      </c>
      <c r="B1033" s="8" t="s">
        <v>163</v>
      </c>
      <c r="C1033" s="6" t="s">
        <v>891</v>
      </c>
      <c r="D1033" s="9">
        <v>4540</v>
      </c>
    </row>
    <row r="1034" spans="1:4" x14ac:dyDescent="0.25">
      <c r="A1034" s="7" t="s">
        <v>162</v>
      </c>
      <c r="B1034" s="8" t="s">
        <v>163</v>
      </c>
      <c r="C1034" s="6" t="s">
        <v>893</v>
      </c>
      <c r="D1034" s="9">
        <v>21138</v>
      </c>
    </row>
    <row r="1035" spans="1:4" ht="14.45" customHeight="1" x14ac:dyDescent="0.25">
      <c r="A1035" s="7" t="s">
        <v>162</v>
      </c>
      <c r="B1035" s="8" t="s">
        <v>163</v>
      </c>
      <c r="C1035" s="6" t="s">
        <v>333</v>
      </c>
      <c r="D1035" s="9">
        <v>9071</v>
      </c>
    </row>
    <row r="1036" spans="1:4" ht="14.45" customHeight="1" x14ac:dyDescent="0.25">
      <c r="A1036" s="7" t="s">
        <v>162</v>
      </c>
      <c r="B1036" s="8" t="s">
        <v>163</v>
      </c>
      <c r="C1036" s="6" t="s">
        <v>334</v>
      </c>
      <c r="D1036" s="9">
        <v>10000</v>
      </c>
    </row>
    <row r="1037" spans="1:4" x14ac:dyDescent="0.25">
      <c r="A1037" s="7" t="s">
        <v>537</v>
      </c>
      <c r="B1037" s="8" t="s">
        <v>538</v>
      </c>
      <c r="C1037" s="6" t="s">
        <v>819</v>
      </c>
      <c r="D1037" s="9">
        <v>2525</v>
      </c>
    </row>
    <row r="1038" spans="1:4" ht="14.45" customHeight="1" x14ac:dyDescent="0.25">
      <c r="A1038" s="7" t="s">
        <v>537</v>
      </c>
      <c r="B1038" s="8" t="s">
        <v>538</v>
      </c>
      <c r="C1038" s="6" t="s">
        <v>891</v>
      </c>
      <c r="D1038" s="9">
        <v>638</v>
      </c>
    </row>
    <row r="1039" spans="1:4" ht="25.5" x14ac:dyDescent="0.25">
      <c r="A1039" s="7" t="s">
        <v>537</v>
      </c>
      <c r="B1039" s="8" t="s">
        <v>538</v>
      </c>
      <c r="C1039" s="6" t="s">
        <v>820</v>
      </c>
      <c r="D1039" s="9">
        <v>42</v>
      </c>
    </row>
    <row r="1040" spans="1:4" ht="14.45" customHeight="1" x14ac:dyDescent="0.25">
      <c r="A1040" s="7" t="s">
        <v>537</v>
      </c>
      <c r="B1040" s="8" t="s">
        <v>538</v>
      </c>
      <c r="C1040" s="6" t="s">
        <v>892</v>
      </c>
      <c r="D1040" s="9">
        <v>64</v>
      </c>
    </row>
    <row r="1041" spans="1:4" ht="14.45" customHeight="1" x14ac:dyDescent="0.25">
      <c r="A1041" s="7" t="s">
        <v>537</v>
      </c>
      <c r="B1041" s="8" t="s">
        <v>538</v>
      </c>
      <c r="C1041" s="6" t="s">
        <v>333</v>
      </c>
      <c r="D1041" s="9">
        <v>407</v>
      </c>
    </row>
    <row r="1042" spans="1:4" x14ac:dyDescent="0.25">
      <c r="A1042" s="7" t="s">
        <v>539</v>
      </c>
      <c r="B1042" s="8" t="s">
        <v>540</v>
      </c>
      <c r="C1042" s="6" t="s">
        <v>819</v>
      </c>
      <c r="D1042" s="9">
        <v>63969</v>
      </c>
    </row>
    <row r="1043" spans="1:4" ht="14.45" customHeight="1" x14ac:dyDescent="0.25">
      <c r="A1043" s="7" t="s">
        <v>539</v>
      </c>
      <c r="B1043" s="8" t="s">
        <v>540</v>
      </c>
      <c r="C1043" s="6" t="s">
        <v>891</v>
      </c>
      <c r="D1043" s="9">
        <v>15894</v>
      </c>
    </row>
    <row r="1044" spans="1:4" ht="25.5" x14ac:dyDescent="0.25">
      <c r="A1044" s="7" t="s">
        <v>539</v>
      </c>
      <c r="B1044" s="8" t="s">
        <v>540</v>
      </c>
      <c r="C1044" s="6" t="s">
        <v>820</v>
      </c>
      <c r="D1044" s="9">
        <v>1500</v>
      </c>
    </row>
    <row r="1045" spans="1:4" ht="14.45" customHeight="1" x14ac:dyDescent="0.25">
      <c r="A1045" s="7" t="s">
        <v>539</v>
      </c>
      <c r="B1045" s="8" t="s">
        <v>540</v>
      </c>
      <c r="C1045" s="6" t="s">
        <v>892</v>
      </c>
      <c r="D1045" s="9">
        <v>1595</v>
      </c>
    </row>
    <row r="1046" spans="1:4" x14ac:dyDescent="0.25">
      <c r="A1046" s="7" t="s">
        <v>539</v>
      </c>
      <c r="B1046" s="8" t="s">
        <v>540</v>
      </c>
      <c r="C1046" s="6" t="s">
        <v>893</v>
      </c>
      <c r="D1046" s="9">
        <v>254126</v>
      </c>
    </row>
    <row r="1047" spans="1:4" ht="14.45" customHeight="1" x14ac:dyDescent="0.25">
      <c r="A1047" s="7" t="s">
        <v>539</v>
      </c>
      <c r="B1047" s="8" t="s">
        <v>540</v>
      </c>
      <c r="C1047" s="6" t="s">
        <v>333</v>
      </c>
      <c r="D1047" s="9">
        <v>9666</v>
      </c>
    </row>
    <row r="1048" spans="1:4" ht="14.45" customHeight="1" x14ac:dyDescent="0.25">
      <c r="A1048" s="7" t="s">
        <v>539</v>
      </c>
      <c r="B1048" s="8" t="s">
        <v>540</v>
      </c>
      <c r="C1048" s="6" t="s">
        <v>334</v>
      </c>
      <c r="D1048" s="9">
        <v>19728</v>
      </c>
    </row>
    <row r="1049" spans="1:4" x14ac:dyDescent="0.25">
      <c r="A1049" s="7" t="s">
        <v>830</v>
      </c>
      <c r="B1049" s="8" t="s">
        <v>831</v>
      </c>
      <c r="C1049" s="6" t="s">
        <v>819</v>
      </c>
      <c r="D1049" s="9">
        <v>20924</v>
      </c>
    </row>
    <row r="1050" spans="1:4" ht="14.45" customHeight="1" x14ac:dyDescent="0.25">
      <c r="A1050" s="7" t="s">
        <v>830</v>
      </c>
      <c r="B1050" s="8" t="s">
        <v>831</v>
      </c>
      <c r="C1050" s="6" t="s">
        <v>891</v>
      </c>
      <c r="D1050" s="9">
        <v>5336</v>
      </c>
    </row>
    <row r="1051" spans="1:4" x14ac:dyDescent="0.25">
      <c r="A1051" s="7" t="s">
        <v>830</v>
      </c>
      <c r="B1051" s="8" t="s">
        <v>831</v>
      </c>
      <c r="C1051" s="6" t="s">
        <v>893</v>
      </c>
      <c r="D1051" s="9">
        <v>81455</v>
      </c>
    </row>
    <row r="1052" spans="1:4" ht="14.45" customHeight="1" x14ac:dyDescent="0.25">
      <c r="A1052" s="7" t="s">
        <v>830</v>
      </c>
      <c r="B1052" s="8" t="s">
        <v>831</v>
      </c>
      <c r="C1052" s="6" t="s">
        <v>333</v>
      </c>
      <c r="D1052" s="9">
        <v>2022</v>
      </c>
    </row>
    <row r="1053" spans="1:4" ht="14.45" customHeight="1" x14ac:dyDescent="0.25">
      <c r="A1053" s="7" t="s">
        <v>830</v>
      </c>
      <c r="B1053" s="8" t="s">
        <v>831</v>
      </c>
      <c r="C1053" s="6" t="s">
        <v>334</v>
      </c>
      <c r="D1053" s="9">
        <v>10000</v>
      </c>
    </row>
    <row r="1054" spans="1:4" ht="14.45" customHeight="1" x14ac:dyDescent="0.25">
      <c r="A1054" s="7" t="s">
        <v>541</v>
      </c>
      <c r="B1054" s="8" t="s">
        <v>542</v>
      </c>
      <c r="C1054" s="6" t="s">
        <v>894</v>
      </c>
      <c r="D1054" s="9">
        <v>4000</v>
      </c>
    </row>
    <row r="1055" spans="1:4" x14ac:dyDescent="0.25">
      <c r="A1055" s="7" t="s">
        <v>541</v>
      </c>
      <c r="B1055" s="8" t="s">
        <v>542</v>
      </c>
      <c r="C1055" s="6" t="s">
        <v>819</v>
      </c>
      <c r="D1055" s="9">
        <v>342354</v>
      </c>
    </row>
    <row r="1056" spans="1:4" ht="14.45" customHeight="1" x14ac:dyDescent="0.25">
      <c r="A1056" s="7" t="s">
        <v>541</v>
      </c>
      <c r="B1056" s="8" t="s">
        <v>542</v>
      </c>
      <c r="C1056" s="6" t="s">
        <v>891</v>
      </c>
      <c r="D1056" s="9">
        <v>80066</v>
      </c>
    </row>
    <row r="1057" spans="1:4" ht="14.45" customHeight="1" x14ac:dyDescent="0.25">
      <c r="A1057" s="7" t="s">
        <v>541</v>
      </c>
      <c r="B1057" s="8" t="s">
        <v>542</v>
      </c>
      <c r="C1057" s="6" t="s">
        <v>850</v>
      </c>
      <c r="D1057" s="9">
        <v>5000</v>
      </c>
    </row>
    <row r="1058" spans="1:4" ht="25.5" x14ac:dyDescent="0.25">
      <c r="A1058" s="7" t="s">
        <v>541</v>
      </c>
      <c r="B1058" s="8" t="s">
        <v>542</v>
      </c>
      <c r="C1058" s="6" t="s">
        <v>820</v>
      </c>
      <c r="D1058" s="9">
        <v>14617</v>
      </c>
    </row>
    <row r="1059" spans="1:4" ht="14.45" customHeight="1" x14ac:dyDescent="0.25">
      <c r="A1059" s="7" t="s">
        <v>541</v>
      </c>
      <c r="B1059" s="8" t="s">
        <v>542</v>
      </c>
      <c r="C1059" s="6" t="s">
        <v>892</v>
      </c>
      <c r="D1059" s="9">
        <v>8043</v>
      </c>
    </row>
    <row r="1060" spans="1:4" x14ac:dyDescent="0.25">
      <c r="A1060" s="7" t="s">
        <v>541</v>
      </c>
      <c r="B1060" s="8" t="s">
        <v>542</v>
      </c>
      <c r="C1060" s="6" t="s">
        <v>862</v>
      </c>
      <c r="D1060" s="9">
        <v>100000</v>
      </c>
    </row>
    <row r="1061" spans="1:4" ht="14.45" customHeight="1" x14ac:dyDescent="0.25">
      <c r="A1061" s="7" t="s">
        <v>541</v>
      </c>
      <c r="B1061" s="8" t="s">
        <v>542</v>
      </c>
      <c r="C1061" s="6" t="s">
        <v>863</v>
      </c>
      <c r="D1061" s="9">
        <v>21000</v>
      </c>
    </row>
    <row r="1062" spans="1:4" x14ac:dyDescent="0.25">
      <c r="A1062" s="7" t="s">
        <v>541</v>
      </c>
      <c r="B1062" s="8" t="s">
        <v>542</v>
      </c>
      <c r="C1062" s="6" t="s">
        <v>893</v>
      </c>
      <c r="D1062" s="9">
        <v>536776</v>
      </c>
    </row>
    <row r="1063" spans="1:4" ht="14.45" customHeight="1" x14ac:dyDescent="0.25">
      <c r="A1063" s="7" t="s">
        <v>541</v>
      </c>
      <c r="B1063" s="8" t="s">
        <v>542</v>
      </c>
      <c r="C1063" s="6" t="s">
        <v>333</v>
      </c>
      <c r="D1063" s="9">
        <v>116526</v>
      </c>
    </row>
    <row r="1064" spans="1:4" ht="14.45" customHeight="1" x14ac:dyDescent="0.25">
      <c r="A1064" s="7" t="s">
        <v>541</v>
      </c>
      <c r="B1064" s="8" t="s">
        <v>542</v>
      </c>
      <c r="C1064" s="6" t="s">
        <v>334</v>
      </c>
      <c r="D1064" s="9">
        <v>42822</v>
      </c>
    </row>
    <row r="1065" spans="1:4" ht="14.45" customHeight="1" x14ac:dyDescent="0.25">
      <c r="A1065" s="7" t="s">
        <v>164</v>
      </c>
      <c r="B1065" s="8" t="s">
        <v>165</v>
      </c>
      <c r="C1065" s="6" t="s">
        <v>69</v>
      </c>
      <c r="D1065" s="9">
        <v>50451</v>
      </c>
    </row>
    <row r="1066" spans="1:4" x14ac:dyDescent="0.25">
      <c r="A1066" s="7" t="s">
        <v>164</v>
      </c>
      <c r="B1066" s="8" t="s">
        <v>165</v>
      </c>
      <c r="C1066" s="6" t="s">
        <v>819</v>
      </c>
      <c r="D1066" s="9">
        <v>142814</v>
      </c>
    </row>
    <row r="1067" spans="1:4" ht="14.45" customHeight="1" x14ac:dyDescent="0.25">
      <c r="A1067" s="7" t="s">
        <v>164</v>
      </c>
      <c r="B1067" s="8" t="s">
        <v>165</v>
      </c>
      <c r="C1067" s="6" t="s">
        <v>891</v>
      </c>
      <c r="D1067" s="9">
        <v>32905</v>
      </c>
    </row>
    <row r="1068" spans="1:4" x14ac:dyDescent="0.25">
      <c r="A1068" s="7" t="s">
        <v>164</v>
      </c>
      <c r="B1068" s="8" t="s">
        <v>165</v>
      </c>
      <c r="C1068" s="6" t="s">
        <v>893</v>
      </c>
      <c r="D1068" s="9">
        <v>119748</v>
      </c>
    </row>
    <row r="1069" spans="1:4" ht="14.45" customHeight="1" x14ac:dyDescent="0.25">
      <c r="A1069" s="7" t="s">
        <v>164</v>
      </c>
      <c r="B1069" s="8" t="s">
        <v>165</v>
      </c>
      <c r="C1069" s="6" t="s">
        <v>333</v>
      </c>
      <c r="D1069" s="9">
        <v>47643</v>
      </c>
    </row>
    <row r="1070" spans="1:4" ht="14.45" customHeight="1" x14ac:dyDescent="0.25">
      <c r="A1070" s="7" t="s">
        <v>164</v>
      </c>
      <c r="B1070" s="8" t="s">
        <v>165</v>
      </c>
      <c r="C1070" s="6" t="s">
        <v>334</v>
      </c>
      <c r="D1070" s="9">
        <v>10000</v>
      </c>
    </row>
    <row r="1071" spans="1:4" ht="14.45" customHeight="1" x14ac:dyDescent="0.25">
      <c r="A1071" s="7" t="s">
        <v>164</v>
      </c>
      <c r="B1071" s="8" t="s">
        <v>165</v>
      </c>
      <c r="C1071" s="6" t="s">
        <v>337</v>
      </c>
      <c r="D1071" s="9">
        <v>10138</v>
      </c>
    </row>
    <row r="1072" spans="1:4" x14ac:dyDescent="0.25">
      <c r="A1072" s="7" t="s">
        <v>543</v>
      </c>
      <c r="B1072" s="8" t="s">
        <v>492</v>
      </c>
      <c r="C1072" s="6" t="s">
        <v>819</v>
      </c>
      <c r="D1072" s="9">
        <v>5402</v>
      </c>
    </row>
    <row r="1073" spans="1:4" ht="14.45" customHeight="1" x14ac:dyDescent="0.25">
      <c r="A1073" s="7" t="s">
        <v>543</v>
      </c>
      <c r="B1073" s="8" t="s">
        <v>492</v>
      </c>
      <c r="C1073" s="6" t="s">
        <v>891</v>
      </c>
      <c r="D1073" s="9">
        <v>1389</v>
      </c>
    </row>
    <row r="1074" spans="1:4" ht="25.5" x14ac:dyDescent="0.25">
      <c r="A1074" s="7" t="s">
        <v>543</v>
      </c>
      <c r="B1074" s="8" t="s">
        <v>492</v>
      </c>
      <c r="C1074" s="6" t="s">
        <v>820</v>
      </c>
      <c r="D1074" s="9">
        <v>573</v>
      </c>
    </row>
    <row r="1075" spans="1:4" ht="14.45" customHeight="1" x14ac:dyDescent="0.25">
      <c r="A1075" s="7" t="s">
        <v>543</v>
      </c>
      <c r="B1075" s="8" t="s">
        <v>492</v>
      </c>
      <c r="C1075" s="6" t="s">
        <v>892</v>
      </c>
      <c r="D1075" s="9">
        <v>140</v>
      </c>
    </row>
    <row r="1076" spans="1:4" x14ac:dyDescent="0.25">
      <c r="A1076" s="7" t="s">
        <v>543</v>
      </c>
      <c r="B1076" s="8" t="s">
        <v>492</v>
      </c>
      <c r="C1076" s="6" t="s">
        <v>893</v>
      </c>
      <c r="D1076" s="9">
        <v>5951</v>
      </c>
    </row>
    <row r="1077" spans="1:4" ht="14.45" customHeight="1" x14ac:dyDescent="0.25">
      <c r="A1077" s="7" t="s">
        <v>543</v>
      </c>
      <c r="B1077" s="8" t="s">
        <v>492</v>
      </c>
      <c r="C1077" s="6" t="s">
        <v>333</v>
      </c>
      <c r="D1077" s="9">
        <v>1386</v>
      </c>
    </row>
    <row r="1078" spans="1:4" ht="14.45" customHeight="1" x14ac:dyDescent="0.25">
      <c r="A1078" s="7" t="s">
        <v>543</v>
      </c>
      <c r="B1078" s="8" t="s">
        <v>492</v>
      </c>
      <c r="C1078" s="6" t="s">
        <v>334</v>
      </c>
      <c r="D1078" s="9">
        <v>10000</v>
      </c>
    </row>
    <row r="1079" spans="1:4" x14ac:dyDescent="0.25">
      <c r="A1079" s="7" t="s">
        <v>550</v>
      </c>
      <c r="B1079" s="8" t="s">
        <v>551</v>
      </c>
      <c r="C1079" s="6" t="s">
        <v>819</v>
      </c>
      <c r="D1079" s="9">
        <v>77627</v>
      </c>
    </row>
    <row r="1080" spans="1:4" ht="14.45" customHeight="1" x14ac:dyDescent="0.25">
      <c r="A1080" s="7" t="s">
        <v>550</v>
      </c>
      <c r="B1080" s="8" t="s">
        <v>551</v>
      </c>
      <c r="C1080" s="6" t="s">
        <v>891</v>
      </c>
      <c r="D1080" s="9">
        <v>18258</v>
      </c>
    </row>
    <row r="1081" spans="1:4" ht="25.5" x14ac:dyDescent="0.25">
      <c r="A1081" s="7" t="s">
        <v>550</v>
      </c>
      <c r="B1081" s="8" t="s">
        <v>551</v>
      </c>
      <c r="C1081" s="6" t="s">
        <v>820</v>
      </c>
      <c r="D1081" s="9">
        <v>3111</v>
      </c>
    </row>
    <row r="1082" spans="1:4" ht="14.45" customHeight="1" x14ac:dyDescent="0.25">
      <c r="A1082" s="7" t="s">
        <v>550</v>
      </c>
      <c r="B1082" s="8" t="s">
        <v>551</v>
      </c>
      <c r="C1082" s="6" t="s">
        <v>892</v>
      </c>
      <c r="D1082" s="9">
        <v>1831</v>
      </c>
    </row>
    <row r="1083" spans="1:4" x14ac:dyDescent="0.25">
      <c r="A1083" s="7" t="s">
        <v>550</v>
      </c>
      <c r="B1083" s="8" t="s">
        <v>551</v>
      </c>
      <c r="C1083" s="6" t="s">
        <v>893</v>
      </c>
      <c r="D1083" s="9">
        <v>33434</v>
      </c>
    </row>
    <row r="1084" spans="1:4" ht="14.45" customHeight="1" x14ac:dyDescent="0.25">
      <c r="A1084" s="7" t="s">
        <v>550</v>
      </c>
      <c r="B1084" s="8" t="s">
        <v>551</v>
      </c>
      <c r="C1084" s="6" t="s">
        <v>333</v>
      </c>
      <c r="D1084" s="9">
        <v>10977</v>
      </c>
    </row>
    <row r="1085" spans="1:4" ht="14.45" customHeight="1" x14ac:dyDescent="0.25">
      <c r="A1085" s="7" t="s">
        <v>550</v>
      </c>
      <c r="B1085" s="8" t="s">
        <v>551</v>
      </c>
      <c r="C1085" s="6" t="s">
        <v>334</v>
      </c>
      <c r="D1085" s="9">
        <v>10000</v>
      </c>
    </row>
    <row r="1086" spans="1:4" x14ac:dyDescent="0.25">
      <c r="A1086" s="7" t="s">
        <v>552</v>
      </c>
      <c r="B1086" s="8" t="s">
        <v>553</v>
      </c>
      <c r="C1086" s="6" t="s">
        <v>819</v>
      </c>
      <c r="D1086" s="9">
        <v>72810</v>
      </c>
    </row>
    <row r="1087" spans="1:4" ht="14.45" customHeight="1" x14ac:dyDescent="0.25">
      <c r="A1087" s="7" t="s">
        <v>552</v>
      </c>
      <c r="B1087" s="8" t="s">
        <v>553</v>
      </c>
      <c r="C1087" s="6" t="s">
        <v>891</v>
      </c>
      <c r="D1087" s="9">
        <v>17057</v>
      </c>
    </row>
    <row r="1088" spans="1:4" ht="25.5" x14ac:dyDescent="0.25">
      <c r="A1088" s="7" t="s">
        <v>552</v>
      </c>
      <c r="B1088" s="8" t="s">
        <v>553</v>
      </c>
      <c r="C1088" s="6" t="s">
        <v>820</v>
      </c>
      <c r="D1088" s="9">
        <v>3026</v>
      </c>
    </row>
    <row r="1089" spans="1:4" ht="14.45" customHeight="1" x14ac:dyDescent="0.25">
      <c r="A1089" s="7" t="s">
        <v>552</v>
      </c>
      <c r="B1089" s="8" t="s">
        <v>553</v>
      </c>
      <c r="C1089" s="6" t="s">
        <v>892</v>
      </c>
      <c r="D1089" s="9">
        <v>1711</v>
      </c>
    </row>
    <row r="1090" spans="1:4" ht="14.45" customHeight="1" x14ac:dyDescent="0.25">
      <c r="A1090" s="7" t="s">
        <v>552</v>
      </c>
      <c r="B1090" s="8" t="s">
        <v>553</v>
      </c>
      <c r="C1090" s="6" t="s">
        <v>860</v>
      </c>
      <c r="D1090" s="9">
        <v>190386</v>
      </c>
    </row>
    <row r="1091" spans="1:4" x14ac:dyDescent="0.25">
      <c r="A1091" s="7" t="s">
        <v>552</v>
      </c>
      <c r="B1091" s="8" t="s">
        <v>553</v>
      </c>
      <c r="C1091" s="6" t="s">
        <v>893</v>
      </c>
      <c r="D1091" s="9">
        <v>135008</v>
      </c>
    </row>
    <row r="1092" spans="1:4" ht="14.45" customHeight="1" x14ac:dyDescent="0.25">
      <c r="A1092" s="7" t="s">
        <v>552</v>
      </c>
      <c r="B1092" s="8" t="s">
        <v>553</v>
      </c>
      <c r="C1092" s="6" t="s">
        <v>333</v>
      </c>
      <c r="D1092" s="9">
        <v>12821</v>
      </c>
    </row>
    <row r="1093" spans="1:4" ht="14.45" customHeight="1" x14ac:dyDescent="0.25">
      <c r="A1093" s="7" t="s">
        <v>552</v>
      </c>
      <c r="B1093" s="8" t="s">
        <v>553</v>
      </c>
      <c r="C1093" s="6" t="s">
        <v>334</v>
      </c>
      <c r="D1093" s="9">
        <v>10771</v>
      </c>
    </row>
    <row r="1094" spans="1:4" ht="14.45" customHeight="1" x14ac:dyDescent="0.25">
      <c r="A1094" s="7" t="s">
        <v>166</v>
      </c>
      <c r="B1094" s="8" t="s">
        <v>167</v>
      </c>
      <c r="C1094" s="6" t="s">
        <v>69</v>
      </c>
      <c r="D1094" s="9">
        <v>9739</v>
      </c>
    </row>
    <row r="1095" spans="1:4" x14ac:dyDescent="0.25">
      <c r="A1095" s="7" t="s">
        <v>166</v>
      </c>
      <c r="B1095" s="8" t="s">
        <v>167</v>
      </c>
      <c r="C1095" s="6" t="s">
        <v>819</v>
      </c>
      <c r="D1095" s="9">
        <v>37572</v>
      </c>
    </row>
    <row r="1096" spans="1:4" ht="14.45" customHeight="1" x14ac:dyDescent="0.25">
      <c r="A1096" s="7" t="s">
        <v>166</v>
      </c>
      <c r="B1096" s="8" t="s">
        <v>167</v>
      </c>
      <c r="C1096" s="6" t="s">
        <v>891</v>
      </c>
      <c r="D1096" s="9">
        <v>8986</v>
      </c>
    </row>
    <row r="1097" spans="1:4" x14ac:dyDescent="0.25">
      <c r="A1097" s="7" t="s">
        <v>166</v>
      </c>
      <c r="B1097" s="8" t="s">
        <v>167</v>
      </c>
      <c r="C1097" s="6" t="s">
        <v>893</v>
      </c>
      <c r="D1097" s="9">
        <v>32566</v>
      </c>
    </row>
    <row r="1098" spans="1:4" ht="14.45" customHeight="1" x14ac:dyDescent="0.25">
      <c r="A1098" s="7" t="s">
        <v>166</v>
      </c>
      <c r="B1098" s="8" t="s">
        <v>167</v>
      </c>
      <c r="C1098" s="6" t="s">
        <v>333</v>
      </c>
      <c r="D1098" s="9">
        <v>13438</v>
      </c>
    </row>
    <row r="1099" spans="1:4" ht="14.45" customHeight="1" x14ac:dyDescent="0.25">
      <c r="A1099" s="7" t="s">
        <v>166</v>
      </c>
      <c r="B1099" s="8" t="s">
        <v>167</v>
      </c>
      <c r="C1099" s="6" t="s">
        <v>334</v>
      </c>
      <c r="D1099" s="9">
        <v>10000</v>
      </c>
    </row>
    <row r="1100" spans="1:4" x14ac:dyDescent="0.25">
      <c r="A1100" s="7" t="s">
        <v>554</v>
      </c>
      <c r="B1100" s="8" t="s">
        <v>555</v>
      </c>
      <c r="C1100" s="6" t="s">
        <v>819</v>
      </c>
      <c r="D1100" s="9">
        <v>5156</v>
      </c>
    </row>
    <row r="1101" spans="1:4" ht="14.45" customHeight="1" x14ac:dyDescent="0.25">
      <c r="A1101" s="7" t="s">
        <v>554</v>
      </c>
      <c r="B1101" s="8" t="s">
        <v>555</v>
      </c>
      <c r="C1101" s="6" t="s">
        <v>891</v>
      </c>
      <c r="D1101" s="9">
        <v>1311</v>
      </c>
    </row>
    <row r="1102" spans="1:4" ht="25.5" x14ac:dyDescent="0.25">
      <c r="A1102" s="7" t="s">
        <v>554</v>
      </c>
      <c r="B1102" s="8" t="s">
        <v>555</v>
      </c>
      <c r="C1102" s="6" t="s">
        <v>820</v>
      </c>
      <c r="D1102" s="9">
        <v>83</v>
      </c>
    </row>
    <row r="1103" spans="1:4" ht="14.45" customHeight="1" x14ac:dyDescent="0.25">
      <c r="A1103" s="7" t="s">
        <v>554</v>
      </c>
      <c r="B1103" s="8" t="s">
        <v>555</v>
      </c>
      <c r="C1103" s="6" t="s">
        <v>892</v>
      </c>
      <c r="D1103" s="9">
        <v>132</v>
      </c>
    </row>
    <row r="1104" spans="1:4" x14ac:dyDescent="0.25">
      <c r="A1104" s="7" t="s">
        <v>554</v>
      </c>
      <c r="B1104" s="8" t="s">
        <v>555</v>
      </c>
      <c r="C1104" s="6" t="s">
        <v>893</v>
      </c>
      <c r="D1104" s="9">
        <v>17824</v>
      </c>
    </row>
    <row r="1105" spans="1:4" ht="14.45" customHeight="1" x14ac:dyDescent="0.25">
      <c r="A1105" s="7" t="s">
        <v>554</v>
      </c>
      <c r="B1105" s="8" t="s">
        <v>555</v>
      </c>
      <c r="C1105" s="6" t="s">
        <v>333</v>
      </c>
      <c r="D1105" s="9">
        <v>1556</v>
      </c>
    </row>
    <row r="1106" spans="1:4" ht="14.45" customHeight="1" x14ac:dyDescent="0.25">
      <c r="A1106" s="7" t="s">
        <v>554</v>
      </c>
      <c r="B1106" s="8" t="s">
        <v>555</v>
      </c>
      <c r="C1106" s="6" t="s">
        <v>334</v>
      </c>
      <c r="D1106" s="9">
        <v>10000</v>
      </c>
    </row>
    <row r="1107" spans="1:4" x14ac:dyDescent="0.25">
      <c r="A1107" s="7" t="s">
        <v>35</v>
      </c>
      <c r="B1107" s="8" t="s">
        <v>36</v>
      </c>
      <c r="C1107" s="6" t="s">
        <v>819</v>
      </c>
      <c r="D1107" s="9">
        <v>51189</v>
      </c>
    </row>
    <row r="1108" spans="1:4" ht="14.45" customHeight="1" x14ac:dyDescent="0.25">
      <c r="A1108" s="7" t="s">
        <v>35</v>
      </c>
      <c r="B1108" s="8" t="s">
        <v>36</v>
      </c>
      <c r="C1108" s="6" t="s">
        <v>891</v>
      </c>
      <c r="D1108" s="9">
        <v>9854</v>
      </c>
    </row>
    <row r="1109" spans="1:4" ht="25.5" x14ac:dyDescent="0.25">
      <c r="A1109" s="7" t="s">
        <v>35</v>
      </c>
      <c r="B1109" s="8" t="s">
        <v>36</v>
      </c>
      <c r="C1109" s="6" t="s">
        <v>820</v>
      </c>
      <c r="D1109" s="9">
        <v>2542</v>
      </c>
    </row>
    <row r="1110" spans="1:4" ht="14.45" customHeight="1" x14ac:dyDescent="0.25">
      <c r="A1110" s="7" t="s">
        <v>35</v>
      </c>
      <c r="B1110" s="8" t="s">
        <v>36</v>
      </c>
      <c r="C1110" s="6" t="s">
        <v>892</v>
      </c>
      <c r="D1110" s="9">
        <v>990</v>
      </c>
    </row>
    <row r="1111" spans="1:4" x14ac:dyDescent="0.25">
      <c r="A1111" s="7" t="s">
        <v>35</v>
      </c>
      <c r="B1111" s="8" t="s">
        <v>36</v>
      </c>
      <c r="C1111" s="6" t="s">
        <v>893</v>
      </c>
      <c r="D1111" s="9">
        <v>62389</v>
      </c>
    </row>
    <row r="1112" spans="1:4" ht="14.45" customHeight="1" x14ac:dyDescent="0.25">
      <c r="A1112" s="7" t="s">
        <v>35</v>
      </c>
      <c r="B1112" s="8" t="s">
        <v>36</v>
      </c>
      <c r="C1112" s="6" t="s">
        <v>861</v>
      </c>
      <c r="D1112" s="9">
        <v>17307</v>
      </c>
    </row>
    <row r="1113" spans="1:4" ht="14.45" customHeight="1" x14ac:dyDescent="0.25">
      <c r="A1113" s="7" t="s">
        <v>35</v>
      </c>
      <c r="B1113" s="8" t="s">
        <v>36</v>
      </c>
      <c r="C1113" s="6" t="s">
        <v>333</v>
      </c>
      <c r="D1113" s="9">
        <v>15601</v>
      </c>
    </row>
    <row r="1114" spans="1:4" ht="14.45" customHeight="1" x14ac:dyDescent="0.25">
      <c r="A1114" s="7" t="s">
        <v>35</v>
      </c>
      <c r="B1114" s="8" t="s">
        <v>36</v>
      </c>
      <c r="C1114" s="6" t="s">
        <v>334</v>
      </c>
      <c r="D1114" s="9">
        <v>10000</v>
      </c>
    </row>
    <row r="1115" spans="1:4" ht="14.45" customHeight="1" x14ac:dyDescent="0.25">
      <c r="A1115" s="7" t="s">
        <v>35</v>
      </c>
      <c r="B1115" s="8" t="s">
        <v>36</v>
      </c>
      <c r="C1115" s="6" t="s">
        <v>13</v>
      </c>
      <c r="D1115" s="9">
        <v>167984</v>
      </c>
    </row>
    <row r="1116" spans="1:4" ht="14.45" customHeight="1" x14ac:dyDescent="0.25">
      <c r="A1116" s="7" t="s">
        <v>35</v>
      </c>
      <c r="B1116" s="8" t="s">
        <v>36</v>
      </c>
      <c r="C1116" s="6" t="s">
        <v>337</v>
      </c>
      <c r="D1116" s="9">
        <v>3521</v>
      </c>
    </row>
    <row r="1117" spans="1:4" ht="14.45" customHeight="1" x14ac:dyDescent="0.25">
      <c r="A1117" s="7" t="s">
        <v>168</v>
      </c>
      <c r="B1117" s="8" t="s">
        <v>169</v>
      </c>
      <c r="C1117" s="6" t="s">
        <v>69</v>
      </c>
      <c r="D1117" s="9">
        <v>18038</v>
      </c>
    </row>
    <row r="1118" spans="1:4" x14ac:dyDescent="0.25">
      <c r="A1118" s="7" t="s">
        <v>168</v>
      </c>
      <c r="B1118" s="8" t="s">
        <v>169</v>
      </c>
      <c r="C1118" s="6" t="s">
        <v>819</v>
      </c>
      <c r="D1118" s="9">
        <v>67938</v>
      </c>
    </row>
    <row r="1119" spans="1:4" ht="14.45" customHeight="1" x14ac:dyDescent="0.25">
      <c r="A1119" s="7" t="s">
        <v>168</v>
      </c>
      <c r="B1119" s="8" t="s">
        <v>169</v>
      </c>
      <c r="C1119" s="6" t="s">
        <v>891</v>
      </c>
      <c r="D1119" s="9">
        <v>15838</v>
      </c>
    </row>
    <row r="1120" spans="1:4" x14ac:dyDescent="0.25">
      <c r="A1120" s="7" t="s">
        <v>168</v>
      </c>
      <c r="B1120" s="8" t="s">
        <v>169</v>
      </c>
      <c r="C1120" s="6" t="s">
        <v>893</v>
      </c>
      <c r="D1120" s="9">
        <v>42217</v>
      </c>
    </row>
    <row r="1121" spans="1:4" ht="14.45" customHeight="1" x14ac:dyDescent="0.25">
      <c r="A1121" s="7" t="s">
        <v>168</v>
      </c>
      <c r="B1121" s="8" t="s">
        <v>169</v>
      </c>
      <c r="C1121" s="6" t="s">
        <v>861</v>
      </c>
      <c r="D1121" s="9">
        <v>50383</v>
      </c>
    </row>
    <row r="1122" spans="1:4" ht="14.45" customHeight="1" x14ac:dyDescent="0.25">
      <c r="A1122" s="7" t="s">
        <v>168</v>
      </c>
      <c r="B1122" s="8" t="s">
        <v>169</v>
      </c>
      <c r="C1122" s="6" t="s">
        <v>333</v>
      </c>
      <c r="D1122" s="9">
        <v>16417</v>
      </c>
    </row>
    <row r="1123" spans="1:4" ht="14.45" customHeight="1" x14ac:dyDescent="0.25">
      <c r="A1123" s="7" t="s">
        <v>168</v>
      </c>
      <c r="B1123" s="8" t="s">
        <v>169</v>
      </c>
      <c r="C1123" s="6" t="s">
        <v>334</v>
      </c>
      <c r="D1123" s="9">
        <v>10000</v>
      </c>
    </row>
    <row r="1124" spans="1:4" x14ac:dyDescent="0.25">
      <c r="A1124" s="7" t="s">
        <v>556</v>
      </c>
      <c r="B1124" s="8" t="s">
        <v>557</v>
      </c>
      <c r="C1124" s="6" t="s">
        <v>819</v>
      </c>
      <c r="D1124" s="9">
        <v>11895</v>
      </c>
    </row>
    <row r="1125" spans="1:4" ht="14.45" customHeight="1" x14ac:dyDescent="0.25">
      <c r="A1125" s="7" t="s">
        <v>556</v>
      </c>
      <c r="B1125" s="8" t="s">
        <v>557</v>
      </c>
      <c r="C1125" s="6" t="s">
        <v>891</v>
      </c>
      <c r="D1125" s="9">
        <v>1970</v>
      </c>
    </row>
    <row r="1126" spans="1:4" ht="25.5" x14ac:dyDescent="0.25">
      <c r="A1126" s="7" t="s">
        <v>556</v>
      </c>
      <c r="B1126" s="8" t="s">
        <v>557</v>
      </c>
      <c r="C1126" s="6" t="s">
        <v>820</v>
      </c>
      <c r="D1126" s="9">
        <v>604</v>
      </c>
    </row>
    <row r="1127" spans="1:4" ht="14.45" customHeight="1" x14ac:dyDescent="0.25">
      <c r="A1127" s="7" t="s">
        <v>556</v>
      </c>
      <c r="B1127" s="8" t="s">
        <v>557</v>
      </c>
      <c r="C1127" s="6" t="s">
        <v>892</v>
      </c>
      <c r="D1127" s="9">
        <v>199</v>
      </c>
    </row>
    <row r="1128" spans="1:4" x14ac:dyDescent="0.25">
      <c r="A1128" s="7" t="s">
        <v>556</v>
      </c>
      <c r="B1128" s="8" t="s">
        <v>557</v>
      </c>
      <c r="C1128" s="6" t="s">
        <v>893</v>
      </c>
      <c r="D1128" s="9">
        <v>22203</v>
      </c>
    </row>
    <row r="1129" spans="1:4" ht="14.45" customHeight="1" x14ac:dyDescent="0.25">
      <c r="A1129" s="7" t="s">
        <v>556</v>
      </c>
      <c r="B1129" s="8" t="s">
        <v>557</v>
      </c>
      <c r="C1129" s="6" t="s">
        <v>333</v>
      </c>
      <c r="D1129" s="9">
        <v>3842</v>
      </c>
    </row>
    <row r="1130" spans="1:4" ht="14.45" customHeight="1" x14ac:dyDescent="0.25">
      <c r="A1130" s="7" t="s">
        <v>556</v>
      </c>
      <c r="B1130" s="8" t="s">
        <v>557</v>
      </c>
      <c r="C1130" s="6" t="s">
        <v>334</v>
      </c>
      <c r="D1130" s="9">
        <v>10000</v>
      </c>
    </row>
    <row r="1131" spans="1:4" ht="14.45" customHeight="1" x14ac:dyDescent="0.25">
      <c r="A1131" s="7" t="s">
        <v>558</v>
      </c>
      <c r="B1131" s="8" t="s">
        <v>559</v>
      </c>
      <c r="C1131" s="6" t="s">
        <v>894</v>
      </c>
      <c r="D1131" s="9">
        <v>12416</v>
      </c>
    </row>
    <row r="1132" spans="1:4" x14ac:dyDescent="0.25">
      <c r="A1132" s="7" t="s">
        <v>558</v>
      </c>
      <c r="B1132" s="8" t="s">
        <v>559</v>
      </c>
      <c r="C1132" s="6" t="s">
        <v>819</v>
      </c>
      <c r="D1132" s="9">
        <v>88075</v>
      </c>
    </row>
    <row r="1133" spans="1:4" ht="14.45" customHeight="1" x14ac:dyDescent="0.25">
      <c r="A1133" s="7" t="s">
        <v>558</v>
      </c>
      <c r="B1133" s="8" t="s">
        <v>559</v>
      </c>
      <c r="C1133" s="6" t="s">
        <v>891</v>
      </c>
      <c r="D1133" s="9">
        <v>23391</v>
      </c>
    </row>
    <row r="1134" spans="1:4" ht="25.5" x14ac:dyDescent="0.25">
      <c r="A1134" s="7" t="s">
        <v>558</v>
      </c>
      <c r="B1134" s="8" t="s">
        <v>559</v>
      </c>
      <c r="C1134" s="6" t="s">
        <v>820</v>
      </c>
      <c r="D1134" s="9">
        <v>2978</v>
      </c>
    </row>
    <row r="1135" spans="1:4" ht="14.45" customHeight="1" x14ac:dyDescent="0.25">
      <c r="A1135" s="7" t="s">
        <v>558</v>
      </c>
      <c r="B1135" s="8" t="s">
        <v>559</v>
      </c>
      <c r="C1135" s="6" t="s">
        <v>892</v>
      </c>
      <c r="D1135" s="9">
        <v>2345</v>
      </c>
    </row>
    <row r="1136" spans="1:4" x14ac:dyDescent="0.25">
      <c r="A1136" s="7" t="s">
        <v>558</v>
      </c>
      <c r="B1136" s="8" t="s">
        <v>559</v>
      </c>
      <c r="C1136" s="6" t="s">
        <v>893</v>
      </c>
      <c r="D1136" s="9">
        <v>16603</v>
      </c>
    </row>
    <row r="1137" spans="1:4" ht="14.45" customHeight="1" x14ac:dyDescent="0.25">
      <c r="A1137" s="7" t="s">
        <v>558</v>
      </c>
      <c r="B1137" s="8" t="s">
        <v>559</v>
      </c>
      <c r="C1137" s="6" t="s">
        <v>333</v>
      </c>
      <c r="D1137" s="9">
        <v>8165</v>
      </c>
    </row>
    <row r="1138" spans="1:4" ht="14.45" customHeight="1" x14ac:dyDescent="0.25">
      <c r="A1138" s="7" t="s">
        <v>558</v>
      </c>
      <c r="B1138" s="8" t="s">
        <v>559</v>
      </c>
      <c r="C1138" s="6" t="s">
        <v>334</v>
      </c>
      <c r="D1138" s="9">
        <v>10000</v>
      </c>
    </row>
    <row r="1139" spans="1:4" ht="14.45" customHeight="1" x14ac:dyDescent="0.25">
      <c r="A1139" s="7" t="s">
        <v>170</v>
      </c>
      <c r="B1139" s="8" t="s">
        <v>171</v>
      </c>
      <c r="C1139" s="6" t="s">
        <v>69</v>
      </c>
      <c r="D1139" s="9">
        <v>3867</v>
      </c>
    </row>
    <row r="1140" spans="1:4" ht="14.45" customHeight="1" x14ac:dyDescent="0.25">
      <c r="A1140" s="7" t="s">
        <v>170</v>
      </c>
      <c r="B1140" s="8" t="s">
        <v>171</v>
      </c>
      <c r="C1140" s="6" t="s">
        <v>894</v>
      </c>
      <c r="D1140" s="9">
        <v>5000</v>
      </c>
    </row>
    <row r="1141" spans="1:4" x14ac:dyDescent="0.25">
      <c r="A1141" s="7" t="s">
        <v>170</v>
      </c>
      <c r="B1141" s="8" t="s">
        <v>171</v>
      </c>
      <c r="C1141" s="6" t="s">
        <v>819</v>
      </c>
      <c r="D1141" s="9">
        <v>35838</v>
      </c>
    </row>
    <row r="1142" spans="1:4" ht="14.45" customHeight="1" x14ac:dyDescent="0.25">
      <c r="A1142" s="7" t="s">
        <v>170</v>
      </c>
      <c r="B1142" s="8" t="s">
        <v>171</v>
      </c>
      <c r="C1142" s="6" t="s">
        <v>891</v>
      </c>
      <c r="D1142" s="9">
        <v>8435</v>
      </c>
    </row>
    <row r="1143" spans="1:4" ht="25.5" x14ac:dyDescent="0.25">
      <c r="A1143" s="7" t="s">
        <v>170</v>
      </c>
      <c r="B1143" s="8" t="s">
        <v>171</v>
      </c>
      <c r="C1143" s="6" t="s">
        <v>820</v>
      </c>
      <c r="D1143" s="9">
        <v>1484</v>
      </c>
    </row>
    <row r="1144" spans="1:4" ht="14.45" customHeight="1" x14ac:dyDescent="0.25">
      <c r="A1144" s="7" t="s">
        <v>170</v>
      </c>
      <c r="B1144" s="8" t="s">
        <v>171</v>
      </c>
      <c r="C1144" s="6" t="s">
        <v>892</v>
      </c>
      <c r="D1144" s="9">
        <v>848</v>
      </c>
    </row>
    <row r="1145" spans="1:4" x14ac:dyDescent="0.25">
      <c r="A1145" s="7" t="s">
        <v>170</v>
      </c>
      <c r="B1145" s="8" t="s">
        <v>171</v>
      </c>
      <c r="C1145" s="6" t="s">
        <v>893</v>
      </c>
      <c r="D1145" s="9">
        <v>27526</v>
      </c>
    </row>
    <row r="1146" spans="1:4" ht="14.45" customHeight="1" x14ac:dyDescent="0.25">
      <c r="A1146" s="7" t="s">
        <v>170</v>
      </c>
      <c r="B1146" s="8" t="s">
        <v>171</v>
      </c>
      <c r="C1146" s="6" t="s">
        <v>333</v>
      </c>
      <c r="D1146" s="9">
        <v>12897</v>
      </c>
    </row>
    <row r="1147" spans="1:4" ht="14.45" customHeight="1" x14ac:dyDescent="0.25">
      <c r="A1147" s="7" t="s">
        <v>170</v>
      </c>
      <c r="B1147" s="8" t="s">
        <v>171</v>
      </c>
      <c r="C1147" s="6" t="s">
        <v>334</v>
      </c>
      <c r="D1147" s="9">
        <v>10000</v>
      </c>
    </row>
    <row r="1148" spans="1:4" ht="14.45" customHeight="1" x14ac:dyDescent="0.25">
      <c r="A1148" s="7" t="s">
        <v>172</v>
      </c>
      <c r="B1148" s="8" t="s">
        <v>173</v>
      </c>
      <c r="C1148" s="6" t="s">
        <v>69</v>
      </c>
      <c r="D1148" s="9">
        <v>2074</v>
      </c>
    </row>
    <row r="1149" spans="1:4" x14ac:dyDescent="0.25">
      <c r="A1149" s="7" t="s">
        <v>172</v>
      </c>
      <c r="B1149" s="8" t="s">
        <v>173</v>
      </c>
      <c r="C1149" s="6" t="s">
        <v>819</v>
      </c>
      <c r="D1149" s="9">
        <v>30006</v>
      </c>
    </row>
    <row r="1150" spans="1:4" ht="14.45" customHeight="1" x14ac:dyDescent="0.25">
      <c r="A1150" s="7" t="s">
        <v>172</v>
      </c>
      <c r="B1150" s="8" t="s">
        <v>173</v>
      </c>
      <c r="C1150" s="6" t="s">
        <v>891</v>
      </c>
      <c r="D1150" s="9">
        <v>7072</v>
      </c>
    </row>
    <row r="1151" spans="1:4" ht="25.5" x14ac:dyDescent="0.25">
      <c r="A1151" s="7" t="s">
        <v>172</v>
      </c>
      <c r="B1151" s="8" t="s">
        <v>173</v>
      </c>
      <c r="C1151" s="6" t="s">
        <v>820</v>
      </c>
      <c r="D1151" s="9">
        <v>1414</v>
      </c>
    </row>
    <row r="1152" spans="1:4" ht="14.45" customHeight="1" x14ac:dyDescent="0.25">
      <c r="A1152" s="7" t="s">
        <v>172</v>
      </c>
      <c r="B1152" s="8" t="s">
        <v>173</v>
      </c>
      <c r="C1152" s="6" t="s">
        <v>892</v>
      </c>
      <c r="D1152" s="9">
        <v>710</v>
      </c>
    </row>
    <row r="1153" spans="1:4" x14ac:dyDescent="0.25">
      <c r="A1153" s="7" t="s">
        <v>172</v>
      </c>
      <c r="B1153" s="8" t="s">
        <v>173</v>
      </c>
      <c r="C1153" s="6" t="s">
        <v>893</v>
      </c>
      <c r="D1153" s="9">
        <v>23827</v>
      </c>
    </row>
    <row r="1154" spans="1:4" ht="14.45" customHeight="1" x14ac:dyDescent="0.25">
      <c r="A1154" s="7" t="s">
        <v>172</v>
      </c>
      <c r="B1154" s="8" t="s">
        <v>173</v>
      </c>
      <c r="C1154" s="6" t="s">
        <v>333</v>
      </c>
      <c r="D1154" s="9">
        <v>6678</v>
      </c>
    </row>
    <row r="1155" spans="1:4" ht="14.45" customHeight="1" x14ac:dyDescent="0.25">
      <c r="A1155" s="7" t="s">
        <v>172</v>
      </c>
      <c r="B1155" s="8" t="s">
        <v>173</v>
      </c>
      <c r="C1155" s="6" t="s">
        <v>334</v>
      </c>
      <c r="D1155" s="9">
        <v>10000</v>
      </c>
    </row>
    <row r="1156" spans="1:4" ht="14.45" customHeight="1" x14ac:dyDescent="0.25">
      <c r="A1156" s="7" t="s">
        <v>174</v>
      </c>
      <c r="B1156" s="8" t="s">
        <v>175</v>
      </c>
      <c r="C1156" s="6" t="s">
        <v>69</v>
      </c>
      <c r="D1156" s="9">
        <v>862</v>
      </c>
    </row>
    <row r="1157" spans="1:4" x14ac:dyDescent="0.25">
      <c r="A1157" s="7" t="s">
        <v>174</v>
      </c>
      <c r="B1157" s="8" t="s">
        <v>175</v>
      </c>
      <c r="C1157" s="6" t="s">
        <v>819</v>
      </c>
      <c r="D1157" s="9">
        <v>13520</v>
      </c>
    </row>
    <row r="1158" spans="1:4" ht="14.45" customHeight="1" x14ac:dyDescent="0.25">
      <c r="A1158" s="7" t="s">
        <v>174</v>
      </c>
      <c r="B1158" s="8" t="s">
        <v>175</v>
      </c>
      <c r="C1158" s="6" t="s">
        <v>891</v>
      </c>
      <c r="D1158" s="9">
        <v>2157</v>
      </c>
    </row>
    <row r="1159" spans="1:4" ht="25.5" x14ac:dyDescent="0.25">
      <c r="A1159" s="7" t="s">
        <v>174</v>
      </c>
      <c r="B1159" s="8" t="s">
        <v>175</v>
      </c>
      <c r="C1159" s="6" t="s">
        <v>820</v>
      </c>
      <c r="D1159" s="9">
        <v>2071</v>
      </c>
    </row>
    <row r="1160" spans="1:4" ht="14.45" customHeight="1" x14ac:dyDescent="0.25">
      <c r="A1160" s="7" t="s">
        <v>174</v>
      </c>
      <c r="B1160" s="8" t="s">
        <v>175</v>
      </c>
      <c r="C1160" s="6" t="s">
        <v>892</v>
      </c>
      <c r="D1160" s="9">
        <v>217</v>
      </c>
    </row>
    <row r="1161" spans="1:4" x14ac:dyDescent="0.25">
      <c r="A1161" s="7" t="s">
        <v>174</v>
      </c>
      <c r="B1161" s="8" t="s">
        <v>175</v>
      </c>
      <c r="C1161" s="6" t="s">
        <v>893</v>
      </c>
      <c r="D1161" s="9">
        <v>41082</v>
      </c>
    </row>
    <row r="1162" spans="1:4" ht="14.45" customHeight="1" x14ac:dyDescent="0.25">
      <c r="A1162" s="7" t="s">
        <v>174</v>
      </c>
      <c r="B1162" s="8" t="s">
        <v>175</v>
      </c>
      <c r="C1162" s="6" t="s">
        <v>333</v>
      </c>
      <c r="D1162" s="9">
        <v>2630</v>
      </c>
    </row>
    <row r="1163" spans="1:4" ht="14.45" customHeight="1" x14ac:dyDescent="0.25">
      <c r="A1163" s="7" t="s">
        <v>174</v>
      </c>
      <c r="B1163" s="8" t="s">
        <v>175</v>
      </c>
      <c r="C1163" s="6" t="s">
        <v>334</v>
      </c>
      <c r="D1163" s="9">
        <v>10000</v>
      </c>
    </row>
    <row r="1164" spans="1:4" x14ac:dyDescent="0.25">
      <c r="A1164" s="7" t="s">
        <v>560</v>
      </c>
      <c r="B1164" s="8" t="s">
        <v>561</v>
      </c>
      <c r="C1164" s="6" t="s">
        <v>819</v>
      </c>
      <c r="D1164" s="9">
        <v>78731</v>
      </c>
    </row>
    <row r="1165" spans="1:4" ht="14.45" customHeight="1" x14ac:dyDescent="0.25">
      <c r="A1165" s="7" t="s">
        <v>560</v>
      </c>
      <c r="B1165" s="8" t="s">
        <v>561</v>
      </c>
      <c r="C1165" s="6" t="s">
        <v>891</v>
      </c>
      <c r="D1165" s="9">
        <v>19111</v>
      </c>
    </row>
    <row r="1166" spans="1:4" ht="25.5" x14ac:dyDescent="0.25">
      <c r="A1166" s="7" t="s">
        <v>560</v>
      </c>
      <c r="B1166" s="8" t="s">
        <v>561</v>
      </c>
      <c r="C1166" s="6" t="s">
        <v>820</v>
      </c>
      <c r="D1166" s="9">
        <v>1190</v>
      </c>
    </row>
    <row r="1167" spans="1:4" ht="14.45" customHeight="1" x14ac:dyDescent="0.25">
      <c r="A1167" s="7" t="s">
        <v>560</v>
      </c>
      <c r="B1167" s="8" t="s">
        <v>561</v>
      </c>
      <c r="C1167" s="6" t="s">
        <v>892</v>
      </c>
      <c r="D1167" s="9">
        <v>1920</v>
      </c>
    </row>
    <row r="1168" spans="1:4" x14ac:dyDescent="0.25">
      <c r="A1168" s="7" t="s">
        <v>560</v>
      </c>
      <c r="B1168" s="8" t="s">
        <v>561</v>
      </c>
      <c r="C1168" s="6" t="s">
        <v>893</v>
      </c>
      <c r="D1168" s="9">
        <v>235140</v>
      </c>
    </row>
    <row r="1169" spans="1:4" ht="14.45" customHeight="1" x14ac:dyDescent="0.25">
      <c r="A1169" s="7" t="s">
        <v>560</v>
      </c>
      <c r="B1169" s="8" t="s">
        <v>561</v>
      </c>
      <c r="C1169" s="6" t="s">
        <v>333</v>
      </c>
      <c r="D1169" s="9">
        <v>23973</v>
      </c>
    </row>
    <row r="1170" spans="1:4" ht="14.45" customHeight="1" x14ac:dyDescent="0.25">
      <c r="A1170" s="7" t="s">
        <v>560</v>
      </c>
      <c r="B1170" s="8" t="s">
        <v>561</v>
      </c>
      <c r="C1170" s="6" t="s">
        <v>334</v>
      </c>
      <c r="D1170" s="9">
        <v>18629</v>
      </c>
    </row>
    <row r="1171" spans="1:4" ht="14.45" customHeight="1" x14ac:dyDescent="0.25">
      <c r="A1171" s="7" t="s">
        <v>176</v>
      </c>
      <c r="B1171" s="8" t="s">
        <v>177</v>
      </c>
      <c r="C1171" s="6" t="s">
        <v>69</v>
      </c>
      <c r="D1171" s="9">
        <v>10244</v>
      </c>
    </row>
    <row r="1172" spans="1:4" x14ac:dyDescent="0.25">
      <c r="A1172" s="7" t="s">
        <v>176</v>
      </c>
      <c r="B1172" s="8" t="s">
        <v>177</v>
      </c>
      <c r="C1172" s="6" t="s">
        <v>819</v>
      </c>
      <c r="D1172" s="9">
        <v>31711</v>
      </c>
    </row>
    <row r="1173" spans="1:4" ht="14.45" customHeight="1" x14ac:dyDescent="0.25">
      <c r="A1173" s="7" t="s">
        <v>176</v>
      </c>
      <c r="B1173" s="8" t="s">
        <v>177</v>
      </c>
      <c r="C1173" s="6" t="s">
        <v>891</v>
      </c>
      <c r="D1173" s="9">
        <v>6790</v>
      </c>
    </row>
    <row r="1174" spans="1:4" x14ac:dyDescent="0.25">
      <c r="A1174" s="7" t="s">
        <v>176</v>
      </c>
      <c r="B1174" s="8" t="s">
        <v>177</v>
      </c>
      <c r="C1174" s="6" t="s">
        <v>893</v>
      </c>
      <c r="D1174" s="9">
        <v>70571</v>
      </c>
    </row>
    <row r="1175" spans="1:4" ht="14.45" customHeight="1" x14ac:dyDescent="0.25">
      <c r="A1175" s="7" t="s">
        <v>176</v>
      </c>
      <c r="B1175" s="8" t="s">
        <v>177</v>
      </c>
      <c r="C1175" s="6" t="s">
        <v>333</v>
      </c>
      <c r="D1175" s="9">
        <v>8684</v>
      </c>
    </row>
    <row r="1176" spans="1:4" ht="14.45" customHeight="1" x14ac:dyDescent="0.25">
      <c r="A1176" s="7" t="s">
        <v>176</v>
      </c>
      <c r="B1176" s="8" t="s">
        <v>177</v>
      </c>
      <c r="C1176" s="6" t="s">
        <v>334</v>
      </c>
      <c r="D1176" s="9">
        <v>10000</v>
      </c>
    </row>
    <row r="1177" spans="1:4" ht="14.45" customHeight="1" x14ac:dyDescent="0.25">
      <c r="A1177" s="7" t="s">
        <v>562</v>
      </c>
      <c r="B1177" s="8" t="s">
        <v>563</v>
      </c>
      <c r="C1177" s="6" t="s">
        <v>894</v>
      </c>
      <c r="D1177" s="9">
        <v>12416</v>
      </c>
    </row>
    <row r="1178" spans="1:4" x14ac:dyDescent="0.25">
      <c r="A1178" s="7" t="s">
        <v>562</v>
      </c>
      <c r="B1178" s="8" t="s">
        <v>563</v>
      </c>
      <c r="C1178" s="6" t="s">
        <v>819</v>
      </c>
      <c r="D1178" s="9">
        <v>294972</v>
      </c>
    </row>
    <row r="1179" spans="1:4" ht="14.45" customHeight="1" x14ac:dyDescent="0.25">
      <c r="A1179" s="7" t="s">
        <v>562</v>
      </c>
      <c r="B1179" s="8" t="s">
        <v>563</v>
      </c>
      <c r="C1179" s="6" t="s">
        <v>891</v>
      </c>
      <c r="D1179" s="9">
        <v>72082</v>
      </c>
    </row>
    <row r="1180" spans="1:4" ht="25.5" x14ac:dyDescent="0.25">
      <c r="A1180" s="7" t="s">
        <v>562</v>
      </c>
      <c r="B1180" s="8" t="s">
        <v>563</v>
      </c>
      <c r="C1180" s="6" t="s">
        <v>820</v>
      </c>
      <c r="D1180" s="9">
        <v>12688</v>
      </c>
    </row>
    <row r="1181" spans="1:4" ht="14.45" customHeight="1" x14ac:dyDescent="0.25">
      <c r="A1181" s="7" t="s">
        <v>562</v>
      </c>
      <c r="B1181" s="8" t="s">
        <v>563</v>
      </c>
      <c r="C1181" s="6" t="s">
        <v>892</v>
      </c>
      <c r="D1181" s="9">
        <v>7240</v>
      </c>
    </row>
    <row r="1182" spans="1:4" ht="14.45" customHeight="1" x14ac:dyDescent="0.25">
      <c r="A1182" s="7" t="s">
        <v>562</v>
      </c>
      <c r="B1182" s="8" t="s">
        <v>563</v>
      </c>
      <c r="C1182" s="6" t="s">
        <v>860</v>
      </c>
      <c r="D1182" s="9">
        <v>803</v>
      </c>
    </row>
    <row r="1183" spans="1:4" x14ac:dyDescent="0.25">
      <c r="A1183" s="7" t="s">
        <v>562</v>
      </c>
      <c r="B1183" s="8" t="s">
        <v>563</v>
      </c>
      <c r="C1183" s="6" t="s">
        <v>893</v>
      </c>
      <c r="D1183" s="9">
        <v>486519</v>
      </c>
    </row>
    <row r="1184" spans="1:4" ht="25.5" x14ac:dyDescent="0.25">
      <c r="A1184" s="7" t="s">
        <v>562</v>
      </c>
      <c r="B1184" s="8" t="s">
        <v>563</v>
      </c>
      <c r="C1184" s="6" t="s">
        <v>865</v>
      </c>
      <c r="D1184" s="9">
        <v>79000</v>
      </c>
    </row>
    <row r="1185" spans="1:4" ht="14.45" customHeight="1" x14ac:dyDescent="0.25">
      <c r="A1185" s="7" t="s">
        <v>562</v>
      </c>
      <c r="B1185" s="8" t="s">
        <v>563</v>
      </c>
      <c r="C1185" s="6" t="s">
        <v>333</v>
      </c>
      <c r="D1185" s="9">
        <v>96315</v>
      </c>
    </row>
    <row r="1186" spans="1:4" ht="14.45" customHeight="1" x14ac:dyDescent="0.25">
      <c r="A1186" s="7" t="s">
        <v>562</v>
      </c>
      <c r="B1186" s="8" t="s">
        <v>563</v>
      </c>
      <c r="C1186" s="6" t="s">
        <v>896</v>
      </c>
      <c r="D1186" s="9">
        <v>2921</v>
      </c>
    </row>
    <row r="1187" spans="1:4" ht="14.45" customHeight="1" x14ac:dyDescent="0.25">
      <c r="A1187" s="7" t="s">
        <v>562</v>
      </c>
      <c r="B1187" s="8" t="s">
        <v>563</v>
      </c>
      <c r="C1187" s="6" t="s">
        <v>334</v>
      </c>
      <c r="D1187" s="9">
        <v>38813</v>
      </c>
    </row>
    <row r="1188" spans="1:4" ht="14.45" customHeight="1" x14ac:dyDescent="0.25">
      <c r="A1188" s="7" t="s">
        <v>562</v>
      </c>
      <c r="B1188" s="8" t="s">
        <v>563</v>
      </c>
      <c r="C1188" s="6" t="s">
        <v>337</v>
      </c>
      <c r="D1188" s="9">
        <v>24447</v>
      </c>
    </row>
    <row r="1189" spans="1:4" ht="14.45" customHeight="1" x14ac:dyDescent="0.25">
      <c r="A1189" s="7" t="s">
        <v>178</v>
      </c>
      <c r="B1189" s="8" t="s">
        <v>179</v>
      </c>
      <c r="C1189" s="6" t="s">
        <v>69</v>
      </c>
      <c r="D1189" s="9">
        <v>41600</v>
      </c>
    </row>
    <row r="1190" spans="1:4" x14ac:dyDescent="0.25">
      <c r="A1190" s="7" t="s">
        <v>178</v>
      </c>
      <c r="B1190" s="8" t="s">
        <v>179</v>
      </c>
      <c r="C1190" s="6" t="s">
        <v>819</v>
      </c>
      <c r="D1190" s="9">
        <v>110248</v>
      </c>
    </row>
    <row r="1191" spans="1:4" ht="14.45" customHeight="1" x14ac:dyDescent="0.25">
      <c r="A1191" s="7" t="s">
        <v>178</v>
      </c>
      <c r="B1191" s="8" t="s">
        <v>179</v>
      </c>
      <c r="C1191" s="6" t="s">
        <v>891</v>
      </c>
      <c r="D1191" s="9">
        <v>29300</v>
      </c>
    </row>
    <row r="1192" spans="1:4" x14ac:dyDescent="0.25">
      <c r="A1192" s="7" t="s">
        <v>178</v>
      </c>
      <c r="B1192" s="8" t="s">
        <v>179</v>
      </c>
      <c r="C1192" s="6" t="s">
        <v>893</v>
      </c>
      <c r="D1192" s="9">
        <v>106028</v>
      </c>
    </row>
    <row r="1193" spans="1:4" ht="14.45" customHeight="1" x14ac:dyDescent="0.25">
      <c r="A1193" s="7" t="s">
        <v>178</v>
      </c>
      <c r="B1193" s="8" t="s">
        <v>179</v>
      </c>
      <c r="C1193" s="6" t="s">
        <v>333</v>
      </c>
      <c r="D1193" s="9">
        <v>29153</v>
      </c>
    </row>
    <row r="1194" spans="1:4" ht="14.45" customHeight="1" x14ac:dyDescent="0.25">
      <c r="A1194" s="7" t="s">
        <v>178</v>
      </c>
      <c r="B1194" s="8" t="s">
        <v>179</v>
      </c>
      <c r="C1194" s="6" t="s">
        <v>896</v>
      </c>
      <c r="D1194" s="9">
        <v>701</v>
      </c>
    </row>
    <row r="1195" spans="1:4" ht="14.45" customHeight="1" x14ac:dyDescent="0.25">
      <c r="A1195" s="7" t="s">
        <v>178</v>
      </c>
      <c r="B1195" s="8" t="s">
        <v>179</v>
      </c>
      <c r="C1195" s="6" t="s">
        <v>334</v>
      </c>
      <c r="D1195" s="9">
        <v>10000</v>
      </c>
    </row>
    <row r="1196" spans="1:4" ht="14.45" customHeight="1" x14ac:dyDescent="0.25">
      <c r="A1196" s="7" t="s">
        <v>180</v>
      </c>
      <c r="B1196" s="8" t="s">
        <v>181</v>
      </c>
      <c r="C1196" s="6" t="s">
        <v>69</v>
      </c>
      <c r="D1196" s="9">
        <v>23316</v>
      </c>
    </row>
    <row r="1197" spans="1:4" x14ac:dyDescent="0.25">
      <c r="A1197" s="7" t="s">
        <v>180</v>
      </c>
      <c r="B1197" s="8" t="s">
        <v>181</v>
      </c>
      <c r="C1197" s="6" t="s">
        <v>819</v>
      </c>
      <c r="D1197" s="9">
        <v>174553</v>
      </c>
    </row>
    <row r="1198" spans="1:4" ht="14.45" customHeight="1" x14ac:dyDescent="0.25">
      <c r="A1198" s="7" t="s">
        <v>180</v>
      </c>
      <c r="B1198" s="8" t="s">
        <v>181</v>
      </c>
      <c r="C1198" s="6" t="s">
        <v>891</v>
      </c>
      <c r="D1198" s="9">
        <v>39884</v>
      </c>
    </row>
    <row r="1199" spans="1:4" ht="25.5" x14ac:dyDescent="0.25">
      <c r="A1199" s="7" t="s">
        <v>180</v>
      </c>
      <c r="B1199" s="8" t="s">
        <v>181</v>
      </c>
      <c r="C1199" s="6" t="s">
        <v>820</v>
      </c>
      <c r="D1199" s="9">
        <v>7231</v>
      </c>
    </row>
    <row r="1200" spans="1:4" ht="14.45" customHeight="1" x14ac:dyDescent="0.25">
      <c r="A1200" s="7" t="s">
        <v>180</v>
      </c>
      <c r="B1200" s="8" t="s">
        <v>181</v>
      </c>
      <c r="C1200" s="6" t="s">
        <v>892</v>
      </c>
      <c r="D1200" s="9">
        <v>4011</v>
      </c>
    </row>
    <row r="1201" spans="1:4" x14ac:dyDescent="0.25">
      <c r="A1201" s="7" t="s">
        <v>180</v>
      </c>
      <c r="B1201" s="8" t="s">
        <v>181</v>
      </c>
      <c r="C1201" s="6" t="s">
        <v>893</v>
      </c>
      <c r="D1201" s="9">
        <v>343642</v>
      </c>
    </row>
    <row r="1202" spans="1:4" ht="14.45" customHeight="1" x14ac:dyDescent="0.25">
      <c r="A1202" s="7" t="s">
        <v>180</v>
      </c>
      <c r="B1202" s="8" t="s">
        <v>181</v>
      </c>
      <c r="C1202" s="6" t="s">
        <v>333</v>
      </c>
      <c r="D1202" s="9">
        <v>78246</v>
      </c>
    </row>
    <row r="1203" spans="1:4" ht="14.45" customHeight="1" x14ac:dyDescent="0.25">
      <c r="A1203" s="7" t="s">
        <v>180</v>
      </c>
      <c r="B1203" s="8" t="s">
        <v>181</v>
      </c>
      <c r="C1203" s="6" t="s">
        <v>334</v>
      </c>
      <c r="D1203" s="9">
        <v>27184</v>
      </c>
    </row>
    <row r="1204" spans="1:4" ht="14.45" customHeight="1" x14ac:dyDescent="0.25">
      <c r="A1204" s="7" t="s">
        <v>180</v>
      </c>
      <c r="B1204" s="8" t="s">
        <v>181</v>
      </c>
      <c r="C1204" s="6" t="s">
        <v>337</v>
      </c>
      <c r="D1204" s="9">
        <v>10071</v>
      </c>
    </row>
    <row r="1205" spans="1:4" x14ac:dyDescent="0.25">
      <c r="A1205" s="7" t="s">
        <v>564</v>
      </c>
      <c r="B1205" s="8" t="s">
        <v>565</v>
      </c>
      <c r="C1205" s="6" t="s">
        <v>819</v>
      </c>
      <c r="D1205" s="9">
        <v>6436</v>
      </c>
    </row>
    <row r="1206" spans="1:4" ht="14.45" customHeight="1" x14ac:dyDescent="0.25">
      <c r="A1206" s="7" t="s">
        <v>564</v>
      </c>
      <c r="B1206" s="8" t="s">
        <v>565</v>
      </c>
      <c r="C1206" s="6" t="s">
        <v>891</v>
      </c>
      <c r="D1206" s="9">
        <v>2048</v>
      </c>
    </row>
    <row r="1207" spans="1:4" ht="25.5" x14ac:dyDescent="0.25">
      <c r="A1207" s="7" t="s">
        <v>564</v>
      </c>
      <c r="B1207" s="8" t="s">
        <v>565</v>
      </c>
      <c r="C1207" s="6" t="s">
        <v>820</v>
      </c>
      <c r="D1207" s="9">
        <v>126</v>
      </c>
    </row>
    <row r="1208" spans="1:4" ht="14.45" customHeight="1" x14ac:dyDescent="0.25">
      <c r="A1208" s="7" t="s">
        <v>564</v>
      </c>
      <c r="B1208" s="8" t="s">
        <v>565</v>
      </c>
      <c r="C1208" s="6" t="s">
        <v>892</v>
      </c>
      <c r="D1208" s="9">
        <v>206</v>
      </c>
    </row>
    <row r="1209" spans="1:4" x14ac:dyDescent="0.25">
      <c r="A1209" s="7" t="s">
        <v>564</v>
      </c>
      <c r="B1209" s="8" t="s">
        <v>565</v>
      </c>
      <c r="C1209" s="6" t="s">
        <v>893</v>
      </c>
      <c r="D1209" s="9">
        <v>19845</v>
      </c>
    </row>
    <row r="1210" spans="1:4" ht="14.45" customHeight="1" x14ac:dyDescent="0.25">
      <c r="A1210" s="7" t="s">
        <v>564</v>
      </c>
      <c r="B1210" s="8" t="s">
        <v>565</v>
      </c>
      <c r="C1210" s="6" t="s">
        <v>333</v>
      </c>
      <c r="D1210" s="9">
        <v>3029</v>
      </c>
    </row>
    <row r="1211" spans="1:4" ht="14.45" customHeight="1" x14ac:dyDescent="0.25">
      <c r="A1211" s="7" t="s">
        <v>564</v>
      </c>
      <c r="B1211" s="8" t="s">
        <v>565</v>
      </c>
      <c r="C1211" s="6" t="s">
        <v>334</v>
      </c>
      <c r="D1211" s="9">
        <v>10000</v>
      </c>
    </row>
    <row r="1212" spans="1:4" x14ac:dyDescent="0.25">
      <c r="A1212" s="7" t="s">
        <v>566</v>
      </c>
      <c r="B1212" s="8" t="s">
        <v>567</v>
      </c>
      <c r="C1212" s="6" t="s">
        <v>819</v>
      </c>
      <c r="D1212" s="9">
        <v>1433</v>
      </c>
    </row>
    <row r="1213" spans="1:4" ht="14.45" customHeight="1" x14ac:dyDescent="0.25">
      <c r="A1213" s="7" t="s">
        <v>566</v>
      </c>
      <c r="B1213" s="8" t="s">
        <v>567</v>
      </c>
      <c r="C1213" s="6" t="s">
        <v>891</v>
      </c>
      <c r="D1213" s="9">
        <v>291</v>
      </c>
    </row>
    <row r="1214" spans="1:4" ht="25.5" x14ac:dyDescent="0.25">
      <c r="A1214" s="7" t="s">
        <v>566</v>
      </c>
      <c r="B1214" s="8" t="s">
        <v>567</v>
      </c>
      <c r="C1214" s="6" t="s">
        <v>820</v>
      </c>
      <c r="D1214" s="9">
        <v>500</v>
      </c>
    </row>
    <row r="1215" spans="1:4" ht="14.45" customHeight="1" x14ac:dyDescent="0.25">
      <c r="A1215" s="7" t="s">
        <v>566</v>
      </c>
      <c r="B1215" s="8" t="s">
        <v>567</v>
      </c>
      <c r="C1215" s="6" t="s">
        <v>892</v>
      </c>
      <c r="D1215" s="9">
        <v>30</v>
      </c>
    </row>
    <row r="1216" spans="1:4" x14ac:dyDescent="0.25">
      <c r="A1216" s="7" t="s">
        <v>566</v>
      </c>
      <c r="B1216" s="8" t="s">
        <v>567</v>
      </c>
      <c r="C1216" s="6" t="s">
        <v>893</v>
      </c>
      <c r="D1216" s="9">
        <v>7748</v>
      </c>
    </row>
    <row r="1217" spans="1:4" ht="14.45" customHeight="1" x14ac:dyDescent="0.25">
      <c r="A1217" s="7" t="s">
        <v>566</v>
      </c>
      <c r="B1217" s="8" t="s">
        <v>567</v>
      </c>
      <c r="C1217" s="6" t="s">
        <v>333</v>
      </c>
      <c r="D1217" s="9">
        <v>1303</v>
      </c>
    </row>
    <row r="1218" spans="1:4" ht="14.45" customHeight="1" x14ac:dyDescent="0.25">
      <c r="A1218" s="7" t="s">
        <v>566</v>
      </c>
      <c r="B1218" s="8" t="s">
        <v>567</v>
      </c>
      <c r="C1218" s="6" t="s">
        <v>334</v>
      </c>
      <c r="D1218" s="9">
        <v>10000</v>
      </c>
    </row>
    <row r="1219" spans="1:4" ht="14.45" customHeight="1" x14ac:dyDescent="0.25">
      <c r="A1219" s="7" t="s">
        <v>572</v>
      </c>
      <c r="B1219" s="8" t="s">
        <v>573</v>
      </c>
      <c r="C1219" s="6" t="s">
        <v>894</v>
      </c>
      <c r="D1219" s="9">
        <v>51800</v>
      </c>
    </row>
    <row r="1220" spans="1:4" x14ac:dyDescent="0.25">
      <c r="A1220" s="7" t="s">
        <v>572</v>
      </c>
      <c r="B1220" s="8" t="s">
        <v>573</v>
      </c>
      <c r="C1220" s="6" t="s">
        <v>819</v>
      </c>
      <c r="D1220" s="9">
        <v>1284007</v>
      </c>
    </row>
    <row r="1221" spans="1:4" ht="14.45" customHeight="1" x14ac:dyDescent="0.25">
      <c r="A1221" s="7" t="s">
        <v>572</v>
      </c>
      <c r="B1221" s="8" t="s">
        <v>573</v>
      </c>
      <c r="C1221" s="6" t="s">
        <v>891</v>
      </c>
      <c r="D1221" s="9">
        <v>307181</v>
      </c>
    </row>
    <row r="1222" spans="1:4" ht="25.5" x14ac:dyDescent="0.25">
      <c r="A1222" s="7" t="s">
        <v>572</v>
      </c>
      <c r="B1222" s="8" t="s">
        <v>573</v>
      </c>
      <c r="C1222" s="6" t="s">
        <v>820</v>
      </c>
      <c r="D1222" s="9">
        <v>51870</v>
      </c>
    </row>
    <row r="1223" spans="1:4" ht="14.45" customHeight="1" x14ac:dyDescent="0.25">
      <c r="A1223" s="7" t="s">
        <v>572</v>
      </c>
      <c r="B1223" s="8" t="s">
        <v>573</v>
      </c>
      <c r="C1223" s="6" t="s">
        <v>892</v>
      </c>
      <c r="D1223" s="9">
        <v>30827</v>
      </c>
    </row>
    <row r="1224" spans="1:4" ht="14.45" customHeight="1" x14ac:dyDescent="0.25">
      <c r="A1224" s="7" t="s">
        <v>572</v>
      </c>
      <c r="B1224" s="8" t="s">
        <v>573</v>
      </c>
      <c r="C1224" s="6" t="s">
        <v>895</v>
      </c>
      <c r="D1224" s="9">
        <v>22742</v>
      </c>
    </row>
    <row r="1225" spans="1:4" ht="14.45" customHeight="1" x14ac:dyDescent="0.25">
      <c r="A1225" s="7" t="s">
        <v>572</v>
      </c>
      <c r="B1225" s="8" t="s">
        <v>573</v>
      </c>
      <c r="C1225" s="6" t="s">
        <v>863</v>
      </c>
      <c r="D1225" s="9">
        <v>31901</v>
      </c>
    </row>
    <row r="1226" spans="1:4" x14ac:dyDescent="0.25">
      <c r="A1226" s="7" t="s">
        <v>572</v>
      </c>
      <c r="B1226" s="8" t="s">
        <v>573</v>
      </c>
      <c r="C1226" s="6" t="s">
        <v>893</v>
      </c>
      <c r="D1226" s="9">
        <v>1052775</v>
      </c>
    </row>
    <row r="1227" spans="1:4" ht="14.45" customHeight="1" x14ac:dyDescent="0.25">
      <c r="A1227" s="7" t="s">
        <v>572</v>
      </c>
      <c r="B1227" s="8" t="s">
        <v>573</v>
      </c>
      <c r="C1227" s="6" t="s">
        <v>333</v>
      </c>
      <c r="D1227" s="9">
        <v>301382</v>
      </c>
    </row>
    <row r="1228" spans="1:4" ht="14.45" customHeight="1" x14ac:dyDescent="0.25">
      <c r="A1228" s="7" t="s">
        <v>572</v>
      </c>
      <c r="B1228" s="8" t="s">
        <v>573</v>
      </c>
      <c r="C1228" s="6" t="s">
        <v>896</v>
      </c>
      <c r="D1228" s="9">
        <v>2804</v>
      </c>
    </row>
    <row r="1229" spans="1:4" ht="14.45" customHeight="1" x14ac:dyDescent="0.25">
      <c r="A1229" s="7" t="s">
        <v>572</v>
      </c>
      <c r="B1229" s="8" t="s">
        <v>573</v>
      </c>
      <c r="C1229" s="6" t="s">
        <v>334</v>
      </c>
      <c r="D1229" s="9">
        <v>81970</v>
      </c>
    </row>
    <row r="1230" spans="1:4" ht="14.45" customHeight="1" x14ac:dyDescent="0.25">
      <c r="A1230" s="7" t="s">
        <v>184</v>
      </c>
      <c r="B1230" s="8" t="s">
        <v>185</v>
      </c>
      <c r="C1230" s="6" t="s">
        <v>871</v>
      </c>
      <c r="D1230" s="9">
        <v>55121</v>
      </c>
    </row>
    <row r="1231" spans="1:4" ht="14.45" customHeight="1" x14ac:dyDescent="0.25">
      <c r="A1231" s="7" t="s">
        <v>184</v>
      </c>
      <c r="B1231" s="8" t="s">
        <v>185</v>
      </c>
      <c r="C1231" s="6" t="s">
        <v>872</v>
      </c>
      <c r="D1231" s="9">
        <v>29539</v>
      </c>
    </row>
    <row r="1232" spans="1:4" ht="14.45" customHeight="1" x14ac:dyDescent="0.25">
      <c r="A1232" s="7" t="s">
        <v>184</v>
      </c>
      <c r="B1232" s="8" t="s">
        <v>185</v>
      </c>
      <c r="C1232" s="6" t="s">
        <v>69</v>
      </c>
      <c r="D1232" s="9">
        <v>137883</v>
      </c>
    </row>
    <row r="1233" spans="1:4" x14ac:dyDescent="0.25">
      <c r="A1233" s="7" t="s">
        <v>184</v>
      </c>
      <c r="B1233" s="8" t="s">
        <v>185</v>
      </c>
      <c r="C1233" s="6" t="s">
        <v>819</v>
      </c>
      <c r="D1233" s="9">
        <v>590222</v>
      </c>
    </row>
    <row r="1234" spans="1:4" ht="14.45" customHeight="1" x14ac:dyDescent="0.25">
      <c r="A1234" s="7" t="s">
        <v>184</v>
      </c>
      <c r="B1234" s="8" t="s">
        <v>185</v>
      </c>
      <c r="C1234" s="6" t="s">
        <v>891</v>
      </c>
      <c r="D1234" s="9">
        <v>142380</v>
      </c>
    </row>
    <row r="1235" spans="1:4" x14ac:dyDescent="0.25">
      <c r="A1235" s="7" t="s">
        <v>184</v>
      </c>
      <c r="B1235" s="8" t="s">
        <v>185</v>
      </c>
      <c r="C1235" s="6" t="s">
        <v>893</v>
      </c>
      <c r="D1235" s="9">
        <v>394216</v>
      </c>
    </row>
    <row r="1236" spans="1:4" ht="14.45" customHeight="1" x14ac:dyDescent="0.25">
      <c r="A1236" s="7" t="s">
        <v>184</v>
      </c>
      <c r="B1236" s="8" t="s">
        <v>185</v>
      </c>
      <c r="C1236" s="6" t="s">
        <v>861</v>
      </c>
      <c r="D1236" s="9">
        <v>11538</v>
      </c>
    </row>
    <row r="1237" spans="1:4" ht="14.45" customHeight="1" x14ac:dyDescent="0.25">
      <c r="A1237" s="7" t="s">
        <v>184</v>
      </c>
      <c r="B1237" s="8" t="s">
        <v>185</v>
      </c>
      <c r="C1237" s="6" t="s">
        <v>333</v>
      </c>
      <c r="D1237" s="9">
        <v>107645</v>
      </c>
    </row>
    <row r="1238" spans="1:4" ht="14.45" customHeight="1" x14ac:dyDescent="0.25">
      <c r="A1238" s="7" t="s">
        <v>184</v>
      </c>
      <c r="B1238" s="8" t="s">
        <v>185</v>
      </c>
      <c r="C1238" s="6" t="s">
        <v>896</v>
      </c>
      <c r="D1238" s="9">
        <v>467</v>
      </c>
    </row>
    <row r="1239" spans="1:4" ht="14.45" customHeight="1" x14ac:dyDescent="0.25">
      <c r="A1239" s="7" t="s">
        <v>184</v>
      </c>
      <c r="B1239" s="8" t="s">
        <v>185</v>
      </c>
      <c r="C1239" s="6" t="s">
        <v>334</v>
      </c>
      <c r="D1239" s="9">
        <v>38087</v>
      </c>
    </row>
    <row r="1240" spans="1:4" x14ac:dyDescent="0.25">
      <c r="A1240" s="7" t="s">
        <v>574</v>
      </c>
      <c r="B1240" s="8" t="s">
        <v>575</v>
      </c>
      <c r="C1240" s="6" t="s">
        <v>819</v>
      </c>
      <c r="D1240" s="9">
        <v>8301</v>
      </c>
    </row>
    <row r="1241" spans="1:4" ht="14.45" customHeight="1" x14ac:dyDescent="0.25">
      <c r="A1241" s="7" t="s">
        <v>574</v>
      </c>
      <c r="B1241" s="8" t="s">
        <v>575</v>
      </c>
      <c r="C1241" s="6" t="s">
        <v>891</v>
      </c>
      <c r="D1241" s="9">
        <v>2479</v>
      </c>
    </row>
    <row r="1242" spans="1:4" ht="25.5" x14ac:dyDescent="0.25">
      <c r="A1242" s="7" t="s">
        <v>574</v>
      </c>
      <c r="B1242" s="8" t="s">
        <v>575</v>
      </c>
      <c r="C1242" s="6" t="s">
        <v>820</v>
      </c>
      <c r="D1242" s="9">
        <v>626</v>
      </c>
    </row>
    <row r="1243" spans="1:4" ht="14.45" customHeight="1" x14ac:dyDescent="0.25">
      <c r="A1243" s="7" t="s">
        <v>574</v>
      </c>
      <c r="B1243" s="8" t="s">
        <v>575</v>
      </c>
      <c r="C1243" s="6" t="s">
        <v>892</v>
      </c>
      <c r="D1243" s="9">
        <v>250</v>
      </c>
    </row>
    <row r="1244" spans="1:4" x14ac:dyDescent="0.25">
      <c r="A1244" s="7" t="s">
        <v>574</v>
      </c>
      <c r="B1244" s="8" t="s">
        <v>575</v>
      </c>
      <c r="C1244" s="6" t="s">
        <v>893</v>
      </c>
      <c r="D1244" s="9">
        <v>30958</v>
      </c>
    </row>
    <row r="1245" spans="1:4" ht="14.45" customHeight="1" x14ac:dyDescent="0.25">
      <c r="A1245" s="7" t="s">
        <v>574</v>
      </c>
      <c r="B1245" s="8" t="s">
        <v>575</v>
      </c>
      <c r="C1245" s="6" t="s">
        <v>333</v>
      </c>
      <c r="D1245" s="9">
        <v>8656</v>
      </c>
    </row>
    <row r="1246" spans="1:4" ht="14.45" customHeight="1" x14ac:dyDescent="0.25">
      <c r="A1246" s="7" t="s">
        <v>574</v>
      </c>
      <c r="B1246" s="8" t="s">
        <v>575</v>
      </c>
      <c r="C1246" s="6" t="s">
        <v>334</v>
      </c>
      <c r="D1246" s="9">
        <v>10000</v>
      </c>
    </row>
    <row r="1247" spans="1:4" x14ac:dyDescent="0.25">
      <c r="A1247" s="7" t="s">
        <v>576</v>
      </c>
      <c r="B1247" s="8" t="s">
        <v>577</v>
      </c>
      <c r="C1247" s="6" t="s">
        <v>819</v>
      </c>
      <c r="D1247" s="9">
        <v>5061</v>
      </c>
    </row>
    <row r="1248" spans="1:4" ht="14.45" customHeight="1" x14ac:dyDescent="0.25">
      <c r="A1248" s="7" t="s">
        <v>576</v>
      </c>
      <c r="B1248" s="8" t="s">
        <v>577</v>
      </c>
      <c r="C1248" s="6" t="s">
        <v>891</v>
      </c>
      <c r="D1248" s="9">
        <v>786</v>
      </c>
    </row>
    <row r="1249" spans="1:4" ht="25.5" x14ac:dyDescent="0.25">
      <c r="A1249" s="7" t="s">
        <v>576</v>
      </c>
      <c r="B1249" s="8" t="s">
        <v>577</v>
      </c>
      <c r="C1249" s="6" t="s">
        <v>820</v>
      </c>
      <c r="D1249" s="9">
        <v>48</v>
      </c>
    </row>
    <row r="1250" spans="1:4" ht="14.45" customHeight="1" x14ac:dyDescent="0.25">
      <c r="A1250" s="7" t="s">
        <v>576</v>
      </c>
      <c r="B1250" s="8" t="s">
        <v>577</v>
      </c>
      <c r="C1250" s="6" t="s">
        <v>892</v>
      </c>
      <c r="D1250" s="9">
        <v>79</v>
      </c>
    </row>
    <row r="1251" spans="1:4" x14ac:dyDescent="0.25">
      <c r="A1251" s="7" t="s">
        <v>576</v>
      </c>
      <c r="B1251" s="8" t="s">
        <v>577</v>
      </c>
      <c r="C1251" s="6" t="s">
        <v>893</v>
      </c>
      <c r="D1251" s="9">
        <v>14849</v>
      </c>
    </row>
    <row r="1252" spans="1:4" ht="14.45" customHeight="1" x14ac:dyDescent="0.25">
      <c r="A1252" s="7" t="s">
        <v>576</v>
      </c>
      <c r="B1252" s="8" t="s">
        <v>577</v>
      </c>
      <c r="C1252" s="6" t="s">
        <v>333</v>
      </c>
      <c r="D1252" s="9">
        <v>1733</v>
      </c>
    </row>
    <row r="1253" spans="1:4" ht="14.45" customHeight="1" x14ac:dyDescent="0.25">
      <c r="A1253" s="7" t="s">
        <v>576</v>
      </c>
      <c r="B1253" s="8" t="s">
        <v>577</v>
      </c>
      <c r="C1253" s="6" t="s">
        <v>334</v>
      </c>
      <c r="D1253" s="9">
        <v>10000</v>
      </c>
    </row>
    <row r="1254" spans="1:4" x14ac:dyDescent="0.25">
      <c r="A1254" s="7" t="s">
        <v>578</v>
      </c>
      <c r="B1254" s="8" t="s">
        <v>579</v>
      </c>
      <c r="C1254" s="6" t="s">
        <v>819</v>
      </c>
      <c r="D1254" s="9">
        <v>3451</v>
      </c>
    </row>
    <row r="1255" spans="1:4" ht="14.45" customHeight="1" x14ac:dyDescent="0.25">
      <c r="A1255" s="7" t="s">
        <v>578</v>
      </c>
      <c r="B1255" s="8" t="s">
        <v>579</v>
      </c>
      <c r="C1255" s="6" t="s">
        <v>891</v>
      </c>
      <c r="D1255" s="9">
        <v>768</v>
      </c>
    </row>
    <row r="1256" spans="1:4" ht="25.5" x14ac:dyDescent="0.25">
      <c r="A1256" s="7" t="s">
        <v>578</v>
      </c>
      <c r="B1256" s="8" t="s">
        <v>579</v>
      </c>
      <c r="C1256" s="6" t="s">
        <v>820</v>
      </c>
      <c r="D1256" s="9">
        <v>531</v>
      </c>
    </row>
    <row r="1257" spans="1:4" ht="14.45" customHeight="1" x14ac:dyDescent="0.25">
      <c r="A1257" s="7" t="s">
        <v>578</v>
      </c>
      <c r="B1257" s="8" t="s">
        <v>579</v>
      </c>
      <c r="C1257" s="6" t="s">
        <v>892</v>
      </c>
      <c r="D1257" s="9">
        <v>78</v>
      </c>
    </row>
    <row r="1258" spans="1:4" x14ac:dyDescent="0.25">
      <c r="A1258" s="7" t="s">
        <v>578</v>
      </c>
      <c r="B1258" s="8" t="s">
        <v>579</v>
      </c>
      <c r="C1258" s="6" t="s">
        <v>893</v>
      </c>
      <c r="D1258" s="9">
        <v>13873</v>
      </c>
    </row>
    <row r="1259" spans="1:4" ht="14.45" customHeight="1" x14ac:dyDescent="0.25">
      <c r="A1259" s="7" t="s">
        <v>578</v>
      </c>
      <c r="B1259" s="8" t="s">
        <v>579</v>
      </c>
      <c r="C1259" s="6" t="s">
        <v>333</v>
      </c>
      <c r="D1259" s="9">
        <v>1291</v>
      </c>
    </row>
    <row r="1260" spans="1:4" x14ac:dyDescent="0.25">
      <c r="A1260" s="7" t="s">
        <v>580</v>
      </c>
      <c r="B1260" s="8" t="s">
        <v>581</v>
      </c>
      <c r="C1260" s="6" t="s">
        <v>819</v>
      </c>
      <c r="D1260" s="9">
        <v>14334</v>
      </c>
    </row>
    <row r="1261" spans="1:4" ht="14.45" customHeight="1" x14ac:dyDescent="0.25">
      <c r="A1261" s="7" t="s">
        <v>580</v>
      </c>
      <c r="B1261" s="8" t="s">
        <v>581</v>
      </c>
      <c r="C1261" s="6" t="s">
        <v>891</v>
      </c>
      <c r="D1261" s="9">
        <v>3736</v>
      </c>
    </row>
    <row r="1262" spans="1:4" ht="25.5" x14ac:dyDescent="0.25">
      <c r="A1262" s="7" t="s">
        <v>580</v>
      </c>
      <c r="B1262" s="8" t="s">
        <v>581</v>
      </c>
      <c r="C1262" s="6" t="s">
        <v>820</v>
      </c>
      <c r="D1262" s="9">
        <v>719</v>
      </c>
    </row>
    <row r="1263" spans="1:4" ht="14.45" customHeight="1" x14ac:dyDescent="0.25">
      <c r="A1263" s="7" t="s">
        <v>580</v>
      </c>
      <c r="B1263" s="8" t="s">
        <v>581</v>
      </c>
      <c r="C1263" s="6" t="s">
        <v>892</v>
      </c>
      <c r="D1263" s="9">
        <v>375</v>
      </c>
    </row>
    <row r="1264" spans="1:4" x14ac:dyDescent="0.25">
      <c r="A1264" s="7" t="s">
        <v>580</v>
      </c>
      <c r="B1264" s="8" t="s">
        <v>581</v>
      </c>
      <c r="C1264" s="6" t="s">
        <v>893</v>
      </c>
      <c r="D1264" s="9">
        <v>25682</v>
      </c>
    </row>
    <row r="1265" spans="1:4" ht="14.45" customHeight="1" x14ac:dyDescent="0.25">
      <c r="A1265" s="7" t="s">
        <v>580</v>
      </c>
      <c r="B1265" s="8" t="s">
        <v>581</v>
      </c>
      <c r="C1265" s="6" t="s">
        <v>333</v>
      </c>
      <c r="D1265" s="9">
        <v>3688</v>
      </c>
    </row>
    <row r="1266" spans="1:4" ht="14.45" customHeight="1" x14ac:dyDescent="0.25">
      <c r="A1266" s="7" t="s">
        <v>580</v>
      </c>
      <c r="B1266" s="8" t="s">
        <v>581</v>
      </c>
      <c r="C1266" s="6" t="s">
        <v>334</v>
      </c>
      <c r="D1266" s="9">
        <v>10000</v>
      </c>
    </row>
    <row r="1267" spans="1:4" ht="14.45" customHeight="1" x14ac:dyDescent="0.25">
      <c r="A1267" s="7" t="s">
        <v>186</v>
      </c>
      <c r="B1267" s="8" t="s">
        <v>187</v>
      </c>
      <c r="C1267" s="6" t="s">
        <v>69</v>
      </c>
      <c r="D1267" s="9">
        <v>2583</v>
      </c>
    </row>
    <row r="1268" spans="1:4" x14ac:dyDescent="0.25">
      <c r="A1268" s="7" t="s">
        <v>186</v>
      </c>
      <c r="B1268" s="8" t="s">
        <v>187</v>
      </c>
      <c r="C1268" s="6" t="s">
        <v>819</v>
      </c>
      <c r="D1268" s="9">
        <v>6177</v>
      </c>
    </row>
    <row r="1269" spans="1:4" ht="14.45" customHeight="1" x14ac:dyDescent="0.25">
      <c r="A1269" s="7" t="s">
        <v>186</v>
      </c>
      <c r="B1269" s="8" t="s">
        <v>187</v>
      </c>
      <c r="C1269" s="6" t="s">
        <v>891</v>
      </c>
      <c r="D1269" s="9">
        <v>1637</v>
      </c>
    </row>
    <row r="1270" spans="1:4" x14ac:dyDescent="0.25">
      <c r="A1270" s="7" t="s">
        <v>186</v>
      </c>
      <c r="B1270" s="8" t="s">
        <v>187</v>
      </c>
      <c r="C1270" s="6" t="s">
        <v>893</v>
      </c>
      <c r="D1270" s="9">
        <v>12338</v>
      </c>
    </row>
    <row r="1271" spans="1:4" ht="14.45" customHeight="1" x14ac:dyDescent="0.25">
      <c r="A1271" s="7" t="s">
        <v>186</v>
      </c>
      <c r="B1271" s="8" t="s">
        <v>187</v>
      </c>
      <c r="C1271" s="6" t="s">
        <v>333</v>
      </c>
      <c r="D1271" s="9">
        <v>3771</v>
      </c>
    </row>
    <row r="1272" spans="1:4" ht="14.45" customHeight="1" x14ac:dyDescent="0.25">
      <c r="A1272" s="7" t="s">
        <v>186</v>
      </c>
      <c r="B1272" s="8" t="s">
        <v>187</v>
      </c>
      <c r="C1272" s="6" t="s">
        <v>334</v>
      </c>
      <c r="D1272" s="9">
        <v>10000</v>
      </c>
    </row>
    <row r="1273" spans="1:4" ht="14.45" customHeight="1" x14ac:dyDescent="0.25">
      <c r="A1273" s="7" t="s">
        <v>586</v>
      </c>
      <c r="B1273" s="8" t="s">
        <v>587</v>
      </c>
      <c r="C1273" s="6" t="s">
        <v>894</v>
      </c>
      <c r="D1273" s="9">
        <v>12416</v>
      </c>
    </row>
    <row r="1274" spans="1:4" x14ac:dyDescent="0.25">
      <c r="A1274" s="7" t="s">
        <v>586</v>
      </c>
      <c r="B1274" s="8" t="s">
        <v>587</v>
      </c>
      <c r="C1274" s="6" t="s">
        <v>819</v>
      </c>
      <c r="D1274" s="9">
        <v>74651</v>
      </c>
    </row>
    <row r="1275" spans="1:4" ht="14.45" customHeight="1" x14ac:dyDescent="0.25">
      <c r="A1275" s="7" t="s">
        <v>586</v>
      </c>
      <c r="B1275" s="8" t="s">
        <v>587</v>
      </c>
      <c r="C1275" s="6" t="s">
        <v>891</v>
      </c>
      <c r="D1275" s="9">
        <v>14677</v>
      </c>
    </row>
    <row r="1276" spans="1:4" ht="25.5" x14ac:dyDescent="0.25">
      <c r="A1276" s="7" t="s">
        <v>586</v>
      </c>
      <c r="B1276" s="8" t="s">
        <v>587</v>
      </c>
      <c r="C1276" s="6" t="s">
        <v>820</v>
      </c>
      <c r="D1276" s="9">
        <v>2370</v>
      </c>
    </row>
    <row r="1277" spans="1:4" ht="14.45" customHeight="1" x14ac:dyDescent="0.25">
      <c r="A1277" s="7" t="s">
        <v>586</v>
      </c>
      <c r="B1277" s="8" t="s">
        <v>587</v>
      </c>
      <c r="C1277" s="6" t="s">
        <v>892</v>
      </c>
      <c r="D1277" s="9">
        <v>1474</v>
      </c>
    </row>
    <row r="1278" spans="1:4" x14ac:dyDescent="0.25">
      <c r="A1278" s="7" t="s">
        <v>586</v>
      </c>
      <c r="B1278" s="8" t="s">
        <v>587</v>
      </c>
      <c r="C1278" s="6" t="s">
        <v>893</v>
      </c>
      <c r="D1278" s="9">
        <v>154246</v>
      </c>
    </row>
    <row r="1279" spans="1:4" ht="14.45" customHeight="1" x14ac:dyDescent="0.25">
      <c r="A1279" s="7" t="s">
        <v>586</v>
      </c>
      <c r="B1279" s="8" t="s">
        <v>587</v>
      </c>
      <c r="C1279" s="6" t="s">
        <v>333</v>
      </c>
      <c r="D1279" s="9">
        <v>16391</v>
      </c>
    </row>
    <row r="1280" spans="1:4" ht="14.45" customHeight="1" x14ac:dyDescent="0.25">
      <c r="A1280" s="7" t="s">
        <v>586</v>
      </c>
      <c r="B1280" s="8" t="s">
        <v>587</v>
      </c>
      <c r="C1280" s="6" t="s">
        <v>334</v>
      </c>
      <c r="D1280" s="9">
        <v>12306</v>
      </c>
    </row>
    <row r="1281" spans="1:4" ht="14.45" customHeight="1" x14ac:dyDescent="0.25">
      <c r="A1281" s="7" t="s">
        <v>192</v>
      </c>
      <c r="B1281" s="8" t="s">
        <v>193</v>
      </c>
      <c r="C1281" s="6" t="s">
        <v>69</v>
      </c>
      <c r="D1281" s="9">
        <v>13629</v>
      </c>
    </row>
    <row r="1282" spans="1:4" x14ac:dyDescent="0.25">
      <c r="A1282" s="7" t="s">
        <v>192</v>
      </c>
      <c r="B1282" s="8" t="s">
        <v>193</v>
      </c>
      <c r="C1282" s="6" t="s">
        <v>819</v>
      </c>
      <c r="D1282" s="9">
        <v>44531</v>
      </c>
    </row>
    <row r="1283" spans="1:4" ht="14.45" customHeight="1" x14ac:dyDescent="0.25">
      <c r="A1283" s="7" t="s">
        <v>192</v>
      </c>
      <c r="B1283" s="8" t="s">
        <v>193</v>
      </c>
      <c r="C1283" s="6" t="s">
        <v>891</v>
      </c>
      <c r="D1283" s="9">
        <v>10546</v>
      </c>
    </row>
    <row r="1284" spans="1:4" x14ac:dyDescent="0.25">
      <c r="A1284" s="7" t="s">
        <v>192</v>
      </c>
      <c r="B1284" s="8" t="s">
        <v>193</v>
      </c>
      <c r="C1284" s="6" t="s">
        <v>893</v>
      </c>
      <c r="D1284" s="9">
        <v>84651</v>
      </c>
    </row>
    <row r="1285" spans="1:4" ht="14.45" customHeight="1" x14ac:dyDescent="0.25">
      <c r="A1285" s="7" t="s">
        <v>192</v>
      </c>
      <c r="B1285" s="8" t="s">
        <v>193</v>
      </c>
      <c r="C1285" s="6" t="s">
        <v>333</v>
      </c>
      <c r="D1285" s="9">
        <v>22430</v>
      </c>
    </row>
    <row r="1286" spans="1:4" ht="14.45" customHeight="1" x14ac:dyDescent="0.25">
      <c r="A1286" s="7" t="s">
        <v>192</v>
      </c>
      <c r="B1286" s="8" t="s">
        <v>193</v>
      </c>
      <c r="C1286" s="6" t="s">
        <v>334</v>
      </c>
      <c r="D1286" s="9">
        <v>10000</v>
      </c>
    </row>
    <row r="1287" spans="1:4" ht="14.45" customHeight="1" x14ac:dyDescent="0.25">
      <c r="A1287" s="7" t="s">
        <v>192</v>
      </c>
      <c r="B1287" s="8" t="s">
        <v>193</v>
      </c>
      <c r="C1287" s="6" t="s">
        <v>337</v>
      </c>
      <c r="D1287" s="9">
        <v>2920</v>
      </c>
    </row>
    <row r="1288" spans="1:4" ht="14.45" customHeight="1" x14ac:dyDescent="0.25">
      <c r="A1288" s="7" t="s">
        <v>194</v>
      </c>
      <c r="B1288" s="8" t="s">
        <v>195</v>
      </c>
      <c r="C1288" s="6" t="s">
        <v>69</v>
      </c>
      <c r="D1288" s="9">
        <v>35284</v>
      </c>
    </row>
    <row r="1289" spans="1:4" x14ac:dyDescent="0.25">
      <c r="A1289" s="7" t="s">
        <v>194</v>
      </c>
      <c r="B1289" s="8" t="s">
        <v>195</v>
      </c>
      <c r="C1289" s="6" t="s">
        <v>819</v>
      </c>
      <c r="D1289" s="9">
        <v>358470</v>
      </c>
    </row>
    <row r="1290" spans="1:4" ht="14.45" customHeight="1" x14ac:dyDescent="0.25">
      <c r="A1290" s="7" t="s">
        <v>194</v>
      </c>
      <c r="B1290" s="8" t="s">
        <v>195</v>
      </c>
      <c r="C1290" s="6" t="s">
        <v>891</v>
      </c>
      <c r="D1290" s="9">
        <v>76950</v>
      </c>
    </row>
    <row r="1291" spans="1:4" ht="25.5" x14ac:dyDescent="0.25">
      <c r="A1291" s="7" t="s">
        <v>194</v>
      </c>
      <c r="B1291" s="8" t="s">
        <v>195</v>
      </c>
      <c r="C1291" s="6" t="s">
        <v>820</v>
      </c>
      <c r="D1291" s="9">
        <v>26001</v>
      </c>
    </row>
    <row r="1292" spans="1:4" ht="14.45" customHeight="1" x14ac:dyDescent="0.25">
      <c r="A1292" s="7" t="s">
        <v>194</v>
      </c>
      <c r="B1292" s="8" t="s">
        <v>195</v>
      </c>
      <c r="C1292" s="6" t="s">
        <v>892</v>
      </c>
      <c r="D1292" s="9">
        <v>7733</v>
      </c>
    </row>
    <row r="1293" spans="1:4" ht="14.45" customHeight="1" x14ac:dyDescent="0.25">
      <c r="A1293" s="7" t="s">
        <v>194</v>
      </c>
      <c r="B1293" s="8" t="s">
        <v>195</v>
      </c>
      <c r="C1293" s="6" t="s">
        <v>860</v>
      </c>
      <c r="D1293" s="9">
        <v>50311</v>
      </c>
    </row>
    <row r="1294" spans="1:4" x14ac:dyDescent="0.25">
      <c r="A1294" s="7" t="s">
        <v>194</v>
      </c>
      <c r="B1294" s="8" t="s">
        <v>195</v>
      </c>
      <c r="C1294" s="6" t="s">
        <v>893</v>
      </c>
      <c r="D1294" s="9">
        <v>499931</v>
      </c>
    </row>
    <row r="1295" spans="1:4" ht="14.45" customHeight="1" x14ac:dyDescent="0.25">
      <c r="A1295" s="7" t="s">
        <v>194</v>
      </c>
      <c r="B1295" s="8" t="s">
        <v>195</v>
      </c>
      <c r="C1295" s="6" t="s">
        <v>333</v>
      </c>
      <c r="D1295" s="9">
        <v>115893</v>
      </c>
    </row>
    <row r="1296" spans="1:4" ht="14.45" customHeight="1" x14ac:dyDescent="0.25">
      <c r="A1296" s="7" t="s">
        <v>194</v>
      </c>
      <c r="B1296" s="8" t="s">
        <v>195</v>
      </c>
      <c r="C1296" s="6" t="s">
        <v>334</v>
      </c>
      <c r="D1296" s="9">
        <v>39882</v>
      </c>
    </row>
    <row r="1297" spans="1:4" ht="14.45" customHeight="1" x14ac:dyDescent="0.25">
      <c r="A1297" s="7" t="s">
        <v>194</v>
      </c>
      <c r="B1297" s="8" t="s">
        <v>195</v>
      </c>
      <c r="C1297" s="6" t="s">
        <v>337</v>
      </c>
      <c r="D1297" s="9">
        <v>24623</v>
      </c>
    </row>
    <row r="1298" spans="1:4" x14ac:dyDescent="0.25">
      <c r="A1298" s="7" t="s">
        <v>43</v>
      </c>
      <c r="B1298" s="8" t="s">
        <v>44</v>
      </c>
      <c r="C1298" s="6" t="s">
        <v>819</v>
      </c>
      <c r="D1298" s="9">
        <v>133396</v>
      </c>
    </row>
    <row r="1299" spans="1:4" ht="14.45" customHeight="1" x14ac:dyDescent="0.25">
      <c r="A1299" s="7" t="s">
        <v>43</v>
      </c>
      <c r="B1299" s="8" t="s">
        <v>44</v>
      </c>
      <c r="C1299" s="6" t="s">
        <v>891</v>
      </c>
      <c r="D1299" s="9">
        <v>33390</v>
      </c>
    </row>
    <row r="1300" spans="1:4" ht="25.5" x14ac:dyDescent="0.25">
      <c r="A1300" s="7" t="s">
        <v>43</v>
      </c>
      <c r="B1300" s="8" t="s">
        <v>44</v>
      </c>
      <c r="C1300" s="6" t="s">
        <v>820</v>
      </c>
      <c r="D1300" s="9">
        <v>7303</v>
      </c>
    </row>
    <row r="1301" spans="1:4" ht="14.45" customHeight="1" x14ac:dyDescent="0.25">
      <c r="A1301" s="7" t="s">
        <v>43</v>
      </c>
      <c r="B1301" s="8" t="s">
        <v>44</v>
      </c>
      <c r="C1301" s="6" t="s">
        <v>892</v>
      </c>
      <c r="D1301" s="9">
        <v>3360</v>
      </c>
    </row>
    <row r="1302" spans="1:4" x14ac:dyDescent="0.25">
      <c r="A1302" s="7" t="s">
        <v>43</v>
      </c>
      <c r="B1302" s="8" t="s">
        <v>44</v>
      </c>
      <c r="C1302" s="6" t="s">
        <v>893</v>
      </c>
      <c r="D1302" s="9">
        <v>192108</v>
      </c>
    </row>
    <row r="1303" spans="1:4" ht="14.45" customHeight="1" x14ac:dyDescent="0.25">
      <c r="A1303" s="7" t="s">
        <v>43</v>
      </c>
      <c r="B1303" s="8" t="s">
        <v>44</v>
      </c>
      <c r="C1303" s="6" t="s">
        <v>333</v>
      </c>
      <c r="D1303" s="9">
        <v>68908</v>
      </c>
    </row>
    <row r="1304" spans="1:4" ht="14.45" customHeight="1" x14ac:dyDescent="0.25">
      <c r="A1304" s="7" t="s">
        <v>43</v>
      </c>
      <c r="B1304" s="8" t="s">
        <v>44</v>
      </c>
      <c r="C1304" s="6" t="s">
        <v>334</v>
      </c>
      <c r="D1304" s="9">
        <v>15326</v>
      </c>
    </row>
    <row r="1305" spans="1:4" ht="14.45" customHeight="1" x14ac:dyDescent="0.25">
      <c r="A1305" s="7" t="s">
        <v>43</v>
      </c>
      <c r="B1305" s="8" t="s">
        <v>44</v>
      </c>
      <c r="C1305" s="6" t="s">
        <v>13</v>
      </c>
      <c r="D1305" s="9">
        <v>102000</v>
      </c>
    </row>
    <row r="1306" spans="1:4" ht="14.45" customHeight="1" x14ac:dyDescent="0.25">
      <c r="A1306" s="7" t="s">
        <v>43</v>
      </c>
      <c r="B1306" s="8" t="s">
        <v>44</v>
      </c>
      <c r="C1306" s="6" t="s">
        <v>337</v>
      </c>
      <c r="D1306" s="9">
        <v>9899</v>
      </c>
    </row>
    <row r="1307" spans="1:4" ht="14.45" customHeight="1" x14ac:dyDescent="0.25">
      <c r="A1307" s="7" t="s">
        <v>196</v>
      </c>
      <c r="B1307" s="8" t="s">
        <v>197</v>
      </c>
      <c r="C1307" s="6" t="s">
        <v>69</v>
      </c>
      <c r="D1307" s="9">
        <v>28120</v>
      </c>
    </row>
    <row r="1308" spans="1:4" x14ac:dyDescent="0.25">
      <c r="A1308" s="7" t="s">
        <v>196</v>
      </c>
      <c r="B1308" s="8" t="s">
        <v>197</v>
      </c>
      <c r="C1308" s="6" t="s">
        <v>819</v>
      </c>
      <c r="D1308" s="9">
        <v>61709</v>
      </c>
    </row>
    <row r="1309" spans="1:4" ht="14.45" customHeight="1" x14ac:dyDescent="0.25">
      <c r="A1309" s="7" t="s">
        <v>196</v>
      </c>
      <c r="B1309" s="8" t="s">
        <v>197</v>
      </c>
      <c r="C1309" s="6" t="s">
        <v>891</v>
      </c>
      <c r="D1309" s="9">
        <v>16334</v>
      </c>
    </row>
    <row r="1310" spans="1:4" x14ac:dyDescent="0.25">
      <c r="A1310" s="7" t="s">
        <v>196</v>
      </c>
      <c r="B1310" s="8" t="s">
        <v>197</v>
      </c>
      <c r="C1310" s="6" t="s">
        <v>893</v>
      </c>
      <c r="D1310" s="9">
        <v>89463</v>
      </c>
    </row>
    <row r="1311" spans="1:4" ht="14.45" customHeight="1" x14ac:dyDescent="0.25">
      <c r="A1311" s="7" t="s">
        <v>196</v>
      </c>
      <c r="B1311" s="8" t="s">
        <v>197</v>
      </c>
      <c r="C1311" s="6" t="s">
        <v>333</v>
      </c>
      <c r="D1311" s="9">
        <v>17820</v>
      </c>
    </row>
    <row r="1312" spans="1:4" ht="14.45" customHeight="1" x14ac:dyDescent="0.25">
      <c r="A1312" s="7" t="s">
        <v>196</v>
      </c>
      <c r="B1312" s="8" t="s">
        <v>197</v>
      </c>
      <c r="C1312" s="6" t="s">
        <v>334</v>
      </c>
      <c r="D1312" s="9">
        <v>10000</v>
      </c>
    </row>
    <row r="1313" spans="1:4" x14ac:dyDescent="0.25">
      <c r="A1313" s="7" t="s">
        <v>588</v>
      </c>
      <c r="B1313" s="8" t="s">
        <v>589</v>
      </c>
      <c r="C1313" s="6" t="s">
        <v>819</v>
      </c>
      <c r="D1313" s="9">
        <v>18920</v>
      </c>
    </row>
    <row r="1314" spans="1:4" ht="14.45" customHeight="1" x14ac:dyDescent="0.25">
      <c r="A1314" s="7" t="s">
        <v>588</v>
      </c>
      <c r="B1314" s="8" t="s">
        <v>589</v>
      </c>
      <c r="C1314" s="6" t="s">
        <v>891</v>
      </c>
      <c r="D1314" s="9">
        <v>3545</v>
      </c>
    </row>
    <row r="1315" spans="1:4" ht="25.5" x14ac:dyDescent="0.25">
      <c r="A1315" s="7" t="s">
        <v>588</v>
      </c>
      <c r="B1315" s="8" t="s">
        <v>589</v>
      </c>
      <c r="C1315" s="6" t="s">
        <v>820</v>
      </c>
      <c r="D1315" s="9">
        <v>707</v>
      </c>
    </row>
    <row r="1316" spans="1:4" ht="14.45" customHeight="1" x14ac:dyDescent="0.25">
      <c r="A1316" s="7" t="s">
        <v>588</v>
      </c>
      <c r="B1316" s="8" t="s">
        <v>589</v>
      </c>
      <c r="C1316" s="6" t="s">
        <v>892</v>
      </c>
      <c r="D1316" s="9">
        <v>356</v>
      </c>
    </row>
    <row r="1317" spans="1:4" x14ac:dyDescent="0.25">
      <c r="A1317" s="7" t="s">
        <v>588</v>
      </c>
      <c r="B1317" s="8" t="s">
        <v>589</v>
      </c>
      <c r="C1317" s="6" t="s">
        <v>893</v>
      </c>
      <c r="D1317" s="9">
        <v>34460</v>
      </c>
    </row>
    <row r="1318" spans="1:4" ht="14.45" customHeight="1" x14ac:dyDescent="0.25">
      <c r="A1318" s="7" t="s">
        <v>588</v>
      </c>
      <c r="B1318" s="8" t="s">
        <v>589</v>
      </c>
      <c r="C1318" s="6" t="s">
        <v>333</v>
      </c>
      <c r="D1318" s="9">
        <v>3660</v>
      </c>
    </row>
    <row r="1319" spans="1:4" ht="14.45" customHeight="1" x14ac:dyDescent="0.25">
      <c r="A1319" s="7" t="s">
        <v>588</v>
      </c>
      <c r="B1319" s="8" t="s">
        <v>589</v>
      </c>
      <c r="C1319" s="6" t="s">
        <v>334</v>
      </c>
      <c r="D1319" s="9">
        <v>10000</v>
      </c>
    </row>
    <row r="1320" spans="1:4" x14ac:dyDescent="0.25">
      <c r="A1320" s="7" t="s">
        <v>590</v>
      </c>
      <c r="B1320" s="8" t="s">
        <v>591</v>
      </c>
      <c r="C1320" s="6" t="s">
        <v>819</v>
      </c>
      <c r="D1320" s="9">
        <v>7102</v>
      </c>
    </row>
    <row r="1321" spans="1:4" ht="14.45" customHeight="1" x14ac:dyDescent="0.25">
      <c r="A1321" s="7" t="s">
        <v>590</v>
      </c>
      <c r="B1321" s="8" t="s">
        <v>591</v>
      </c>
      <c r="C1321" s="6" t="s">
        <v>891</v>
      </c>
      <c r="D1321" s="9">
        <v>1932</v>
      </c>
    </row>
    <row r="1322" spans="1:4" ht="25.5" x14ac:dyDescent="0.25">
      <c r="A1322" s="7" t="s">
        <v>590</v>
      </c>
      <c r="B1322" s="8" t="s">
        <v>591</v>
      </c>
      <c r="C1322" s="6" t="s">
        <v>820</v>
      </c>
      <c r="D1322" s="9">
        <v>110</v>
      </c>
    </row>
    <row r="1323" spans="1:4" ht="14.45" customHeight="1" x14ac:dyDescent="0.25">
      <c r="A1323" s="7" t="s">
        <v>590</v>
      </c>
      <c r="B1323" s="8" t="s">
        <v>591</v>
      </c>
      <c r="C1323" s="6" t="s">
        <v>892</v>
      </c>
      <c r="D1323" s="9">
        <v>195</v>
      </c>
    </row>
    <row r="1324" spans="1:4" x14ac:dyDescent="0.25">
      <c r="A1324" s="7" t="s">
        <v>590</v>
      </c>
      <c r="B1324" s="8" t="s">
        <v>591</v>
      </c>
      <c r="C1324" s="6" t="s">
        <v>893</v>
      </c>
      <c r="D1324" s="9">
        <v>39975</v>
      </c>
    </row>
    <row r="1325" spans="1:4" ht="14.45" customHeight="1" x14ac:dyDescent="0.25">
      <c r="A1325" s="7" t="s">
        <v>590</v>
      </c>
      <c r="B1325" s="8" t="s">
        <v>591</v>
      </c>
      <c r="C1325" s="6" t="s">
        <v>333</v>
      </c>
      <c r="D1325" s="9">
        <v>5296</v>
      </c>
    </row>
    <row r="1326" spans="1:4" ht="14.45" customHeight="1" x14ac:dyDescent="0.25">
      <c r="A1326" s="7" t="s">
        <v>590</v>
      </c>
      <c r="B1326" s="8" t="s">
        <v>591</v>
      </c>
      <c r="C1326" s="6" t="s">
        <v>334</v>
      </c>
      <c r="D1326" s="9">
        <v>10000</v>
      </c>
    </row>
    <row r="1327" spans="1:4" x14ac:dyDescent="0.25">
      <c r="A1327" s="7" t="s">
        <v>592</v>
      </c>
      <c r="B1327" s="8" t="s">
        <v>593</v>
      </c>
      <c r="C1327" s="6" t="s">
        <v>819</v>
      </c>
      <c r="D1327" s="9">
        <v>2441</v>
      </c>
    </row>
    <row r="1328" spans="1:4" ht="14.45" customHeight="1" x14ac:dyDescent="0.25">
      <c r="A1328" s="7" t="s">
        <v>592</v>
      </c>
      <c r="B1328" s="8" t="s">
        <v>593</v>
      </c>
      <c r="C1328" s="6" t="s">
        <v>891</v>
      </c>
      <c r="D1328" s="9">
        <v>613</v>
      </c>
    </row>
    <row r="1329" spans="1:4" ht="25.5" x14ac:dyDescent="0.25">
      <c r="A1329" s="7" t="s">
        <v>592</v>
      </c>
      <c r="B1329" s="8" t="s">
        <v>593</v>
      </c>
      <c r="C1329" s="6" t="s">
        <v>820</v>
      </c>
      <c r="D1329" s="9">
        <v>35</v>
      </c>
    </row>
    <row r="1330" spans="1:4" ht="14.45" customHeight="1" x14ac:dyDescent="0.25">
      <c r="A1330" s="7" t="s">
        <v>592</v>
      </c>
      <c r="B1330" s="8" t="s">
        <v>593</v>
      </c>
      <c r="C1330" s="6" t="s">
        <v>892</v>
      </c>
      <c r="D1330" s="9">
        <v>62</v>
      </c>
    </row>
    <row r="1331" spans="1:4" x14ac:dyDescent="0.25">
      <c r="A1331" s="7" t="s">
        <v>592</v>
      </c>
      <c r="B1331" s="8" t="s">
        <v>593</v>
      </c>
      <c r="C1331" s="6" t="s">
        <v>893</v>
      </c>
      <c r="D1331" s="9">
        <v>19337</v>
      </c>
    </row>
    <row r="1332" spans="1:4" ht="14.45" customHeight="1" x14ac:dyDescent="0.25">
      <c r="A1332" s="7" t="s">
        <v>592</v>
      </c>
      <c r="B1332" s="8" t="s">
        <v>593</v>
      </c>
      <c r="C1332" s="6" t="s">
        <v>333</v>
      </c>
      <c r="D1332" s="9">
        <v>1749</v>
      </c>
    </row>
    <row r="1333" spans="1:4" ht="14.45" customHeight="1" x14ac:dyDescent="0.25">
      <c r="A1333" s="7" t="s">
        <v>592</v>
      </c>
      <c r="B1333" s="8" t="s">
        <v>593</v>
      </c>
      <c r="C1333" s="6" t="s">
        <v>334</v>
      </c>
      <c r="D1333" s="9">
        <v>10000</v>
      </c>
    </row>
    <row r="1334" spans="1:4" x14ac:dyDescent="0.25">
      <c r="A1334" s="7" t="s">
        <v>594</v>
      </c>
      <c r="B1334" s="8" t="s">
        <v>595</v>
      </c>
      <c r="C1334" s="6" t="s">
        <v>819</v>
      </c>
      <c r="D1334" s="9">
        <v>11717</v>
      </c>
    </row>
    <row r="1335" spans="1:4" ht="14.45" customHeight="1" x14ac:dyDescent="0.25">
      <c r="A1335" s="7" t="s">
        <v>594</v>
      </c>
      <c r="B1335" s="8" t="s">
        <v>595</v>
      </c>
      <c r="C1335" s="6" t="s">
        <v>891</v>
      </c>
      <c r="D1335" s="9">
        <v>1749</v>
      </c>
    </row>
    <row r="1336" spans="1:4" ht="25.5" x14ac:dyDescent="0.25">
      <c r="A1336" s="7" t="s">
        <v>594</v>
      </c>
      <c r="B1336" s="8" t="s">
        <v>595</v>
      </c>
      <c r="C1336" s="6" t="s">
        <v>820</v>
      </c>
      <c r="D1336" s="9">
        <v>1072</v>
      </c>
    </row>
    <row r="1337" spans="1:4" ht="14.45" customHeight="1" x14ac:dyDescent="0.25">
      <c r="A1337" s="7" t="s">
        <v>594</v>
      </c>
      <c r="B1337" s="8" t="s">
        <v>595</v>
      </c>
      <c r="C1337" s="6" t="s">
        <v>892</v>
      </c>
      <c r="D1337" s="9">
        <v>176</v>
      </c>
    </row>
    <row r="1338" spans="1:4" x14ac:dyDescent="0.25">
      <c r="A1338" s="7" t="s">
        <v>594</v>
      </c>
      <c r="B1338" s="8" t="s">
        <v>595</v>
      </c>
      <c r="C1338" s="6" t="s">
        <v>893</v>
      </c>
      <c r="D1338" s="9">
        <v>12120</v>
      </c>
    </row>
    <row r="1339" spans="1:4" ht="14.45" customHeight="1" x14ac:dyDescent="0.25">
      <c r="A1339" s="7" t="s">
        <v>594</v>
      </c>
      <c r="B1339" s="8" t="s">
        <v>595</v>
      </c>
      <c r="C1339" s="6" t="s">
        <v>333</v>
      </c>
      <c r="D1339" s="9">
        <v>3782</v>
      </c>
    </row>
    <row r="1340" spans="1:4" ht="14.45" customHeight="1" x14ac:dyDescent="0.25">
      <c r="A1340" s="7" t="s">
        <v>594</v>
      </c>
      <c r="B1340" s="8" t="s">
        <v>595</v>
      </c>
      <c r="C1340" s="6" t="s">
        <v>334</v>
      </c>
      <c r="D1340" s="9">
        <v>10000</v>
      </c>
    </row>
    <row r="1341" spans="1:4" x14ac:dyDescent="0.25">
      <c r="A1341" s="7" t="s">
        <v>596</v>
      </c>
      <c r="B1341" s="8" t="s">
        <v>597</v>
      </c>
      <c r="C1341" s="6" t="s">
        <v>819</v>
      </c>
      <c r="D1341" s="9">
        <v>7189</v>
      </c>
    </row>
    <row r="1342" spans="1:4" ht="14.45" customHeight="1" x14ac:dyDescent="0.25">
      <c r="A1342" s="7" t="s">
        <v>596</v>
      </c>
      <c r="B1342" s="8" t="s">
        <v>597</v>
      </c>
      <c r="C1342" s="6" t="s">
        <v>891</v>
      </c>
      <c r="D1342" s="9">
        <v>1627</v>
      </c>
    </row>
    <row r="1343" spans="1:4" ht="25.5" x14ac:dyDescent="0.25">
      <c r="A1343" s="7" t="s">
        <v>596</v>
      </c>
      <c r="B1343" s="8" t="s">
        <v>597</v>
      </c>
      <c r="C1343" s="6" t="s">
        <v>820</v>
      </c>
      <c r="D1343" s="9">
        <v>587</v>
      </c>
    </row>
    <row r="1344" spans="1:4" ht="14.45" customHeight="1" x14ac:dyDescent="0.25">
      <c r="A1344" s="7" t="s">
        <v>596</v>
      </c>
      <c r="B1344" s="8" t="s">
        <v>597</v>
      </c>
      <c r="C1344" s="6" t="s">
        <v>892</v>
      </c>
      <c r="D1344" s="9">
        <v>164</v>
      </c>
    </row>
    <row r="1345" spans="1:4" x14ac:dyDescent="0.25">
      <c r="A1345" s="7" t="s">
        <v>596</v>
      </c>
      <c r="B1345" s="8" t="s">
        <v>597</v>
      </c>
      <c r="C1345" s="6" t="s">
        <v>893</v>
      </c>
      <c r="D1345" s="9">
        <v>19031</v>
      </c>
    </row>
    <row r="1346" spans="1:4" ht="14.45" customHeight="1" x14ac:dyDescent="0.25">
      <c r="A1346" s="7" t="s">
        <v>596</v>
      </c>
      <c r="B1346" s="8" t="s">
        <v>597</v>
      </c>
      <c r="C1346" s="6" t="s">
        <v>333</v>
      </c>
      <c r="D1346" s="9">
        <v>1149</v>
      </c>
    </row>
    <row r="1347" spans="1:4" ht="14.45" customHeight="1" x14ac:dyDescent="0.25">
      <c r="A1347" s="7" t="s">
        <v>596</v>
      </c>
      <c r="B1347" s="8" t="s">
        <v>597</v>
      </c>
      <c r="C1347" s="6" t="s">
        <v>334</v>
      </c>
      <c r="D1347" s="9">
        <v>10000</v>
      </c>
    </row>
    <row r="1348" spans="1:4" x14ac:dyDescent="0.25">
      <c r="A1348" s="7" t="s">
        <v>45</v>
      </c>
      <c r="B1348" s="8" t="s">
        <v>46</v>
      </c>
      <c r="C1348" s="6" t="s">
        <v>819</v>
      </c>
      <c r="D1348" s="9">
        <v>34331</v>
      </c>
    </row>
    <row r="1349" spans="1:4" ht="14.45" customHeight="1" x14ac:dyDescent="0.25">
      <c r="A1349" s="7" t="s">
        <v>45</v>
      </c>
      <c r="B1349" s="8" t="s">
        <v>46</v>
      </c>
      <c r="C1349" s="6" t="s">
        <v>891</v>
      </c>
      <c r="D1349" s="9">
        <v>6963</v>
      </c>
    </row>
    <row r="1350" spans="1:4" ht="25.5" x14ac:dyDescent="0.25">
      <c r="A1350" s="7" t="s">
        <v>45</v>
      </c>
      <c r="B1350" s="8" t="s">
        <v>46</v>
      </c>
      <c r="C1350" s="6" t="s">
        <v>820</v>
      </c>
      <c r="D1350" s="9">
        <v>1888</v>
      </c>
    </row>
    <row r="1351" spans="1:4" ht="14.45" customHeight="1" x14ac:dyDescent="0.25">
      <c r="A1351" s="7" t="s">
        <v>45</v>
      </c>
      <c r="B1351" s="8" t="s">
        <v>46</v>
      </c>
      <c r="C1351" s="6" t="s">
        <v>892</v>
      </c>
      <c r="D1351" s="9">
        <v>700</v>
      </c>
    </row>
    <row r="1352" spans="1:4" x14ac:dyDescent="0.25">
      <c r="A1352" s="7" t="s">
        <v>45</v>
      </c>
      <c r="B1352" s="8" t="s">
        <v>46</v>
      </c>
      <c r="C1352" s="6" t="s">
        <v>893</v>
      </c>
      <c r="D1352" s="9">
        <v>24430</v>
      </c>
    </row>
    <row r="1353" spans="1:4" ht="14.45" customHeight="1" x14ac:dyDescent="0.25">
      <c r="A1353" s="7" t="s">
        <v>45</v>
      </c>
      <c r="B1353" s="8" t="s">
        <v>46</v>
      </c>
      <c r="C1353" s="6" t="s">
        <v>333</v>
      </c>
      <c r="D1353" s="9">
        <v>8064</v>
      </c>
    </row>
    <row r="1354" spans="1:4" ht="14.45" customHeight="1" x14ac:dyDescent="0.25">
      <c r="A1354" s="7" t="s">
        <v>45</v>
      </c>
      <c r="B1354" s="8" t="s">
        <v>46</v>
      </c>
      <c r="C1354" s="6" t="s">
        <v>334</v>
      </c>
      <c r="D1354" s="9">
        <v>10000</v>
      </c>
    </row>
    <row r="1355" spans="1:4" ht="14.45" customHeight="1" x14ac:dyDescent="0.25">
      <c r="A1355" s="7" t="s">
        <v>45</v>
      </c>
      <c r="B1355" s="8" t="s">
        <v>46</v>
      </c>
      <c r="C1355" s="6" t="s">
        <v>13</v>
      </c>
      <c r="D1355" s="9">
        <v>143000</v>
      </c>
    </row>
    <row r="1356" spans="1:4" ht="14.45" customHeight="1" x14ac:dyDescent="0.25">
      <c r="A1356" s="7" t="s">
        <v>198</v>
      </c>
      <c r="B1356" s="8" t="s">
        <v>199</v>
      </c>
      <c r="C1356" s="6" t="s">
        <v>69</v>
      </c>
      <c r="D1356" s="9">
        <v>4000</v>
      </c>
    </row>
    <row r="1357" spans="1:4" x14ac:dyDescent="0.25">
      <c r="A1357" s="7" t="s">
        <v>198</v>
      </c>
      <c r="B1357" s="8" t="s">
        <v>199</v>
      </c>
      <c r="C1357" s="6" t="s">
        <v>819</v>
      </c>
      <c r="D1357" s="9">
        <v>15782</v>
      </c>
    </row>
    <row r="1358" spans="1:4" ht="14.45" customHeight="1" x14ac:dyDescent="0.25">
      <c r="A1358" s="7" t="s">
        <v>198</v>
      </c>
      <c r="B1358" s="8" t="s">
        <v>199</v>
      </c>
      <c r="C1358" s="6" t="s">
        <v>891</v>
      </c>
      <c r="D1358" s="9">
        <v>3701</v>
      </c>
    </row>
    <row r="1359" spans="1:4" x14ac:dyDescent="0.25">
      <c r="A1359" s="7" t="s">
        <v>198</v>
      </c>
      <c r="B1359" s="8" t="s">
        <v>199</v>
      </c>
      <c r="C1359" s="6" t="s">
        <v>893</v>
      </c>
      <c r="D1359" s="9">
        <v>14100</v>
      </c>
    </row>
    <row r="1360" spans="1:4" ht="14.45" customHeight="1" x14ac:dyDescent="0.25">
      <c r="A1360" s="7" t="s">
        <v>198</v>
      </c>
      <c r="B1360" s="8" t="s">
        <v>199</v>
      </c>
      <c r="C1360" s="6" t="s">
        <v>333</v>
      </c>
      <c r="D1360" s="9">
        <v>3284</v>
      </c>
    </row>
    <row r="1361" spans="1:4" ht="14.45" customHeight="1" x14ac:dyDescent="0.25">
      <c r="A1361" s="7" t="s">
        <v>198</v>
      </c>
      <c r="B1361" s="8" t="s">
        <v>199</v>
      </c>
      <c r="C1361" s="6" t="s">
        <v>334</v>
      </c>
      <c r="D1361" s="9">
        <v>10000</v>
      </c>
    </row>
    <row r="1362" spans="1:4" ht="14.45" customHeight="1" x14ac:dyDescent="0.25">
      <c r="A1362" s="7" t="s">
        <v>200</v>
      </c>
      <c r="B1362" s="8" t="s">
        <v>201</v>
      </c>
      <c r="C1362" s="6" t="s">
        <v>69</v>
      </c>
      <c r="D1362" s="9">
        <v>4485</v>
      </c>
    </row>
    <row r="1363" spans="1:4" x14ac:dyDescent="0.25">
      <c r="A1363" s="7" t="s">
        <v>200</v>
      </c>
      <c r="B1363" s="8" t="s">
        <v>201</v>
      </c>
      <c r="C1363" s="6" t="s">
        <v>819</v>
      </c>
      <c r="D1363" s="9">
        <v>49234</v>
      </c>
    </row>
    <row r="1364" spans="1:4" ht="14.45" customHeight="1" x14ac:dyDescent="0.25">
      <c r="A1364" s="7" t="s">
        <v>200</v>
      </c>
      <c r="B1364" s="8" t="s">
        <v>201</v>
      </c>
      <c r="C1364" s="6" t="s">
        <v>891</v>
      </c>
      <c r="D1364" s="9">
        <v>11870</v>
      </c>
    </row>
    <row r="1365" spans="1:4" ht="25.5" x14ac:dyDescent="0.25">
      <c r="A1365" s="7" t="s">
        <v>200</v>
      </c>
      <c r="B1365" s="8" t="s">
        <v>201</v>
      </c>
      <c r="C1365" s="6" t="s">
        <v>820</v>
      </c>
      <c r="D1365" s="9">
        <v>1708</v>
      </c>
    </row>
    <row r="1366" spans="1:4" ht="14.45" customHeight="1" x14ac:dyDescent="0.25">
      <c r="A1366" s="7" t="s">
        <v>200</v>
      </c>
      <c r="B1366" s="8" t="s">
        <v>201</v>
      </c>
      <c r="C1366" s="6" t="s">
        <v>892</v>
      </c>
      <c r="D1366" s="9">
        <v>1192</v>
      </c>
    </row>
    <row r="1367" spans="1:4" x14ac:dyDescent="0.25">
      <c r="A1367" s="7" t="s">
        <v>200</v>
      </c>
      <c r="B1367" s="8" t="s">
        <v>201</v>
      </c>
      <c r="C1367" s="6" t="s">
        <v>893</v>
      </c>
      <c r="D1367" s="9">
        <v>47411</v>
      </c>
    </row>
    <row r="1368" spans="1:4" ht="14.45" customHeight="1" x14ac:dyDescent="0.25">
      <c r="A1368" s="7" t="s">
        <v>200</v>
      </c>
      <c r="B1368" s="8" t="s">
        <v>201</v>
      </c>
      <c r="C1368" s="6" t="s">
        <v>333</v>
      </c>
      <c r="D1368" s="9">
        <v>14657</v>
      </c>
    </row>
    <row r="1369" spans="1:4" ht="14.45" customHeight="1" x14ac:dyDescent="0.25">
      <c r="A1369" s="7" t="s">
        <v>200</v>
      </c>
      <c r="B1369" s="8" t="s">
        <v>201</v>
      </c>
      <c r="C1369" s="6" t="s">
        <v>334</v>
      </c>
      <c r="D1369" s="9">
        <v>10000</v>
      </c>
    </row>
    <row r="1370" spans="1:4" ht="14.45" customHeight="1" x14ac:dyDescent="0.25">
      <c r="A1370" s="7" t="s">
        <v>598</v>
      </c>
      <c r="B1370" s="8" t="s">
        <v>599</v>
      </c>
      <c r="C1370" s="6" t="s">
        <v>69</v>
      </c>
      <c r="D1370" s="9">
        <v>2354</v>
      </c>
    </row>
    <row r="1371" spans="1:4" x14ac:dyDescent="0.25">
      <c r="A1371" s="7" t="s">
        <v>598</v>
      </c>
      <c r="B1371" s="8" t="s">
        <v>599</v>
      </c>
      <c r="C1371" s="6" t="s">
        <v>819</v>
      </c>
      <c r="D1371" s="9">
        <v>22952</v>
      </c>
    </row>
    <row r="1372" spans="1:4" ht="14.45" customHeight="1" x14ac:dyDescent="0.25">
      <c r="A1372" s="7" t="s">
        <v>598</v>
      </c>
      <c r="B1372" s="8" t="s">
        <v>599</v>
      </c>
      <c r="C1372" s="6" t="s">
        <v>891</v>
      </c>
      <c r="D1372" s="9">
        <v>5818</v>
      </c>
    </row>
    <row r="1373" spans="1:4" ht="25.5" x14ac:dyDescent="0.25">
      <c r="A1373" s="7" t="s">
        <v>598</v>
      </c>
      <c r="B1373" s="8" t="s">
        <v>599</v>
      </c>
      <c r="C1373" s="6" t="s">
        <v>820</v>
      </c>
      <c r="D1373" s="9">
        <v>844</v>
      </c>
    </row>
    <row r="1374" spans="1:4" ht="14.45" customHeight="1" x14ac:dyDescent="0.25">
      <c r="A1374" s="7" t="s">
        <v>598</v>
      </c>
      <c r="B1374" s="8" t="s">
        <v>599</v>
      </c>
      <c r="C1374" s="6" t="s">
        <v>892</v>
      </c>
      <c r="D1374" s="9">
        <v>585</v>
      </c>
    </row>
    <row r="1375" spans="1:4" x14ac:dyDescent="0.25">
      <c r="A1375" s="7" t="s">
        <v>598</v>
      </c>
      <c r="B1375" s="8" t="s">
        <v>599</v>
      </c>
      <c r="C1375" s="6" t="s">
        <v>893</v>
      </c>
      <c r="D1375" s="9">
        <v>21286</v>
      </c>
    </row>
    <row r="1376" spans="1:4" ht="14.45" customHeight="1" x14ac:dyDescent="0.25">
      <c r="A1376" s="7" t="s">
        <v>598</v>
      </c>
      <c r="B1376" s="8" t="s">
        <v>599</v>
      </c>
      <c r="C1376" s="6" t="s">
        <v>333</v>
      </c>
      <c r="D1376" s="9">
        <v>7672</v>
      </c>
    </row>
    <row r="1377" spans="1:4" ht="14.45" customHeight="1" x14ac:dyDescent="0.25">
      <c r="A1377" s="7" t="s">
        <v>598</v>
      </c>
      <c r="B1377" s="8" t="s">
        <v>599</v>
      </c>
      <c r="C1377" s="6" t="s">
        <v>334</v>
      </c>
      <c r="D1377" s="9">
        <v>10000</v>
      </c>
    </row>
    <row r="1378" spans="1:4" ht="14.45" customHeight="1" x14ac:dyDescent="0.25">
      <c r="A1378" s="7" t="s">
        <v>202</v>
      </c>
      <c r="B1378" s="8" t="s">
        <v>203</v>
      </c>
      <c r="C1378" s="6" t="s">
        <v>69</v>
      </c>
      <c r="D1378" s="9">
        <v>3867</v>
      </c>
    </row>
    <row r="1379" spans="1:4" x14ac:dyDescent="0.25">
      <c r="A1379" s="7" t="s">
        <v>202</v>
      </c>
      <c r="B1379" s="8" t="s">
        <v>203</v>
      </c>
      <c r="C1379" s="6" t="s">
        <v>819</v>
      </c>
      <c r="D1379" s="9">
        <v>75116</v>
      </c>
    </row>
    <row r="1380" spans="1:4" ht="14.45" customHeight="1" x14ac:dyDescent="0.25">
      <c r="A1380" s="7" t="s">
        <v>202</v>
      </c>
      <c r="B1380" s="8" t="s">
        <v>203</v>
      </c>
      <c r="C1380" s="6" t="s">
        <v>891</v>
      </c>
      <c r="D1380" s="9">
        <v>19602</v>
      </c>
    </row>
    <row r="1381" spans="1:4" ht="25.5" x14ac:dyDescent="0.25">
      <c r="A1381" s="7" t="s">
        <v>202</v>
      </c>
      <c r="B1381" s="8" t="s">
        <v>203</v>
      </c>
      <c r="C1381" s="6" t="s">
        <v>820</v>
      </c>
      <c r="D1381" s="9">
        <v>1268</v>
      </c>
    </row>
    <row r="1382" spans="1:4" ht="14.45" customHeight="1" x14ac:dyDescent="0.25">
      <c r="A1382" s="7" t="s">
        <v>202</v>
      </c>
      <c r="B1382" s="8" t="s">
        <v>203</v>
      </c>
      <c r="C1382" s="6" t="s">
        <v>892</v>
      </c>
      <c r="D1382" s="9">
        <v>1966</v>
      </c>
    </row>
    <row r="1383" spans="1:4" x14ac:dyDescent="0.25">
      <c r="A1383" s="7" t="s">
        <v>202</v>
      </c>
      <c r="B1383" s="8" t="s">
        <v>203</v>
      </c>
      <c r="C1383" s="6" t="s">
        <v>893</v>
      </c>
      <c r="D1383" s="9">
        <v>50766</v>
      </c>
    </row>
    <row r="1384" spans="1:4" ht="14.45" customHeight="1" x14ac:dyDescent="0.25">
      <c r="A1384" s="7" t="s">
        <v>202</v>
      </c>
      <c r="B1384" s="8" t="s">
        <v>203</v>
      </c>
      <c r="C1384" s="6" t="s">
        <v>333</v>
      </c>
      <c r="D1384" s="9">
        <v>10075</v>
      </c>
    </row>
    <row r="1385" spans="1:4" ht="14.45" customHeight="1" x14ac:dyDescent="0.25">
      <c r="A1385" s="7" t="s">
        <v>202</v>
      </c>
      <c r="B1385" s="8" t="s">
        <v>203</v>
      </c>
      <c r="C1385" s="6" t="s">
        <v>334</v>
      </c>
      <c r="D1385" s="9">
        <v>10000</v>
      </c>
    </row>
    <row r="1386" spans="1:4" x14ac:dyDescent="0.25">
      <c r="A1386" s="7" t="s">
        <v>600</v>
      </c>
      <c r="B1386" s="8" t="s">
        <v>601</v>
      </c>
      <c r="C1386" s="6" t="s">
        <v>819</v>
      </c>
      <c r="D1386" s="9">
        <v>33005</v>
      </c>
    </row>
    <row r="1387" spans="1:4" ht="14.45" customHeight="1" x14ac:dyDescent="0.25">
      <c r="A1387" s="7" t="s">
        <v>600</v>
      </c>
      <c r="B1387" s="8" t="s">
        <v>601</v>
      </c>
      <c r="C1387" s="6" t="s">
        <v>891</v>
      </c>
      <c r="D1387" s="9">
        <v>7697</v>
      </c>
    </row>
    <row r="1388" spans="1:4" ht="25.5" x14ac:dyDescent="0.25">
      <c r="A1388" s="7" t="s">
        <v>600</v>
      </c>
      <c r="B1388" s="8" t="s">
        <v>601</v>
      </c>
      <c r="C1388" s="6" t="s">
        <v>820</v>
      </c>
      <c r="D1388" s="9">
        <v>1451</v>
      </c>
    </row>
    <row r="1389" spans="1:4" ht="14.45" customHeight="1" x14ac:dyDescent="0.25">
      <c r="A1389" s="7" t="s">
        <v>600</v>
      </c>
      <c r="B1389" s="8" t="s">
        <v>601</v>
      </c>
      <c r="C1389" s="6" t="s">
        <v>892</v>
      </c>
      <c r="D1389" s="9">
        <v>773</v>
      </c>
    </row>
    <row r="1390" spans="1:4" x14ac:dyDescent="0.25">
      <c r="A1390" s="7" t="s">
        <v>600</v>
      </c>
      <c r="B1390" s="8" t="s">
        <v>601</v>
      </c>
      <c r="C1390" s="6" t="s">
        <v>893</v>
      </c>
      <c r="D1390" s="9">
        <v>29847</v>
      </c>
    </row>
    <row r="1391" spans="1:4" ht="14.45" customHeight="1" x14ac:dyDescent="0.25">
      <c r="A1391" s="7" t="s">
        <v>600</v>
      </c>
      <c r="B1391" s="8" t="s">
        <v>601</v>
      </c>
      <c r="C1391" s="6" t="s">
        <v>333</v>
      </c>
      <c r="D1391" s="9">
        <v>8028</v>
      </c>
    </row>
    <row r="1392" spans="1:4" ht="14.45" customHeight="1" x14ac:dyDescent="0.25">
      <c r="A1392" s="7" t="s">
        <v>600</v>
      </c>
      <c r="B1392" s="8" t="s">
        <v>601</v>
      </c>
      <c r="C1392" s="6" t="s">
        <v>334</v>
      </c>
      <c r="D1392" s="9">
        <v>10000</v>
      </c>
    </row>
    <row r="1393" spans="1:4" ht="14.45" customHeight="1" x14ac:dyDescent="0.25">
      <c r="A1393" s="7" t="s">
        <v>204</v>
      </c>
      <c r="B1393" s="8" t="s">
        <v>205</v>
      </c>
      <c r="C1393" s="6" t="s">
        <v>69</v>
      </c>
      <c r="D1393" s="9">
        <v>4843</v>
      </c>
    </row>
    <row r="1394" spans="1:4" x14ac:dyDescent="0.25">
      <c r="A1394" s="7" t="s">
        <v>204</v>
      </c>
      <c r="B1394" s="8" t="s">
        <v>205</v>
      </c>
      <c r="C1394" s="6" t="s">
        <v>819</v>
      </c>
      <c r="D1394" s="9">
        <v>18438</v>
      </c>
    </row>
    <row r="1395" spans="1:4" ht="14.45" customHeight="1" x14ac:dyDescent="0.25">
      <c r="A1395" s="7" t="s">
        <v>204</v>
      </c>
      <c r="B1395" s="8" t="s">
        <v>205</v>
      </c>
      <c r="C1395" s="6" t="s">
        <v>891</v>
      </c>
      <c r="D1395" s="9">
        <v>3888</v>
      </c>
    </row>
    <row r="1396" spans="1:4" x14ac:dyDescent="0.25">
      <c r="A1396" s="7" t="s">
        <v>204</v>
      </c>
      <c r="B1396" s="8" t="s">
        <v>205</v>
      </c>
      <c r="C1396" s="6" t="s">
        <v>893</v>
      </c>
      <c r="D1396" s="9">
        <v>14173</v>
      </c>
    </row>
    <row r="1397" spans="1:4" ht="14.45" customHeight="1" x14ac:dyDescent="0.25">
      <c r="A1397" s="7" t="s">
        <v>204</v>
      </c>
      <c r="B1397" s="8" t="s">
        <v>205</v>
      </c>
      <c r="C1397" s="6" t="s">
        <v>333</v>
      </c>
      <c r="D1397" s="9">
        <v>6030</v>
      </c>
    </row>
    <row r="1398" spans="1:4" ht="14.45" customHeight="1" x14ac:dyDescent="0.25">
      <c r="A1398" s="7" t="s">
        <v>204</v>
      </c>
      <c r="B1398" s="8" t="s">
        <v>205</v>
      </c>
      <c r="C1398" s="6" t="s">
        <v>334</v>
      </c>
      <c r="D1398" s="9">
        <v>10000</v>
      </c>
    </row>
    <row r="1399" spans="1:4" x14ac:dyDescent="0.25">
      <c r="A1399" s="7" t="s">
        <v>602</v>
      </c>
      <c r="B1399" s="8" t="s">
        <v>603</v>
      </c>
      <c r="C1399" s="6" t="s">
        <v>819</v>
      </c>
      <c r="D1399" s="9">
        <v>12605</v>
      </c>
    </row>
    <row r="1400" spans="1:4" ht="14.45" customHeight="1" x14ac:dyDescent="0.25">
      <c r="A1400" s="7" t="s">
        <v>602</v>
      </c>
      <c r="B1400" s="8" t="s">
        <v>603</v>
      </c>
      <c r="C1400" s="6" t="s">
        <v>891</v>
      </c>
      <c r="D1400" s="9">
        <v>1866</v>
      </c>
    </row>
    <row r="1401" spans="1:4" ht="25.5" x14ac:dyDescent="0.25">
      <c r="A1401" s="7" t="s">
        <v>602</v>
      </c>
      <c r="B1401" s="8" t="s">
        <v>603</v>
      </c>
      <c r="C1401" s="6" t="s">
        <v>820</v>
      </c>
      <c r="D1401" s="9">
        <v>603</v>
      </c>
    </row>
    <row r="1402" spans="1:4" ht="14.45" customHeight="1" x14ac:dyDescent="0.25">
      <c r="A1402" s="7" t="s">
        <v>602</v>
      </c>
      <c r="B1402" s="8" t="s">
        <v>603</v>
      </c>
      <c r="C1402" s="6" t="s">
        <v>892</v>
      </c>
      <c r="D1402" s="9">
        <v>188</v>
      </c>
    </row>
    <row r="1403" spans="1:4" x14ac:dyDescent="0.25">
      <c r="A1403" s="7" t="s">
        <v>602</v>
      </c>
      <c r="B1403" s="8" t="s">
        <v>603</v>
      </c>
      <c r="C1403" s="6" t="s">
        <v>893</v>
      </c>
      <c r="D1403" s="9">
        <v>12373</v>
      </c>
    </row>
    <row r="1404" spans="1:4" ht="14.45" customHeight="1" x14ac:dyDescent="0.25">
      <c r="A1404" s="7" t="s">
        <v>602</v>
      </c>
      <c r="B1404" s="8" t="s">
        <v>603</v>
      </c>
      <c r="C1404" s="6" t="s">
        <v>333</v>
      </c>
      <c r="D1404" s="9">
        <v>1303</v>
      </c>
    </row>
    <row r="1405" spans="1:4" ht="14.45" customHeight="1" x14ac:dyDescent="0.25">
      <c r="A1405" s="7" t="s">
        <v>602</v>
      </c>
      <c r="B1405" s="8" t="s">
        <v>603</v>
      </c>
      <c r="C1405" s="6" t="s">
        <v>334</v>
      </c>
      <c r="D1405" s="9">
        <v>10000</v>
      </c>
    </row>
    <row r="1406" spans="1:4" x14ac:dyDescent="0.25">
      <c r="A1406" s="7" t="s">
        <v>206</v>
      </c>
      <c r="B1406" s="8" t="s">
        <v>207</v>
      </c>
      <c r="C1406" s="6" t="s">
        <v>819</v>
      </c>
      <c r="D1406" s="9">
        <v>55039</v>
      </c>
    </row>
    <row r="1407" spans="1:4" ht="14.45" customHeight="1" x14ac:dyDescent="0.25">
      <c r="A1407" s="7" t="s">
        <v>206</v>
      </c>
      <c r="B1407" s="8" t="s">
        <v>207</v>
      </c>
      <c r="C1407" s="6" t="s">
        <v>891</v>
      </c>
      <c r="D1407" s="9">
        <v>12401</v>
      </c>
    </row>
    <row r="1408" spans="1:4" ht="25.5" x14ac:dyDescent="0.25">
      <c r="A1408" s="7" t="s">
        <v>206</v>
      </c>
      <c r="B1408" s="8" t="s">
        <v>207</v>
      </c>
      <c r="C1408" s="6" t="s">
        <v>820</v>
      </c>
      <c r="D1408" s="9">
        <v>2212</v>
      </c>
    </row>
    <row r="1409" spans="1:4" ht="14.45" customHeight="1" x14ac:dyDescent="0.25">
      <c r="A1409" s="7" t="s">
        <v>206</v>
      </c>
      <c r="B1409" s="8" t="s">
        <v>207</v>
      </c>
      <c r="C1409" s="6" t="s">
        <v>892</v>
      </c>
      <c r="D1409" s="9">
        <v>1247</v>
      </c>
    </row>
    <row r="1410" spans="1:4" x14ac:dyDescent="0.25">
      <c r="A1410" s="7" t="s">
        <v>206</v>
      </c>
      <c r="B1410" s="8" t="s">
        <v>207</v>
      </c>
      <c r="C1410" s="6" t="s">
        <v>893</v>
      </c>
      <c r="D1410" s="9">
        <v>98467</v>
      </c>
    </row>
    <row r="1411" spans="1:4" ht="14.45" customHeight="1" x14ac:dyDescent="0.25">
      <c r="A1411" s="7" t="s">
        <v>206</v>
      </c>
      <c r="B1411" s="8" t="s">
        <v>207</v>
      </c>
      <c r="C1411" s="6" t="s">
        <v>333</v>
      </c>
      <c r="D1411" s="9">
        <v>19294</v>
      </c>
    </row>
    <row r="1412" spans="1:4" ht="14.45" customHeight="1" x14ac:dyDescent="0.25">
      <c r="A1412" s="7" t="s">
        <v>206</v>
      </c>
      <c r="B1412" s="8" t="s">
        <v>207</v>
      </c>
      <c r="C1412" s="6" t="s">
        <v>896</v>
      </c>
      <c r="D1412" s="9">
        <v>1636</v>
      </c>
    </row>
    <row r="1413" spans="1:4" ht="14.45" customHeight="1" x14ac:dyDescent="0.25">
      <c r="A1413" s="7" t="s">
        <v>206</v>
      </c>
      <c r="B1413" s="8" t="s">
        <v>207</v>
      </c>
      <c r="C1413" s="6" t="s">
        <v>334</v>
      </c>
      <c r="D1413" s="9">
        <v>10000</v>
      </c>
    </row>
    <row r="1414" spans="1:4" ht="14.45" customHeight="1" x14ac:dyDescent="0.25">
      <c r="A1414" s="7" t="s">
        <v>206</v>
      </c>
      <c r="B1414" s="8" t="s">
        <v>207</v>
      </c>
      <c r="C1414" s="6" t="s">
        <v>337</v>
      </c>
      <c r="D1414" s="9">
        <v>4382</v>
      </c>
    </row>
    <row r="1415" spans="1:4" ht="14.45" customHeight="1" x14ac:dyDescent="0.25">
      <c r="A1415" s="7" t="s">
        <v>208</v>
      </c>
      <c r="B1415" s="8" t="s">
        <v>209</v>
      </c>
      <c r="C1415" s="6" t="s">
        <v>69</v>
      </c>
      <c r="D1415" s="9">
        <v>4706</v>
      </c>
    </row>
    <row r="1416" spans="1:4" x14ac:dyDescent="0.25">
      <c r="A1416" s="7" t="s">
        <v>208</v>
      </c>
      <c r="B1416" s="8" t="s">
        <v>209</v>
      </c>
      <c r="C1416" s="6" t="s">
        <v>819</v>
      </c>
      <c r="D1416" s="9">
        <v>47731</v>
      </c>
    </row>
    <row r="1417" spans="1:4" ht="14.45" customHeight="1" x14ac:dyDescent="0.25">
      <c r="A1417" s="7" t="s">
        <v>208</v>
      </c>
      <c r="B1417" s="8" t="s">
        <v>209</v>
      </c>
      <c r="C1417" s="6" t="s">
        <v>891</v>
      </c>
      <c r="D1417" s="9">
        <v>10240</v>
      </c>
    </row>
    <row r="1418" spans="1:4" ht="25.5" x14ac:dyDescent="0.25">
      <c r="A1418" s="7" t="s">
        <v>208</v>
      </c>
      <c r="B1418" s="8" t="s">
        <v>209</v>
      </c>
      <c r="C1418" s="6" t="s">
        <v>820</v>
      </c>
      <c r="D1418" s="9">
        <v>628</v>
      </c>
    </row>
    <row r="1419" spans="1:4" ht="14.45" customHeight="1" x14ac:dyDescent="0.25">
      <c r="A1419" s="7" t="s">
        <v>208</v>
      </c>
      <c r="B1419" s="8" t="s">
        <v>209</v>
      </c>
      <c r="C1419" s="6" t="s">
        <v>892</v>
      </c>
      <c r="D1419" s="9">
        <v>1029</v>
      </c>
    </row>
    <row r="1420" spans="1:4" x14ac:dyDescent="0.25">
      <c r="A1420" s="7" t="s">
        <v>208</v>
      </c>
      <c r="B1420" s="8" t="s">
        <v>209</v>
      </c>
      <c r="C1420" s="6" t="s">
        <v>893</v>
      </c>
      <c r="D1420" s="9">
        <v>82370</v>
      </c>
    </row>
    <row r="1421" spans="1:4" ht="14.45" customHeight="1" x14ac:dyDescent="0.25">
      <c r="A1421" s="7" t="s">
        <v>208</v>
      </c>
      <c r="B1421" s="8" t="s">
        <v>209</v>
      </c>
      <c r="C1421" s="6" t="s">
        <v>333</v>
      </c>
      <c r="D1421" s="9">
        <v>15480</v>
      </c>
    </row>
    <row r="1422" spans="1:4" ht="14.45" customHeight="1" x14ac:dyDescent="0.25">
      <c r="A1422" s="7" t="s">
        <v>208</v>
      </c>
      <c r="B1422" s="8" t="s">
        <v>209</v>
      </c>
      <c r="C1422" s="6" t="s">
        <v>334</v>
      </c>
      <c r="D1422" s="9">
        <v>10000</v>
      </c>
    </row>
    <row r="1423" spans="1:4" ht="14.45" customHeight="1" x14ac:dyDescent="0.25">
      <c r="A1423" s="7" t="s">
        <v>208</v>
      </c>
      <c r="B1423" s="8" t="s">
        <v>209</v>
      </c>
      <c r="C1423" s="6" t="s">
        <v>337</v>
      </c>
      <c r="D1423" s="9">
        <v>3014</v>
      </c>
    </row>
    <row r="1424" spans="1:4" ht="14.45" customHeight="1" x14ac:dyDescent="0.25">
      <c r="A1424" s="7" t="s">
        <v>210</v>
      </c>
      <c r="B1424" s="8" t="s">
        <v>211</v>
      </c>
      <c r="C1424" s="6" t="s">
        <v>69</v>
      </c>
      <c r="D1424" s="9">
        <v>5688</v>
      </c>
    </row>
    <row r="1425" spans="1:4" x14ac:dyDescent="0.25">
      <c r="A1425" s="7" t="s">
        <v>210</v>
      </c>
      <c r="B1425" s="8" t="s">
        <v>211</v>
      </c>
      <c r="C1425" s="6" t="s">
        <v>819</v>
      </c>
      <c r="D1425" s="9">
        <v>84154</v>
      </c>
    </row>
    <row r="1426" spans="1:4" ht="14.45" customHeight="1" x14ac:dyDescent="0.25">
      <c r="A1426" s="7" t="s">
        <v>210</v>
      </c>
      <c r="B1426" s="8" t="s">
        <v>211</v>
      </c>
      <c r="C1426" s="6" t="s">
        <v>891</v>
      </c>
      <c r="D1426" s="9">
        <v>18689</v>
      </c>
    </row>
    <row r="1427" spans="1:4" ht="25.5" x14ac:dyDescent="0.25">
      <c r="A1427" s="7" t="s">
        <v>210</v>
      </c>
      <c r="B1427" s="8" t="s">
        <v>211</v>
      </c>
      <c r="C1427" s="6" t="s">
        <v>820</v>
      </c>
      <c r="D1427" s="9">
        <v>2631</v>
      </c>
    </row>
    <row r="1428" spans="1:4" ht="14.45" customHeight="1" x14ac:dyDescent="0.25">
      <c r="A1428" s="7" t="s">
        <v>210</v>
      </c>
      <c r="B1428" s="8" t="s">
        <v>211</v>
      </c>
      <c r="C1428" s="6" t="s">
        <v>892</v>
      </c>
      <c r="D1428" s="9">
        <v>1876</v>
      </c>
    </row>
    <row r="1429" spans="1:4" x14ac:dyDescent="0.25">
      <c r="A1429" s="7" t="s">
        <v>210</v>
      </c>
      <c r="B1429" s="8" t="s">
        <v>211</v>
      </c>
      <c r="C1429" s="6" t="s">
        <v>893</v>
      </c>
      <c r="D1429" s="9">
        <v>166359</v>
      </c>
    </row>
    <row r="1430" spans="1:4" ht="14.45" customHeight="1" x14ac:dyDescent="0.25">
      <c r="A1430" s="7" t="s">
        <v>210</v>
      </c>
      <c r="B1430" s="8" t="s">
        <v>211</v>
      </c>
      <c r="C1430" s="6" t="s">
        <v>333</v>
      </c>
      <c r="D1430" s="9">
        <v>17955</v>
      </c>
    </row>
    <row r="1431" spans="1:4" ht="14.45" customHeight="1" x14ac:dyDescent="0.25">
      <c r="A1431" s="7" t="s">
        <v>210</v>
      </c>
      <c r="B1431" s="8" t="s">
        <v>211</v>
      </c>
      <c r="C1431" s="6" t="s">
        <v>334</v>
      </c>
      <c r="D1431" s="9">
        <v>13273</v>
      </c>
    </row>
    <row r="1432" spans="1:4" ht="14.45" customHeight="1" x14ac:dyDescent="0.25">
      <c r="A1432" s="7" t="s">
        <v>47</v>
      </c>
      <c r="B1432" s="8" t="s">
        <v>48</v>
      </c>
      <c r="C1432" s="6" t="s">
        <v>69</v>
      </c>
      <c r="D1432" s="9">
        <v>6481</v>
      </c>
    </row>
    <row r="1433" spans="1:4" ht="14.45" customHeight="1" x14ac:dyDescent="0.25">
      <c r="A1433" s="7" t="s">
        <v>47</v>
      </c>
      <c r="B1433" s="8" t="s">
        <v>48</v>
      </c>
      <c r="C1433" s="6" t="s">
        <v>894</v>
      </c>
      <c r="D1433" s="9">
        <v>4000</v>
      </c>
    </row>
    <row r="1434" spans="1:4" x14ac:dyDescent="0.25">
      <c r="A1434" s="7" t="s">
        <v>47</v>
      </c>
      <c r="B1434" s="8" t="s">
        <v>48</v>
      </c>
      <c r="C1434" s="6" t="s">
        <v>819</v>
      </c>
      <c r="D1434" s="9">
        <v>50231</v>
      </c>
    </row>
    <row r="1435" spans="1:4" ht="14.45" customHeight="1" x14ac:dyDescent="0.25">
      <c r="A1435" s="7" t="s">
        <v>47</v>
      </c>
      <c r="B1435" s="8" t="s">
        <v>48</v>
      </c>
      <c r="C1435" s="6" t="s">
        <v>891</v>
      </c>
      <c r="D1435" s="9">
        <v>12688</v>
      </c>
    </row>
    <row r="1436" spans="1:4" ht="25.5" x14ac:dyDescent="0.25">
      <c r="A1436" s="7" t="s">
        <v>47</v>
      </c>
      <c r="B1436" s="8" t="s">
        <v>48</v>
      </c>
      <c r="C1436" s="6" t="s">
        <v>820</v>
      </c>
      <c r="D1436" s="9">
        <v>767</v>
      </c>
    </row>
    <row r="1437" spans="1:4" ht="14.45" customHeight="1" x14ac:dyDescent="0.25">
      <c r="A1437" s="7" t="s">
        <v>47</v>
      </c>
      <c r="B1437" s="8" t="s">
        <v>48</v>
      </c>
      <c r="C1437" s="6" t="s">
        <v>892</v>
      </c>
      <c r="D1437" s="9">
        <v>1276</v>
      </c>
    </row>
    <row r="1438" spans="1:4" ht="14.45" customHeight="1" x14ac:dyDescent="0.25">
      <c r="A1438" s="7" t="s">
        <v>47</v>
      </c>
      <c r="B1438" s="8" t="s">
        <v>48</v>
      </c>
      <c r="C1438" s="6" t="s">
        <v>860</v>
      </c>
      <c r="D1438" s="9">
        <v>16886</v>
      </c>
    </row>
    <row r="1439" spans="1:4" ht="14.45" customHeight="1" x14ac:dyDescent="0.25">
      <c r="A1439" s="7" t="s">
        <v>47</v>
      </c>
      <c r="B1439" s="8" t="s">
        <v>48</v>
      </c>
      <c r="C1439" s="6" t="s">
        <v>863</v>
      </c>
      <c r="D1439" s="9">
        <v>6000</v>
      </c>
    </row>
    <row r="1440" spans="1:4" x14ac:dyDescent="0.25">
      <c r="A1440" s="7" t="s">
        <v>47</v>
      </c>
      <c r="B1440" s="8" t="s">
        <v>48</v>
      </c>
      <c r="C1440" s="6" t="s">
        <v>893</v>
      </c>
      <c r="D1440" s="9">
        <v>118813</v>
      </c>
    </row>
    <row r="1441" spans="1:4" ht="14.45" customHeight="1" x14ac:dyDescent="0.25">
      <c r="A1441" s="7" t="s">
        <v>47</v>
      </c>
      <c r="B1441" s="8" t="s">
        <v>48</v>
      </c>
      <c r="C1441" s="6" t="s">
        <v>333</v>
      </c>
      <c r="D1441" s="9">
        <v>21932</v>
      </c>
    </row>
    <row r="1442" spans="1:4" ht="14.45" customHeight="1" x14ac:dyDescent="0.25">
      <c r="A1442" s="7" t="s">
        <v>47</v>
      </c>
      <c r="B1442" s="8" t="s">
        <v>48</v>
      </c>
      <c r="C1442" s="6" t="s">
        <v>334</v>
      </c>
      <c r="D1442" s="9">
        <v>10000</v>
      </c>
    </row>
    <row r="1443" spans="1:4" ht="14.45" customHeight="1" x14ac:dyDescent="0.25">
      <c r="A1443" s="7" t="s">
        <v>47</v>
      </c>
      <c r="B1443" s="8" t="s">
        <v>48</v>
      </c>
      <c r="C1443" s="6" t="s">
        <v>13</v>
      </c>
      <c r="D1443" s="9">
        <v>80000</v>
      </c>
    </row>
    <row r="1444" spans="1:4" ht="14.45" customHeight="1" x14ac:dyDescent="0.25">
      <c r="A1444" s="7" t="s">
        <v>47</v>
      </c>
      <c r="B1444" s="8" t="s">
        <v>48</v>
      </c>
      <c r="C1444" s="6" t="s">
        <v>337</v>
      </c>
      <c r="D1444" s="9">
        <v>3377</v>
      </c>
    </row>
    <row r="1445" spans="1:4" ht="14.45" customHeight="1" x14ac:dyDescent="0.25">
      <c r="A1445" s="7" t="s">
        <v>49</v>
      </c>
      <c r="B1445" s="8" t="s">
        <v>50</v>
      </c>
      <c r="C1445" s="6" t="s">
        <v>894</v>
      </c>
      <c r="D1445" s="9">
        <v>51800</v>
      </c>
    </row>
    <row r="1446" spans="1:4" x14ac:dyDescent="0.25">
      <c r="A1446" s="7" t="s">
        <v>49</v>
      </c>
      <c r="B1446" s="8" t="s">
        <v>50</v>
      </c>
      <c r="C1446" s="6" t="s">
        <v>819</v>
      </c>
      <c r="D1446" s="9">
        <v>1432023</v>
      </c>
    </row>
    <row r="1447" spans="1:4" ht="14.45" customHeight="1" x14ac:dyDescent="0.25">
      <c r="A1447" s="7" t="s">
        <v>49</v>
      </c>
      <c r="B1447" s="8" t="s">
        <v>50</v>
      </c>
      <c r="C1447" s="6" t="s">
        <v>891</v>
      </c>
      <c r="D1447" s="9">
        <v>342402</v>
      </c>
    </row>
    <row r="1448" spans="1:4" ht="25.5" x14ac:dyDescent="0.25">
      <c r="A1448" s="7" t="s">
        <v>49</v>
      </c>
      <c r="B1448" s="8" t="s">
        <v>50</v>
      </c>
      <c r="C1448" s="6" t="s">
        <v>820</v>
      </c>
      <c r="D1448" s="9">
        <v>54530</v>
      </c>
    </row>
    <row r="1449" spans="1:4" ht="14.45" customHeight="1" x14ac:dyDescent="0.25">
      <c r="A1449" s="7" t="s">
        <v>49</v>
      </c>
      <c r="B1449" s="8" t="s">
        <v>50</v>
      </c>
      <c r="C1449" s="6" t="s">
        <v>892</v>
      </c>
      <c r="D1449" s="9">
        <v>34364</v>
      </c>
    </row>
    <row r="1450" spans="1:4" ht="14.45" customHeight="1" x14ac:dyDescent="0.25">
      <c r="A1450" s="7" t="s">
        <v>49</v>
      </c>
      <c r="B1450" s="8" t="s">
        <v>50</v>
      </c>
      <c r="C1450" s="6" t="s">
        <v>895</v>
      </c>
      <c r="D1450" s="9">
        <v>34611</v>
      </c>
    </row>
    <row r="1451" spans="1:4" x14ac:dyDescent="0.25">
      <c r="A1451" s="7" t="s">
        <v>49</v>
      </c>
      <c r="B1451" s="8" t="s">
        <v>50</v>
      </c>
      <c r="C1451" s="6" t="s">
        <v>893</v>
      </c>
      <c r="D1451" s="9">
        <v>1567229</v>
      </c>
    </row>
    <row r="1452" spans="1:4" ht="14.45" customHeight="1" x14ac:dyDescent="0.25">
      <c r="A1452" s="7" t="s">
        <v>49</v>
      </c>
      <c r="B1452" s="8" t="s">
        <v>50</v>
      </c>
      <c r="C1452" s="6" t="s">
        <v>333</v>
      </c>
      <c r="D1452" s="9">
        <v>343852</v>
      </c>
    </row>
    <row r="1453" spans="1:4" ht="14.45" customHeight="1" x14ac:dyDescent="0.25">
      <c r="A1453" s="7" t="s">
        <v>49</v>
      </c>
      <c r="B1453" s="8" t="s">
        <v>50</v>
      </c>
      <c r="C1453" s="6" t="s">
        <v>896</v>
      </c>
      <c r="D1453" s="9">
        <v>12503</v>
      </c>
    </row>
    <row r="1454" spans="1:4" ht="14.45" customHeight="1" x14ac:dyDescent="0.25">
      <c r="A1454" s="7" t="s">
        <v>49</v>
      </c>
      <c r="B1454" s="8" t="s">
        <v>50</v>
      </c>
      <c r="C1454" s="6" t="s">
        <v>334</v>
      </c>
      <c r="D1454" s="9">
        <v>133399</v>
      </c>
    </row>
    <row r="1455" spans="1:4" ht="14.45" customHeight="1" x14ac:dyDescent="0.25">
      <c r="A1455" s="7" t="s">
        <v>49</v>
      </c>
      <c r="B1455" s="8" t="s">
        <v>50</v>
      </c>
      <c r="C1455" s="6" t="s">
        <v>13</v>
      </c>
      <c r="D1455" s="9">
        <v>240112</v>
      </c>
    </row>
    <row r="1456" spans="1:4" ht="14.45" customHeight="1" x14ac:dyDescent="0.25">
      <c r="A1456" s="7" t="s">
        <v>212</v>
      </c>
      <c r="B1456" s="8" t="s">
        <v>213</v>
      </c>
      <c r="C1456" s="6" t="s">
        <v>871</v>
      </c>
      <c r="D1456" s="9">
        <v>202601</v>
      </c>
    </row>
    <row r="1457" spans="1:4" ht="14.45" customHeight="1" x14ac:dyDescent="0.25">
      <c r="A1457" s="7" t="s">
        <v>212</v>
      </c>
      <c r="B1457" s="8" t="s">
        <v>213</v>
      </c>
      <c r="C1457" s="6" t="s">
        <v>873</v>
      </c>
      <c r="D1457" s="9">
        <v>27792</v>
      </c>
    </row>
    <row r="1458" spans="1:4" ht="14.45" customHeight="1" x14ac:dyDescent="0.25">
      <c r="A1458" s="7" t="s">
        <v>212</v>
      </c>
      <c r="B1458" s="8" t="s">
        <v>213</v>
      </c>
      <c r="C1458" s="6" t="s">
        <v>872</v>
      </c>
      <c r="D1458" s="9">
        <v>108574</v>
      </c>
    </row>
    <row r="1459" spans="1:4" ht="14.45" customHeight="1" x14ac:dyDescent="0.25">
      <c r="A1459" s="7" t="s">
        <v>212</v>
      </c>
      <c r="B1459" s="8" t="s">
        <v>213</v>
      </c>
      <c r="C1459" s="6" t="s">
        <v>69</v>
      </c>
      <c r="D1459" s="9">
        <v>232408</v>
      </c>
    </row>
    <row r="1460" spans="1:4" x14ac:dyDescent="0.25">
      <c r="A1460" s="7" t="s">
        <v>212</v>
      </c>
      <c r="B1460" s="8" t="s">
        <v>213</v>
      </c>
      <c r="C1460" s="6" t="s">
        <v>819</v>
      </c>
      <c r="D1460" s="9">
        <v>908345</v>
      </c>
    </row>
    <row r="1461" spans="1:4" ht="14.45" customHeight="1" x14ac:dyDescent="0.25">
      <c r="A1461" s="7" t="s">
        <v>212</v>
      </c>
      <c r="B1461" s="8" t="s">
        <v>213</v>
      </c>
      <c r="C1461" s="6" t="s">
        <v>891</v>
      </c>
      <c r="D1461" s="9">
        <v>216210</v>
      </c>
    </row>
    <row r="1462" spans="1:4" ht="14.45" customHeight="1" x14ac:dyDescent="0.25">
      <c r="A1462" s="7" t="s">
        <v>212</v>
      </c>
      <c r="B1462" s="8" t="s">
        <v>213</v>
      </c>
      <c r="C1462" s="6" t="s">
        <v>863</v>
      </c>
      <c r="D1462" s="9">
        <v>19204</v>
      </c>
    </row>
    <row r="1463" spans="1:4" x14ac:dyDescent="0.25">
      <c r="A1463" s="7" t="s">
        <v>212</v>
      </c>
      <c r="B1463" s="8" t="s">
        <v>213</v>
      </c>
      <c r="C1463" s="6" t="s">
        <v>893</v>
      </c>
      <c r="D1463" s="9">
        <v>803752</v>
      </c>
    </row>
    <row r="1464" spans="1:4" ht="14.45" customHeight="1" x14ac:dyDescent="0.25">
      <c r="A1464" s="7" t="s">
        <v>212</v>
      </c>
      <c r="B1464" s="8" t="s">
        <v>213</v>
      </c>
      <c r="C1464" s="6" t="s">
        <v>861</v>
      </c>
      <c r="D1464" s="9">
        <v>59612</v>
      </c>
    </row>
    <row r="1465" spans="1:4" ht="14.45" customHeight="1" x14ac:dyDescent="0.25">
      <c r="A1465" s="7" t="s">
        <v>212</v>
      </c>
      <c r="B1465" s="8" t="s">
        <v>213</v>
      </c>
      <c r="C1465" s="6" t="s">
        <v>333</v>
      </c>
      <c r="D1465" s="9">
        <v>202197</v>
      </c>
    </row>
    <row r="1466" spans="1:4" ht="14.45" customHeight="1" x14ac:dyDescent="0.25">
      <c r="A1466" s="7" t="s">
        <v>212</v>
      </c>
      <c r="B1466" s="8" t="s">
        <v>213</v>
      </c>
      <c r="C1466" s="6" t="s">
        <v>896</v>
      </c>
      <c r="D1466" s="9">
        <v>3856</v>
      </c>
    </row>
    <row r="1467" spans="1:4" ht="14.45" customHeight="1" x14ac:dyDescent="0.25">
      <c r="A1467" s="7" t="s">
        <v>212</v>
      </c>
      <c r="B1467" s="8" t="s">
        <v>213</v>
      </c>
      <c r="C1467" s="6" t="s">
        <v>334</v>
      </c>
      <c r="D1467" s="9">
        <v>67870</v>
      </c>
    </row>
    <row r="1468" spans="1:4" ht="14.45" customHeight="1" x14ac:dyDescent="0.25">
      <c r="A1468" s="7" t="s">
        <v>604</v>
      </c>
      <c r="B1468" s="8" t="s">
        <v>605</v>
      </c>
      <c r="C1468" s="6" t="s">
        <v>894</v>
      </c>
      <c r="D1468" s="9">
        <v>12416</v>
      </c>
    </row>
    <row r="1469" spans="1:4" x14ac:dyDescent="0.25">
      <c r="A1469" s="7" t="s">
        <v>604</v>
      </c>
      <c r="B1469" s="8" t="s">
        <v>605</v>
      </c>
      <c r="C1469" s="6" t="s">
        <v>819</v>
      </c>
      <c r="D1469" s="9">
        <v>303300</v>
      </c>
    </row>
    <row r="1470" spans="1:4" ht="14.45" customHeight="1" x14ac:dyDescent="0.25">
      <c r="A1470" s="7" t="s">
        <v>604</v>
      </c>
      <c r="B1470" s="8" t="s">
        <v>605</v>
      </c>
      <c r="C1470" s="6" t="s">
        <v>891</v>
      </c>
      <c r="D1470" s="9">
        <v>78827</v>
      </c>
    </row>
    <row r="1471" spans="1:4" ht="25.5" x14ac:dyDescent="0.25">
      <c r="A1471" s="7" t="s">
        <v>604</v>
      </c>
      <c r="B1471" s="8" t="s">
        <v>605</v>
      </c>
      <c r="C1471" s="6" t="s">
        <v>820</v>
      </c>
      <c r="D1471" s="9">
        <v>12780</v>
      </c>
    </row>
    <row r="1472" spans="1:4" ht="14.45" customHeight="1" x14ac:dyDescent="0.25">
      <c r="A1472" s="7" t="s">
        <v>604</v>
      </c>
      <c r="B1472" s="8" t="s">
        <v>605</v>
      </c>
      <c r="C1472" s="6" t="s">
        <v>892</v>
      </c>
      <c r="D1472" s="9">
        <v>7908</v>
      </c>
    </row>
    <row r="1473" spans="1:4" x14ac:dyDescent="0.25">
      <c r="A1473" s="7" t="s">
        <v>604</v>
      </c>
      <c r="B1473" s="8" t="s">
        <v>605</v>
      </c>
      <c r="C1473" s="6" t="s">
        <v>893</v>
      </c>
      <c r="D1473" s="9">
        <v>302489</v>
      </c>
    </row>
    <row r="1474" spans="1:4" ht="25.5" x14ac:dyDescent="0.25">
      <c r="A1474" s="7" t="s">
        <v>604</v>
      </c>
      <c r="B1474" s="8" t="s">
        <v>605</v>
      </c>
      <c r="C1474" s="6" t="s">
        <v>865</v>
      </c>
      <c r="D1474" s="9">
        <v>25000</v>
      </c>
    </row>
    <row r="1475" spans="1:4" ht="14.45" customHeight="1" x14ac:dyDescent="0.25">
      <c r="A1475" s="7" t="s">
        <v>604</v>
      </c>
      <c r="B1475" s="8" t="s">
        <v>605</v>
      </c>
      <c r="C1475" s="6" t="s">
        <v>333</v>
      </c>
      <c r="D1475" s="9">
        <v>59508</v>
      </c>
    </row>
    <row r="1476" spans="1:4" ht="14.45" customHeight="1" x14ac:dyDescent="0.25">
      <c r="A1476" s="7" t="s">
        <v>604</v>
      </c>
      <c r="B1476" s="8" t="s">
        <v>605</v>
      </c>
      <c r="C1476" s="6" t="s">
        <v>896</v>
      </c>
      <c r="D1476" s="9">
        <v>3389</v>
      </c>
    </row>
    <row r="1477" spans="1:4" ht="14.45" customHeight="1" x14ac:dyDescent="0.25">
      <c r="A1477" s="7" t="s">
        <v>604</v>
      </c>
      <c r="B1477" s="8" t="s">
        <v>605</v>
      </c>
      <c r="C1477" s="6" t="s">
        <v>334</v>
      </c>
      <c r="D1477" s="9">
        <v>24130</v>
      </c>
    </row>
    <row r="1478" spans="1:4" ht="14.45" customHeight="1" x14ac:dyDescent="0.25">
      <c r="A1478" s="7" t="s">
        <v>606</v>
      </c>
      <c r="B1478" s="8" t="s">
        <v>607</v>
      </c>
      <c r="C1478" s="6" t="s">
        <v>894</v>
      </c>
      <c r="D1478" s="9">
        <v>12416</v>
      </c>
    </row>
    <row r="1479" spans="1:4" x14ac:dyDescent="0.25">
      <c r="A1479" s="7" t="s">
        <v>606</v>
      </c>
      <c r="B1479" s="8" t="s">
        <v>607</v>
      </c>
      <c r="C1479" s="6" t="s">
        <v>819</v>
      </c>
      <c r="D1479" s="9">
        <v>138656</v>
      </c>
    </row>
    <row r="1480" spans="1:4" ht="14.45" customHeight="1" x14ac:dyDescent="0.25">
      <c r="A1480" s="7" t="s">
        <v>606</v>
      </c>
      <c r="B1480" s="8" t="s">
        <v>607</v>
      </c>
      <c r="C1480" s="6" t="s">
        <v>891</v>
      </c>
      <c r="D1480" s="9">
        <v>28600</v>
      </c>
    </row>
    <row r="1481" spans="1:4" ht="25.5" x14ac:dyDescent="0.25">
      <c r="A1481" s="7" t="s">
        <v>606</v>
      </c>
      <c r="B1481" s="8" t="s">
        <v>607</v>
      </c>
      <c r="C1481" s="6" t="s">
        <v>820</v>
      </c>
      <c r="D1481" s="9">
        <v>6182</v>
      </c>
    </row>
    <row r="1482" spans="1:4" ht="14.45" customHeight="1" x14ac:dyDescent="0.25">
      <c r="A1482" s="7" t="s">
        <v>606</v>
      </c>
      <c r="B1482" s="8" t="s">
        <v>607</v>
      </c>
      <c r="C1482" s="6" t="s">
        <v>892</v>
      </c>
      <c r="D1482" s="9">
        <v>2869</v>
      </c>
    </row>
    <row r="1483" spans="1:4" x14ac:dyDescent="0.25">
      <c r="A1483" s="7" t="s">
        <v>606</v>
      </c>
      <c r="B1483" s="8" t="s">
        <v>607</v>
      </c>
      <c r="C1483" s="6" t="s">
        <v>893</v>
      </c>
      <c r="D1483" s="9">
        <v>125688</v>
      </c>
    </row>
    <row r="1484" spans="1:4" ht="14.45" customHeight="1" x14ac:dyDescent="0.25">
      <c r="A1484" s="7" t="s">
        <v>606</v>
      </c>
      <c r="B1484" s="8" t="s">
        <v>607</v>
      </c>
      <c r="C1484" s="6" t="s">
        <v>333</v>
      </c>
      <c r="D1484" s="9">
        <v>24259</v>
      </c>
    </row>
    <row r="1485" spans="1:4" ht="14.45" customHeight="1" x14ac:dyDescent="0.25">
      <c r="A1485" s="7" t="s">
        <v>606</v>
      </c>
      <c r="B1485" s="8" t="s">
        <v>607</v>
      </c>
      <c r="C1485" s="6" t="s">
        <v>334</v>
      </c>
      <c r="D1485" s="9">
        <v>10675</v>
      </c>
    </row>
    <row r="1486" spans="1:4" x14ac:dyDescent="0.25">
      <c r="A1486" s="7" t="s">
        <v>608</v>
      </c>
      <c r="B1486" s="8" t="s">
        <v>609</v>
      </c>
      <c r="C1486" s="6" t="s">
        <v>819</v>
      </c>
      <c r="D1486" s="9">
        <v>21700</v>
      </c>
    </row>
    <row r="1487" spans="1:4" ht="14.45" customHeight="1" x14ac:dyDescent="0.25">
      <c r="A1487" s="7" t="s">
        <v>608</v>
      </c>
      <c r="B1487" s="8" t="s">
        <v>609</v>
      </c>
      <c r="C1487" s="6" t="s">
        <v>891</v>
      </c>
      <c r="D1487" s="9">
        <v>4593</v>
      </c>
    </row>
    <row r="1488" spans="1:4" ht="25.5" x14ac:dyDescent="0.25">
      <c r="A1488" s="7" t="s">
        <v>608</v>
      </c>
      <c r="B1488" s="8" t="s">
        <v>609</v>
      </c>
      <c r="C1488" s="6" t="s">
        <v>820</v>
      </c>
      <c r="D1488" s="9">
        <v>291</v>
      </c>
    </row>
    <row r="1489" spans="1:4" ht="14.45" customHeight="1" x14ac:dyDescent="0.25">
      <c r="A1489" s="7" t="s">
        <v>608</v>
      </c>
      <c r="B1489" s="8" t="s">
        <v>609</v>
      </c>
      <c r="C1489" s="6" t="s">
        <v>892</v>
      </c>
      <c r="D1489" s="9">
        <v>461</v>
      </c>
    </row>
    <row r="1490" spans="1:4" ht="14.45" customHeight="1" x14ac:dyDescent="0.25">
      <c r="A1490" s="7" t="s">
        <v>608</v>
      </c>
      <c r="B1490" s="8" t="s">
        <v>609</v>
      </c>
      <c r="C1490" s="6" t="s">
        <v>860</v>
      </c>
      <c r="D1490" s="9">
        <v>154854</v>
      </c>
    </row>
    <row r="1491" spans="1:4" x14ac:dyDescent="0.25">
      <c r="A1491" s="7" t="s">
        <v>608</v>
      </c>
      <c r="B1491" s="8" t="s">
        <v>609</v>
      </c>
      <c r="C1491" s="6" t="s">
        <v>893</v>
      </c>
      <c r="D1491" s="9">
        <v>21904</v>
      </c>
    </row>
    <row r="1492" spans="1:4" ht="14.45" customHeight="1" x14ac:dyDescent="0.25">
      <c r="A1492" s="7" t="s">
        <v>608</v>
      </c>
      <c r="B1492" s="8" t="s">
        <v>609</v>
      </c>
      <c r="C1492" s="6" t="s">
        <v>333</v>
      </c>
      <c r="D1492" s="9">
        <v>4564</v>
      </c>
    </row>
    <row r="1493" spans="1:4" ht="14.45" customHeight="1" x14ac:dyDescent="0.25">
      <c r="A1493" s="7" t="s">
        <v>608</v>
      </c>
      <c r="B1493" s="8" t="s">
        <v>609</v>
      </c>
      <c r="C1493" s="6" t="s">
        <v>334</v>
      </c>
      <c r="D1493" s="9">
        <v>10000</v>
      </c>
    </row>
    <row r="1494" spans="1:4" ht="14.45" customHeight="1" x14ac:dyDescent="0.25">
      <c r="A1494" s="7" t="s">
        <v>610</v>
      </c>
      <c r="B1494" s="8" t="s">
        <v>611</v>
      </c>
      <c r="C1494" s="6" t="s">
        <v>894</v>
      </c>
      <c r="D1494" s="9">
        <v>10000</v>
      </c>
    </row>
    <row r="1495" spans="1:4" x14ac:dyDescent="0.25">
      <c r="A1495" s="7" t="s">
        <v>610</v>
      </c>
      <c r="B1495" s="8" t="s">
        <v>611</v>
      </c>
      <c r="C1495" s="6" t="s">
        <v>819</v>
      </c>
      <c r="D1495" s="9">
        <v>89340</v>
      </c>
    </row>
    <row r="1496" spans="1:4" ht="14.45" customHeight="1" x14ac:dyDescent="0.25">
      <c r="A1496" s="7" t="s">
        <v>610</v>
      </c>
      <c r="B1496" s="8" t="s">
        <v>611</v>
      </c>
      <c r="C1496" s="6" t="s">
        <v>891</v>
      </c>
      <c r="D1496" s="9">
        <v>19017</v>
      </c>
    </row>
    <row r="1497" spans="1:4" ht="25.5" x14ac:dyDescent="0.25">
      <c r="A1497" s="7" t="s">
        <v>610</v>
      </c>
      <c r="B1497" s="8" t="s">
        <v>611</v>
      </c>
      <c r="C1497" s="6" t="s">
        <v>820</v>
      </c>
      <c r="D1497" s="9">
        <v>2656</v>
      </c>
    </row>
    <row r="1498" spans="1:4" ht="14.45" customHeight="1" x14ac:dyDescent="0.25">
      <c r="A1498" s="7" t="s">
        <v>610</v>
      </c>
      <c r="B1498" s="8" t="s">
        <v>611</v>
      </c>
      <c r="C1498" s="6" t="s">
        <v>892</v>
      </c>
      <c r="D1498" s="9">
        <v>1909</v>
      </c>
    </row>
    <row r="1499" spans="1:4" ht="14.45" customHeight="1" x14ac:dyDescent="0.25">
      <c r="A1499" s="7" t="s">
        <v>610</v>
      </c>
      <c r="B1499" s="8" t="s">
        <v>611</v>
      </c>
      <c r="C1499" s="6" t="s">
        <v>860</v>
      </c>
      <c r="D1499" s="9">
        <v>77304</v>
      </c>
    </row>
    <row r="1500" spans="1:4" x14ac:dyDescent="0.25">
      <c r="A1500" s="7" t="s">
        <v>610</v>
      </c>
      <c r="B1500" s="8" t="s">
        <v>611</v>
      </c>
      <c r="C1500" s="6" t="s">
        <v>893</v>
      </c>
      <c r="D1500" s="9">
        <v>121290</v>
      </c>
    </row>
    <row r="1501" spans="1:4" ht="14.45" customHeight="1" x14ac:dyDescent="0.25">
      <c r="A1501" s="7" t="s">
        <v>610</v>
      </c>
      <c r="B1501" s="8" t="s">
        <v>611</v>
      </c>
      <c r="C1501" s="6" t="s">
        <v>333</v>
      </c>
      <c r="D1501" s="9">
        <v>17758</v>
      </c>
    </row>
    <row r="1502" spans="1:4" ht="14.45" customHeight="1" x14ac:dyDescent="0.25">
      <c r="A1502" s="7" t="s">
        <v>610</v>
      </c>
      <c r="B1502" s="8" t="s">
        <v>611</v>
      </c>
      <c r="C1502" s="6" t="s">
        <v>334</v>
      </c>
      <c r="D1502" s="9">
        <v>10217</v>
      </c>
    </row>
    <row r="1503" spans="1:4" x14ac:dyDescent="0.25">
      <c r="A1503" s="7" t="s">
        <v>612</v>
      </c>
      <c r="B1503" s="8" t="s">
        <v>613</v>
      </c>
      <c r="C1503" s="6" t="s">
        <v>819</v>
      </c>
      <c r="D1503" s="9">
        <v>9315</v>
      </c>
    </row>
    <row r="1504" spans="1:4" ht="14.45" customHeight="1" x14ac:dyDescent="0.25">
      <c r="A1504" s="7" t="s">
        <v>612</v>
      </c>
      <c r="B1504" s="8" t="s">
        <v>613</v>
      </c>
      <c r="C1504" s="6" t="s">
        <v>891</v>
      </c>
      <c r="D1504" s="9">
        <v>2138</v>
      </c>
    </row>
    <row r="1505" spans="1:4" ht="25.5" x14ac:dyDescent="0.25">
      <c r="A1505" s="7" t="s">
        <v>612</v>
      </c>
      <c r="B1505" s="8" t="s">
        <v>613</v>
      </c>
      <c r="C1505" s="6" t="s">
        <v>820</v>
      </c>
      <c r="D1505" s="9">
        <v>135</v>
      </c>
    </row>
    <row r="1506" spans="1:4" ht="14.45" customHeight="1" x14ac:dyDescent="0.25">
      <c r="A1506" s="7" t="s">
        <v>612</v>
      </c>
      <c r="B1506" s="8" t="s">
        <v>613</v>
      </c>
      <c r="C1506" s="6" t="s">
        <v>892</v>
      </c>
      <c r="D1506" s="9">
        <v>214</v>
      </c>
    </row>
    <row r="1507" spans="1:4" x14ac:dyDescent="0.25">
      <c r="A1507" s="7" t="s">
        <v>612</v>
      </c>
      <c r="B1507" s="8" t="s">
        <v>613</v>
      </c>
      <c r="C1507" s="6" t="s">
        <v>893</v>
      </c>
      <c r="D1507" s="9">
        <v>9196</v>
      </c>
    </row>
    <row r="1508" spans="1:4" ht="14.45" customHeight="1" x14ac:dyDescent="0.25">
      <c r="A1508" s="7" t="s">
        <v>612</v>
      </c>
      <c r="B1508" s="8" t="s">
        <v>613</v>
      </c>
      <c r="C1508" s="6" t="s">
        <v>333</v>
      </c>
      <c r="D1508" s="9">
        <v>2235</v>
      </c>
    </row>
    <row r="1509" spans="1:4" ht="14.45" customHeight="1" x14ac:dyDescent="0.25">
      <c r="A1509" s="7" t="s">
        <v>612</v>
      </c>
      <c r="B1509" s="8" t="s">
        <v>613</v>
      </c>
      <c r="C1509" s="6" t="s">
        <v>334</v>
      </c>
      <c r="D1509" s="9">
        <v>10000</v>
      </c>
    </row>
    <row r="1510" spans="1:4" x14ac:dyDescent="0.25">
      <c r="A1510" s="7" t="s">
        <v>614</v>
      </c>
      <c r="B1510" s="8" t="s">
        <v>615</v>
      </c>
      <c r="C1510" s="6" t="s">
        <v>819</v>
      </c>
      <c r="D1510" s="9">
        <v>39508</v>
      </c>
    </row>
    <row r="1511" spans="1:4" ht="14.45" customHeight="1" x14ac:dyDescent="0.25">
      <c r="A1511" s="7" t="s">
        <v>614</v>
      </c>
      <c r="B1511" s="8" t="s">
        <v>615</v>
      </c>
      <c r="C1511" s="6" t="s">
        <v>891</v>
      </c>
      <c r="D1511" s="9">
        <v>7294</v>
      </c>
    </row>
    <row r="1512" spans="1:4" ht="25.5" x14ac:dyDescent="0.25">
      <c r="A1512" s="7" t="s">
        <v>614</v>
      </c>
      <c r="B1512" s="8" t="s">
        <v>615</v>
      </c>
      <c r="C1512" s="6" t="s">
        <v>820</v>
      </c>
      <c r="D1512" s="9">
        <v>1889</v>
      </c>
    </row>
    <row r="1513" spans="1:4" ht="14.45" customHeight="1" x14ac:dyDescent="0.25">
      <c r="A1513" s="7" t="s">
        <v>614</v>
      </c>
      <c r="B1513" s="8" t="s">
        <v>615</v>
      </c>
      <c r="C1513" s="6" t="s">
        <v>892</v>
      </c>
      <c r="D1513" s="9">
        <v>733</v>
      </c>
    </row>
    <row r="1514" spans="1:4" x14ac:dyDescent="0.25">
      <c r="A1514" s="7" t="s">
        <v>614</v>
      </c>
      <c r="B1514" s="8" t="s">
        <v>615</v>
      </c>
      <c r="C1514" s="6" t="s">
        <v>893</v>
      </c>
      <c r="D1514" s="9">
        <v>71368</v>
      </c>
    </row>
    <row r="1515" spans="1:4" ht="14.45" customHeight="1" x14ac:dyDescent="0.25">
      <c r="A1515" s="7" t="s">
        <v>614</v>
      </c>
      <c r="B1515" s="8" t="s">
        <v>615</v>
      </c>
      <c r="C1515" s="6" t="s">
        <v>333</v>
      </c>
      <c r="D1515" s="9">
        <v>15191</v>
      </c>
    </row>
    <row r="1516" spans="1:4" ht="14.45" customHeight="1" x14ac:dyDescent="0.25">
      <c r="A1516" s="7" t="s">
        <v>614</v>
      </c>
      <c r="B1516" s="8" t="s">
        <v>615</v>
      </c>
      <c r="C1516" s="6" t="s">
        <v>334</v>
      </c>
      <c r="D1516" s="9">
        <v>10000</v>
      </c>
    </row>
    <row r="1517" spans="1:4" x14ac:dyDescent="0.25">
      <c r="A1517" s="7" t="s">
        <v>616</v>
      </c>
      <c r="B1517" s="8" t="s">
        <v>617</v>
      </c>
      <c r="C1517" s="6" t="s">
        <v>819</v>
      </c>
      <c r="D1517" s="9">
        <v>136090</v>
      </c>
    </row>
    <row r="1518" spans="1:4" ht="14.45" customHeight="1" x14ac:dyDescent="0.25">
      <c r="A1518" s="7" t="s">
        <v>616</v>
      </c>
      <c r="B1518" s="8" t="s">
        <v>617</v>
      </c>
      <c r="C1518" s="6" t="s">
        <v>891</v>
      </c>
      <c r="D1518" s="9">
        <v>31910</v>
      </c>
    </row>
    <row r="1519" spans="1:4" ht="25.5" x14ac:dyDescent="0.25">
      <c r="A1519" s="7" t="s">
        <v>616</v>
      </c>
      <c r="B1519" s="8" t="s">
        <v>617</v>
      </c>
      <c r="C1519" s="6" t="s">
        <v>820</v>
      </c>
      <c r="D1519" s="9">
        <v>3470</v>
      </c>
    </row>
    <row r="1520" spans="1:4" ht="14.45" customHeight="1" x14ac:dyDescent="0.25">
      <c r="A1520" s="7" t="s">
        <v>616</v>
      </c>
      <c r="B1520" s="8" t="s">
        <v>617</v>
      </c>
      <c r="C1520" s="6" t="s">
        <v>892</v>
      </c>
      <c r="D1520" s="9">
        <v>3202</v>
      </c>
    </row>
    <row r="1521" spans="1:4" x14ac:dyDescent="0.25">
      <c r="A1521" s="7" t="s">
        <v>616</v>
      </c>
      <c r="B1521" s="8" t="s">
        <v>617</v>
      </c>
      <c r="C1521" s="6" t="s">
        <v>893</v>
      </c>
      <c r="D1521" s="9">
        <v>96487</v>
      </c>
    </row>
    <row r="1522" spans="1:4" ht="14.45" customHeight="1" x14ac:dyDescent="0.25">
      <c r="A1522" s="7" t="s">
        <v>616</v>
      </c>
      <c r="B1522" s="8" t="s">
        <v>617</v>
      </c>
      <c r="C1522" s="6" t="s">
        <v>333</v>
      </c>
      <c r="D1522" s="9">
        <v>28656</v>
      </c>
    </row>
    <row r="1523" spans="1:4" ht="14.45" customHeight="1" x14ac:dyDescent="0.25">
      <c r="A1523" s="7" t="s">
        <v>616</v>
      </c>
      <c r="B1523" s="8" t="s">
        <v>617</v>
      </c>
      <c r="C1523" s="6" t="s">
        <v>896</v>
      </c>
      <c r="D1523" s="9">
        <v>584</v>
      </c>
    </row>
    <row r="1524" spans="1:4" ht="14.45" customHeight="1" x14ac:dyDescent="0.25">
      <c r="A1524" s="7" t="s">
        <v>616</v>
      </c>
      <c r="B1524" s="8" t="s">
        <v>617</v>
      </c>
      <c r="C1524" s="6" t="s">
        <v>334</v>
      </c>
      <c r="D1524" s="9">
        <v>10000</v>
      </c>
    </row>
    <row r="1525" spans="1:4" x14ac:dyDescent="0.25">
      <c r="A1525" s="7" t="s">
        <v>618</v>
      </c>
      <c r="B1525" s="8" t="s">
        <v>619</v>
      </c>
      <c r="C1525" s="6" t="s">
        <v>819</v>
      </c>
      <c r="D1525" s="9">
        <v>3339</v>
      </c>
    </row>
    <row r="1526" spans="1:4" ht="14.45" customHeight="1" x14ac:dyDescent="0.25">
      <c r="A1526" s="7" t="s">
        <v>618</v>
      </c>
      <c r="B1526" s="8" t="s">
        <v>619</v>
      </c>
      <c r="C1526" s="6" t="s">
        <v>891</v>
      </c>
      <c r="D1526" s="9">
        <v>898</v>
      </c>
    </row>
    <row r="1527" spans="1:4" ht="25.5" x14ac:dyDescent="0.25">
      <c r="A1527" s="7" t="s">
        <v>618</v>
      </c>
      <c r="B1527" s="8" t="s">
        <v>619</v>
      </c>
      <c r="C1527" s="6" t="s">
        <v>820</v>
      </c>
      <c r="D1527" s="9">
        <v>54</v>
      </c>
    </row>
    <row r="1528" spans="1:4" ht="14.45" customHeight="1" x14ac:dyDescent="0.25">
      <c r="A1528" s="7" t="s">
        <v>618</v>
      </c>
      <c r="B1528" s="8" t="s">
        <v>619</v>
      </c>
      <c r="C1528" s="6" t="s">
        <v>892</v>
      </c>
      <c r="D1528" s="9">
        <v>90</v>
      </c>
    </row>
    <row r="1529" spans="1:4" x14ac:dyDescent="0.25">
      <c r="A1529" s="7" t="s">
        <v>618</v>
      </c>
      <c r="B1529" s="8" t="s">
        <v>619</v>
      </c>
      <c r="C1529" s="6" t="s">
        <v>893</v>
      </c>
      <c r="D1529" s="9">
        <v>13350</v>
      </c>
    </row>
    <row r="1530" spans="1:4" ht="14.45" customHeight="1" x14ac:dyDescent="0.25">
      <c r="A1530" s="7" t="s">
        <v>618</v>
      </c>
      <c r="B1530" s="8" t="s">
        <v>619</v>
      </c>
      <c r="C1530" s="6" t="s">
        <v>333</v>
      </c>
      <c r="D1530" s="9">
        <v>1844</v>
      </c>
    </row>
    <row r="1531" spans="1:4" ht="14.45" customHeight="1" x14ac:dyDescent="0.25">
      <c r="A1531" s="7" t="s">
        <v>618</v>
      </c>
      <c r="B1531" s="8" t="s">
        <v>619</v>
      </c>
      <c r="C1531" s="6" t="s">
        <v>334</v>
      </c>
      <c r="D1531" s="9">
        <v>10000</v>
      </c>
    </row>
    <row r="1532" spans="1:4" ht="14.45" customHeight="1" x14ac:dyDescent="0.25">
      <c r="A1532" s="7" t="s">
        <v>620</v>
      </c>
      <c r="B1532" s="8" t="s">
        <v>621</v>
      </c>
      <c r="C1532" s="6" t="s">
        <v>894</v>
      </c>
      <c r="D1532" s="9">
        <v>10000</v>
      </c>
    </row>
    <row r="1533" spans="1:4" x14ac:dyDescent="0.25">
      <c r="A1533" s="7" t="s">
        <v>620</v>
      </c>
      <c r="B1533" s="8" t="s">
        <v>621</v>
      </c>
      <c r="C1533" s="6" t="s">
        <v>819</v>
      </c>
      <c r="D1533" s="9">
        <v>52391</v>
      </c>
    </row>
    <row r="1534" spans="1:4" ht="14.45" customHeight="1" x14ac:dyDescent="0.25">
      <c r="A1534" s="7" t="s">
        <v>620</v>
      </c>
      <c r="B1534" s="8" t="s">
        <v>621</v>
      </c>
      <c r="C1534" s="6" t="s">
        <v>891</v>
      </c>
      <c r="D1534" s="9">
        <v>10892</v>
      </c>
    </row>
    <row r="1535" spans="1:4" ht="25.5" x14ac:dyDescent="0.25">
      <c r="A1535" s="7" t="s">
        <v>620</v>
      </c>
      <c r="B1535" s="8" t="s">
        <v>621</v>
      </c>
      <c r="C1535" s="6" t="s">
        <v>820</v>
      </c>
      <c r="D1535" s="9">
        <v>4562</v>
      </c>
    </row>
    <row r="1536" spans="1:4" ht="14.45" customHeight="1" x14ac:dyDescent="0.25">
      <c r="A1536" s="7" t="s">
        <v>620</v>
      </c>
      <c r="B1536" s="8" t="s">
        <v>621</v>
      </c>
      <c r="C1536" s="6" t="s">
        <v>892</v>
      </c>
      <c r="D1536" s="9">
        <v>1092</v>
      </c>
    </row>
    <row r="1537" spans="1:4" x14ac:dyDescent="0.25">
      <c r="A1537" s="7" t="s">
        <v>620</v>
      </c>
      <c r="B1537" s="8" t="s">
        <v>621</v>
      </c>
      <c r="C1537" s="6" t="s">
        <v>893</v>
      </c>
      <c r="D1537" s="9">
        <v>61473</v>
      </c>
    </row>
    <row r="1538" spans="1:4" ht="14.45" customHeight="1" x14ac:dyDescent="0.25">
      <c r="A1538" s="7" t="s">
        <v>620</v>
      </c>
      <c r="B1538" s="8" t="s">
        <v>621</v>
      </c>
      <c r="C1538" s="6" t="s">
        <v>333</v>
      </c>
      <c r="D1538" s="9">
        <v>10542</v>
      </c>
    </row>
    <row r="1539" spans="1:4" ht="14.45" customHeight="1" x14ac:dyDescent="0.25">
      <c r="A1539" s="7" t="s">
        <v>620</v>
      </c>
      <c r="B1539" s="8" t="s">
        <v>621</v>
      </c>
      <c r="C1539" s="6" t="s">
        <v>334</v>
      </c>
      <c r="D1539" s="9">
        <v>10000</v>
      </c>
    </row>
    <row r="1540" spans="1:4" x14ac:dyDescent="0.25">
      <c r="A1540" s="7" t="s">
        <v>622</v>
      </c>
      <c r="B1540" s="8" t="s">
        <v>623</v>
      </c>
      <c r="C1540" s="6" t="s">
        <v>819</v>
      </c>
      <c r="D1540" s="9">
        <v>10122</v>
      </c>
    </row>
    <row r="1541" spans="1:4" ht="14.45" customHeight="1" x14ac:dyDescent="0.25">
      <c r="A1541" s="7" t="s">
        <v>622</v>
      </c>
      <c r="B1541" s="8" t="s">
        <v>623</v>
      </c>
      <c r="C1541" s="6" t="s">
        <v>891</v>
      </c>
      <c r="D1541" s="9">
        <v>1405</v>
      </c>
    </row>
    <row r="1542" spans="1:4" ht="25.5" x14ac:dyDescent="0.25">
      <c r="A1542" s="7" t="s">
        <v>622</v>
      </c>
      <c r="B1542" s="8" t="s">
        <v>623</v>
      </c>
      <c r="C1542" s="6" t="s">
        <v>820</v>
      </c>
      <c r="D1542" s="9">
        <v>1539</v>
      </c>
    </row>
    <row r="1543" spans="1:4" ht="14.45" customHeight="1" x14ac:dyDescent="0.25">
      <c r="A1543" s="7" t="s">
        <v>622</v>
      </c>
      <c r="B1543" s="8" t="s">
        <v>623</v>
      </c>
      <c r="C1543" s="6" t="s">
        <v>892</v>
      </c>
      <c r="D1543" s="9">
        <v>141</v>
      </c>
    </row>
    <row r="1544" spans="1:4" x14ac:dyDescent="0.25">
      <c r="A1544" s="7" t="s">
        <v>622</v>
      </c>
      <c r="B1544" s="8" t="s">
        <v>623</v>
      </c>
      <c r="C1544" s="6" t="s">
        <v>893</v>
      </c>
      <c r="D1544" s="9">
        <v>19506</v>
      </c>
    </row>
    <row r="1545" spans="1:4" ht="14.45" customHeight="1" x14ac:dyDescent="0.25">
      <c r="A1545" s="7" t="s">
        <v>622</v>
      </c>
      <c r="B1545" s="8" t="s">
        <v>623</v>
      </c>
      <c r="C1545" s="6" t="s">
        <v>333</v>
      </c>
      <c r="D1545" s="9">
        <v>1828</v>
      </c>
    </row>
    <row r="1546" spans="1:4" ht="14.45" customHeight="1" x14ac:dyDescent="0.25">
      <c r="A1546" s="7" t="s">
        <v>622</v>
      </c>
      <c r="B1546" s="8" t="s">
        <v>623</v>
      </c>
      <c r="C1546" s="6" t="s">
        <v>334</v>
      </c>
      <c r="D1546" s="9">
        <v>10000</v>
      </c>
    </row>
    <row r="1547" spans="1:4" x14ac:dyDescent="0.25">
      <c r="A1547" s="7" t="s">
        <v>51</v>
      </c>
      <c r="B1547" s="8" t="s">
        <v>52</v>
      </c>
      <c r="C1547" s="6" t="s">
        <v>819</v>
      </c>
      <c r="D1547" s="9">
        <v>50805</v>
      </c>
    </row>
    <row r="1548" spans="1:4" ht="14.45" customHeight="1" x14ac:dyDescent="0.25">
      <c r="A1548" s="7" t="s">
        <v>51</v>
      </c>
      <c r="B1548" s="8" t="s">
        <v>52</v>
      </c>
      <c r="C1548" s="6" t="s">
        <v>891</v>
      </c>
      <c r="D1548" s="9">
        <v>8076</v>
      </c>
    </row>
    <row r="1549" spans="1:4" ht="25.5" x14ac:dyDescent="0.25">
      <c r="A1549" s="7" t="s">
        <v>51</v>
      </c>
      <c r="B1549" s="8" t="s">
        <v>52</v>
      </c>
      <c r="C1549" s="6" t="s">
        <v>820</v>
      </c>
      <c r="D1549" s="9">
        <v>1971</v>
      </c>
    </row>
    <row r="1550" spans="1:4" ht="14.45" customHeight="1" x14ac:dyDescent="0.25">
      <c r="A1550" s="7" t="s">
        <v>51</v>
      </c>
      <c r="B1550" s="8" t="s">
        <v>52</v>
      </c>
      <c r="C1550" s="6" t="s">
        <v>892</v>
      </c>
      <c r="D1550" s="9">
        <v>809</v>
      </c>
    </row>
    <row r="1551" spans="1:4" ht="14.45" customHeight="1" x14ac:dyDescent="0.25">
      <c r="A1551" s="7" t="s">
        <v>51</v>
      </c>
      <c r="B1551" s="8" t="s">
        <v>52</v>
      </c>
      <c r="C1551" s="6" t="s">
        <v>863</v>
      </c>
      <c r="D1551" s="9">
        <v>3739</v>
      </c>
    </row>
    <row r="1552" spans="1:4" x14ac:dyDescent="0.25">
      <c r="A1552" s="7" t="s">
        <v>51</v>
      </c>
      <c r="B1552" s="8" t="s">
        <v>52</v>
      </c>
      <c r="C1552" s="6" t="s">
        <v>893</v>
      </c>
      <c r="D1552" s="9">
        <v>75487</v>
      </c>
    </row>
    <row r="1553" spans="1:4" ht="14.45" customHeight="1" x14ac:dyDescent="0.25">
      <c r="A1553" s="7" t="s">
        <v>51</v>
      </c>
      <c r="B1553" s="8" t="s">
        <v>52</v>
      </c>
      <c r="C1553" s="6" t="s">
        <v>333</v>
      </c>
      <c r="D1553" s="9">
        <v>5725</v>
      </c>
    </row>
    <row r="1554" spans="1:4" ht="14.45" customHeight="1" x14ac:dyDescent="0.25">
      <c r="A1554" s="7" t="s">
        <v>51</v>
      </c>
      <c r="B1554" s="8" t="s">
        <v>52</v>
      </c>
      <c r="C1554" s="6" t="s">
        <v>334</v>
      </c>
      <c r="D1554" s="9">
        <v>10000</v>
      </c>
    </row>
    <row r="1555" spans="1:4" ht="14.45" customHeight="1" x14ac:dyDescent="0.25">
      <c r="A1555" s="7" t="s">
        <v>51</v>
      </c>
      <c r="B1555" s="8" t="s">
        <v>52</v>
      </c>
      <c r="C1555" s="6" t="s">
        <v>13</v>
      </c>
      <c r="D1555" s="9">
        <v>149000</v>
      </c>
    </row>
    <row r="1556" spans="1:4" ht="14.45" customHeight="1" x14ac:dyDescent="0.25">
      <c r="A1556" s="7" t="s">
        <v>214</v>
      </c>
      <c r="B1556" s="8" t="s">
        <v>215</v>
      </c>
      <c r="C1556" s="6" t="s">
        <v>69</v>
      </c>
      <c r="D1556" s="9">
        <v>16246</v>
      </c>
    </row>
    <row r="1557" spans="1:4" x14ac:dyDescent="0.25">
      <c r="A1557" s="7" t="s">
        <v>214</v>
      </c>
      <c r="B1557" s="8" t="s">
        <v>215</v>
      </c>
      <c r="C1557" s="6" t="s">
        <v>819</v>
      </c>
      <c r="D1557" s="9">
        <v>279320</v>
      </c>
    </row>
    <row r="1558" spans="1:4" ht="14.45" customHeight="1" x14ac:dyDescent="0.25">
      <c r="A1558" s="7" t="s">
        <v>214</v>
      </c>
      <c r="B1558" s="8" t="s">
        <v>215</v>
      </c>
      <c r="C1558" s="6" t="s">
        <v>891</v>
      </c>
      <c r="D1558" s="9">
        <v>70699</v>
      </c>
    </row>
    <row r="1559" spans="1:4" ht="25.5" x14ac:dyDescent="0.25">
      <c r="A1559" s="7" t="s">
        <v>214</v>
      </c>
      <c r="B1559" s="8" t="s">
        <v>215</v>
      </c>
      <c r="C1559" s="6" t="s">
        <v>820</v>
      </c>
      <c r="D1559" s="9">
        <v>10829</v>
      </c>
    </row>
    <row r="1560" spans="1:4" ht="14.45" customHeight="1" x14ac:dyDescent="0.25">
      <c r="A1560" s="7" t="s">
        <v>214</v>
      </c>
      <c r="B1560" s="8" t="s">
        <v>215</v>
      </c>
      <c r="C1560" s="6" t="s">
        <v>892</v>
      </c>
      <c r="D1560" s="9">
        <v>7090</v>
      </c>
    </row>
    <row r="1561" spans="1:4" x14ac:dyDescent="0.25">
      <c r="A1561" s="7" t="s">
        <v>214</v>
      </c>
      <c r="B1561" s="8" t="s">
        <v>215</v>
      </c>
      <c r="C1561" s="6" t="s">
        <v>893</v>
      </c>
      <c r="D1561" s="9">
        <v>290424</v>
      </c>
    </row>
    <row r="1562" spans="1:4" ht="14.45" customHeight="1" x14ac:dyDescent="0.25">
      <c r="A1562" s="7" t="s">
        <v>214</v>
      </c>
      <c r="B1562" s="8" t="s">
        <v>215</v>
      </c>
      <c r="C1562" s="6" t="s">
        <v>333</v>
      </c>
      <c r="D1562" s="9">
        <v>46928</v>
      </c>
    </row>
    <row r="1563" spans="1:4" ht="14.45" customHeight="1" x14ac:dyDescent="0.25">
      <c r="A1563" s="7" t="s">
        <v>214</v>
      </c>
      <c r="B1563" s="8" t="s">
        <v>215</v>
      </c>
      <c r="C1563" s="6" t="s">
        <v>334</v>
      </c>
      <c r="D1563" s="9">
        <v>24067</v>
      </c>
    </row>
    <row r="1564" spans="1:4" ht="14.45" customHeight="1" x14ac:dyDescent="0.25">
      <c r="A1564" s="7" t="s">
        <v>214</v>
      </c>
      <c r="B1564" s="8" t="s">
        <v>215</v>
      </c>
      <c r="C1564" s="6" t="s">
        <v>337</v>
      </c>
      <c r="D1564" s="9">
        <v>28170</v>
      </c>
    </row>
    <row r="1565" spans="1:4" x14ac:dyDescent="0.25">
      <c r="A1565" s="7" t="s">
        <v>624</v>
      </c>
      <c r="B1565" s="8" t="s">
        <v>625</v>
      </c>
      <c r="C1565" s="6" t="s">
        <v>819</v>
      </c>
      <c r="D1565" s="9">
        <v>109463</v>
      </c>
    </row>
    <row r="1566" spans="1:4" ht="14.45" customHeight="1" x14ac:dyDescent="0.25">
      <c r="A1566" s="7" t="s">
        <v>624</v>
      </c>
      <c r="B1566" s="8" t="s">
        <v>625</v>
      </c>
      <c r="C1566" s="6" t="s">
        <v>891</v>
      </c>
      <c r="D1566" s="9">
        <v>24277</v>
      </c>
    </row>
    <row r="1567" spans="1:4" ht="25.5" x14ac:dyDescent="0.25">
      <c r="A1567" s="7" t="s">
        <v>624</v>
      </c>
      <c r="B1567" s="8" t="s">
        <v>625</v>
      </c>
      <c r="C1567" s="6" t="s">
        <v>820</v>
      </c>
      <c r="D1567" s="9">
        <v>5826</v>
      </c>
    </row>
    <row r="1568" spans="1:4" ht="14.45" customHeight="1" x14ac:dyDescent="0.25">
      <c r="A1568" s="7" t="s">
        <v>624</v>
      </c>
      <c r="B1568" s="8" t="s">
        <v>625</v>
      </c>
      <c r="C1568" s="6" t="s">
        <v>892</v>
      </c>
      <c r="D1568" s="9">
        <v>2440</v>
      </c>
    </row>
    <row r="1569" spans="1:4" x14ac:dyDescent="0.25">
      <c r="A1569" s="7" t="s">
        <v>624</v>
      </c>
      <c r="B1569" s="8" t="s">
        <v>625</v>
      </c>
      <c r="C1569" s="6" t="s">
        <v>893</v>
      </c>
      <c r="D1569" s="9">
        <v>135547</v>
      </c>
    </row>
    <row r="1570" spans="1:4" ht="14.45" customHeight="1" x14ac:dyDescent="0.25">
      <c r="A1570" s="7" t="s">
        <v>624</v>
      </c>
      <c r="B1570" s="8" t="s">
        <v>625</v>
      </c>
      <c r="C1570" s="6" t="s">
        <v>333</v>
      </c>
      <c r="D1570" s="9">
        <v>41751</v>
      </c>
    </row>
    <row r="1571" spans="1:4" ht="14.45" customHeight="1" x14ac:dyDescent="0.25">
      <c r="A1571" s="7" t="s">
        <v>624</v>
      </c>
      <c r="B1571" s="8" t="s">
        <v>625</v>
      </c>
      <c r="C1571" s="6" t="s">
        <v>334</v>
      </c>
      <c r="D1571" s="9">
        <v>11512</v>
      </c>
    </row>
    <row r="1572" spans="1:4" ht="14.45" customHeight="1" x14ac:dyDescent="0.25">
      <c r="A1572" s="7" t="s">
        <v>624</v>
      </c>
      <c r="B1572" s="8" t="s">
        <v>625</v>
      </c>
      <c r="C1572" s="6" t="s">
        <v>337</v>
      </c>
      <c r="D1572" s="9">
        <v>7646</v>
      </c>
    </row>
    <row r="1573" spans="1:4" ht="14.45" customHeight="1" x14ac:dyDescent="0.25">
      <c r="A1573" s="7" t="s">
        <v>216</v>
      </c>
      <c r="B1573" s="8" t="s">
        <v>217</v>
      </c>
      <c r="C1573" s="6" t="s">
        <v>69</v>
      </c>
      <c r="D1573" s="9">
        <v>16793</v>
      </c>
    </row>
    <row r="1574" spans="1:4" x14ac:dyDescent="0.25">
      <c r="A1574" s="7" t="s">
        <v>216</v>
      </c>
      <c r="B1574" s="8" t="s">
        <v>217</v>
      </c>
      <c r="C1574" s="6" t="s">
        <v>819</v>
      </c>
      <c r="D1574" s="9">
        <v>46259</v>
      </c>
    </row>
    <row r="1575" spans="1:4" ht="14.45" customHeight="1" x14ac:dyDescent="0.25">
      <c r="A1575" s="7" t="s">
        <v>216</v>
      </c>
      <c r="B1575" s="8" t="s">
        <v>217</v>
      </c>
      <c r="C1575" s="6" t="s">
        <v>891</v>
      </c>
      <c r="D1575" s="9">
        <v>10265</v>
      </c>
    </row>
    <row r="1576" spans="1:4" x14ac:dyDescent="0.25">
      <c r="A1576" s="7" t="s">
        <v>216</v>
      </c>
      <c r="B1576" s="8" t="s">
        <v>217</v>
      </c>
      <c r="C1576" s="6" t="s">
        <v>893</v>
      </c>
      <c r="D1576" s="9">
        <v>52977</v>
      </c>
    </row>
    <row r="1577" spans="1:4" ht="14.45" customHeight="1" x14ac:dyDescent="0.25">
      <c r="A1577" s="7" t="s">
        <v>216</v>
      </c>
      <c r="B1577" s="8" t="s">
        <v>217</v>
      </c>
      <c r="C1577" s="6" t="s">
        <v>333</v>
      </c>
      <c r="D1577" s="9">
        <v>14580</v>
      </c>
    </row>
    <row r="1578" spans="1:4" ht="14.45" customHeight="1" x14ac:dyDescent="0.25">
      <c r="A1578" s="7" t="s">
        <v>216</v>
      </c>
      <c r="B1578" s="8" t="s">
        <v>217</v>
      </c>
      <c r="C1578" s="6" t="s">
        <v>334</v>
      </c>
      <c r="D1578" s="9">
        <v>10000</v>
      </c>
    </row>
    <row r="1579" spans="1:4" x14ac:dyDescent="0.25">
      <c r="A1579" s="7" t="s">
        <v>626</v>
      </c>
      <c r="B1579" s="8" t="s">
        <v>627</v>
      </c>
      <c r="C1579" s="6" t="s">
        <v>819</v>
      </c>
      <c r="D1579" s="9">
        <v>13599</v>
      </c>
    </row>
    <row r="1580" spans="1:4" ht="14.45" customHeight="1" x14ac:dyDescent="0.25">
      <c r="A1580" s="7" t="s">
        <v>626</v>
      </c>
      <c r="B1580" s="8" t="s">
        <v>627</v>
      </c>
      <c r="C1580" s="6" t="s">
        <v>891</v>
      </c>
      <c r="D1580" s="9">
        <v>2346</v>
      </c>
    </row>
    <row r="1581" spans="1:4" ht="25.5" x14ac:dyDescent="0.25">
      <c r="A1581" s="7" t="s">
        <v>626</v>
      </c>
      <c r="B1581" s="8" t="s">
        <v>627</v>
      </c>
      <c r="C1581" s="6" t="s">
        <v>820</v>
      </c>
      <c r="D1581" s="9">
        <v>146</v>
      </c>
    </row>
    <row r="1582" spans="1:4" ht="14.45" customHeight="1" x14ac:dyDescent="0.25">
      <c r="A1582" s="7" t="s">
        <v>626</v>
      </c>
      <c r="B1582" s="8" t="s">
        <v>627</v>
      </c>
      <c r="C1582" s="6" t="s">
        <v>892</v>
      </c>
      <c r="D1582" s="9">
        <v>235</v>
      </c>
    </row>
    <row r="1583" spans="1:4" x14ac:dyDescent="0.25">
      <c r="A1583" s="7" t="s">
        <v>626</v>
      </c>
      <c r="B1583" s="8" t="s">
        <v>627</v>
      </c>
      <c r="C1583" s="6" t="s">
        <v>893</v>
      </c>
      <c r="D1583" s="9">
        <v>17300</v>
      </c>
    </row>
    <row r="1584" spans="1:4" ht="14.45" customHeight="1" x14ac:dyDescent="0.25">
      <c r="A1584" s="7" t="s">
        <v>626</v>
      </c>
      <c r="B1584" s="8" t="s">
        <v>627</v>
      </c>
      <c r="C1584" s="6" t="s">
        <v>333</v>
      </c>
      <c r="D1584" s="9">
        <v>2476</v>
      </c>
    </row>
    <row r="1585" spans="1:4" ht="14.45" customHeight="1" x14ac:dyDescent="0.25">
      <c r="A1585" s="7" t="s">
        <v>626</v>
      </c>
      <c r="B1585" s="8" t="s">
        <v>627</v>
      </c>
      <c r="C1585" s="6" t="s">
        <v>334</v>
      </c>
      <c r="D1585" s="9">
        <v>10000</v>
      </c>
    </row>
    <row r="1586" spans="1:4" ht="14.45" customHeight="1" x14ac:dyDescent="0.25">
      <c r="A1586" s="7" t="s">
        <v>218</v>
      </c>
      <c r="B1586" s="8" t="s">
        <v>219</v>
      </c>
      <c r="C1586" s="6" t="s">
        <v>69</v>
      </c>
      <c r="D1586" s="9">
        <v>1158</v>
      </c>
    </row>
    <row r="1587" spans="1:4" x14ac:dyDescent="0.25">
      <c r="A1587" s="7" t="s">
        <v>218</v>
      </c>
      <c r="B1587" s="8" t="s">
        <v>219</v>
      </c>
      <c r="C1587" s="6" t="s">
        <v>819</v>
      </c>
      <c r="D1587" s="9">
        <v>4363</v>
      </c>
    </row>
    <row r="1588" spans="1:4" ht="14.45" customHeight="1" x14ac:dyDescent="0.25">
      <c r="A1588" s="7" t="s">
        <v>218</v>
      </c>
      <c r="B1588" s="8" t="s">
        <v>219</v>
      </c>
      <c r="C1588" s="6" t="s">
        <v>891</v>
      </c>
      <c r="D1588" s="9">
        <v>1388</v>
      </c>
    </row>
    <row r="1589" spans="1:4" x14ac:dyDescent="0.25">
      <c r="A1589" s="7" t="s">
        <v>218</v>
      </c>
      <c r="B1589" s="8" t="s">
        <v>219</v>
      </c>
      <c r="C1589" s="6" t="s">
        <v>893</v>
      </c>
      <c r="D1589" s="9">
        <v>17866</v>
      </c>
    </row>
    <row r="1590" spans="1:4" ht="14.45" customHeight="1" x14ac:dyDescent="0.25">
      <c r="A1590" s="7" t="s">
        <v>218</v>
      </c>
      <c r="B1590" s="8" t="s">
        <v>219</v>
      </c>
      <c r="C1590" s="6" t="s">
        <v>333</v>
      </c>
      <c r="D1590" s="9">
        <v>1185</v>
      </c>
    </row>
    <row r="1591" spans="1:4" ht="14.45" customHeight="1" x14ac:dyDescent="0.25">
      <c r="A1591" s="7" t="s">
        <v>218</v>
      </c>
      <c r="B1591" s="8" t="s">
        <v>219</v>
      </c>
      <c r="C1591" s="6" t="s">
        <v>334</v>
      </c>
      <c r="D1591" s="9">
        <v>10000</v>
      </c>
    </row>
    <row r="1592" spans="1:4" ht="14.45" customHeight="1" x14ac:dyDescent="0.25">
      <c r="A1592" s="7" t="s">
        <v>53</v>
      </c>
      <c r="B1592" s="8" t="s">
        <v>54</v>
      </c>
      <c r="C1592" s="6" t="s">
        <v>894</v>
      </c>
      <c r="D1592" s="9">
        <v>12416</v>
      </c>
    </row>
    <row r="1593" spans="1:4" x14ac:dyDescent="0.25">
      <c r="A1593" s="7" t="s">
        <v>53</v>
      </c>
      <c r="B1593" s="8" t="s">
        <v>54</v>
      </c>
      <c r="C1593" s="6" t="s">
        <v>819</v>
      </c>
      <c r="D1593" s="9">
        <v>238697</v>
      </c>
    </row>
    <row r="1594" spans="1:4" ht="14.45" customHeight="1" x14ac:dyDescent="0.25">
      <c r="A1594" s="7" t="s">
        <v>53</v>
      </c>
      <c r="B1594" s="8" t="s">
        <v>54</v>
      </c>
      <c r="C1594" s="6" t="s">
        <v>891</v>
      </c>
      <c r="D1594" s="9">
        <v>53367</v>
      </c>
    </row>
    <row r="1595" spans="1:4" ht="25.5" x14ac:dyDescent="0.25">
      <c r="A1595" s="7" t="s">
        <v>53</v>
      </c>
      <c r="B1595" s="8" t="s">
        <v>54</v>
      </c>
      <c r="C1595" s="6" t="s">
        <v>820</v>
      </c>
      <c r="D1595" s="9">
        <v>17882</v>
      </c>
    </row>
    <row r="1596" spans="1:4" ht="14.45" customHeight="1" x14ac:dyDescent="0.25">
      <c r="A1596" s="7" t="s">
        <v>53</v>
      </c>
      <c r="B1596" s="8" t="s">
        <v>54</v>
      </c>
      <c r="C1596" s="6" t="s">
        <v>892</v>
      </c>
      <c r="D1596" s="9">
        <v>5356</v>
      </c>
    </row>
    <row r="1597" spans="1:4" ht="14.45" customHeight="1" x14ac:dyDescent="0.25">
      <c r="A1597" s="7" t="s">
        <v>53</v>
      </c>
      <c r="B1597" s="8" t="s">
        <v>54</v>
      </c>
      <c r="C1597" s="6" t="s">
        <v>860</v>
      </c>
      <c r="D1597" s="9">
        <v>450000</v>
      </c>
    </row>
    <row r="1598" spans="1:4" x14ac:dyDescent="0.25">
      <c r="A1598" s="7" t="s">
        <v>53</v>
      </c>
      <c r="B1598" s="8" t="s">
        <v>54</v>
      </c>
      <c r="C1598" s="6" t="s">
        <v>893</v>
      </c>
      <c r="D1598" s="9">
        <v>275846</v>
      </c>
    </row>
    <row r="1599" spans="1:4" ht="14.45" customHeight="1" x14ac:dyDescent="0.25">
      <c r="A1599" s="7" t="s">
        <v>53</v>
      </c>
      <c r="B1599" s="8" t="s">
        <v>54</v>
      </c>
      <c r="C1599" s="6" t="s">
        <v>333</v>
      </c>
      <c r="D1599" s="9">
        <v>53291</v>
      </c>
    </row>
    <row r="1600" spans="1:4" ht="14.45" customHeight="1" x14ac:dyDescent="0.25">
      <c r="A1600" s="7" t="s">
        <v>53</v>
      </c>
      <c r="B1600" s="8" t="s">
        <v>54</v>
      </c>
      <c r="C1600" s="6" t="s">
        <v>334</v>
      </c>
      <c r="D1600" s="9">
        <v>22498</v>
      </c>
    </row>
    <row r="1601" spans="1:4" ht="14.45" customHeight="1" x14ac:dyDescent="0.25">
      <c r="A1601" s="7" t="s">
        <v>53</v>
      </c>
      <c r="B1601" s="8" t="s">
        <v>54</v>
      </c>
      <c r="C1601" s="6" t="s">
        <v>13</v>
      </c>
      <c r="D1601" s="9">
        <v>292687</v>
      </c>
    </row>
    <row r="1602" spans="1:4" ht="14.45" customHeight="1" x14ac:dyDescent="0.25">
      <c r="A1602" s="7" t="s">
        <v>53</v>
      </c>
      <c r="B1602" s="8" t="s">
        <v>54</v>
      </c>
      <c r="C1602" s="6" t="s">
        <v>337</v>
      </c>
      <c r="D1602" s="9">
        <v>20005</v>
      </c>
    </row>
    <row r="1603" spans="1:4" ht="14.45" customHeight="1" x14ac:dyDescent="0.25">
      <c r="A1603" s="7" t="s">
        <v>220</v>
      </c>
      <c r="B1603" s="8" t="s">
        <v>221</v>
      </c>
      <c r="C1603" s="6" t="s">
        <v>69</v>
      </c>
      <c r="D1603" s="9">
        <v>28633</v>
      </c>
    </row>
    <row r="1604" spans="1:4" x14ac:dyDescent="0.25">
      <c r="A1604" s="7" t="s">
        <v>220</v>
      </c>
      <c r="B1604" s="8" t="s">
        <v>221</v>
      </c>
      <c r="C1604" s="6" t="s">
        <v>819</v>
      </c>
      <c r="D1604" s="9">
        <v>102268</v>
      </c>
    </row>
    <row r="1605" spans="1:4" ht="14.45" customHeight="1" x14ac:dyDescent="0.25">
      <c r="A1605" s="7" t="s">
        <v>220</v>
      </c>
      <c r="B1605" s="8" t="s">
        <v>221</v>
      </c>
      <c r="C1605" s="6" t="s">
        <v>891</v>
      </c>
      <c r="D1605" s="9">
        <v>22635</v>
      </c>
    </row>
    <row r="1606" spans="1:4" x14ac:dyDescent="0.25">
      <c r="A1606" s="7" t="s">
        <v>220</v>
      </c>
      <c r="B1606" s="8" t="s">
        <v>221</v>
      </c>
      <c r="C1606" s="6" t="s">
        <v>893</v>
      </c>
      <c r="D1606" s="9">
        <v>81232</v>
      </c>
    </row>
    <row r="1607" spans="1:4" ht="14.45" customHeight="1" x14ac:dyDescent="0.25">
      <c r="A1607" s="7" t="s">
        <v>220</v>
      </c>
      <c r="B1607" s="8" t="s">
        <v>221</v>
      </c>
      <c r="C1607" s="6" t="s">
        <v>333</v>
      </c>
      <c r="D1607" s="9">
        <v>21839</v>
      </c>
    </row>
    <row r="1608" spans="1:4" ht="14.45" customHeight="1" x14ac:dyDescent="0.25">
      <c r="A1608" s="7" t="s">
        <v>220</v>
      </c>
      <c r="B1608" s="8" t="s">
        <v>221</v>
      </c>
      <c r="C1608" s="6" t="s">
        <v>334</v>
      </c>
      <c r="D1608" s="9">
        <v>10000</v>
      </c>
    </row>
    <row r="1609" spans="1:4" ht="14.45" customHeight="1" x14ac:dyDescent="0.25">
      <c r="A1609" s="7" t="s">
        <v>220</v>
      </c>
      <c r="B1609" s="8" t="s">
        <v>221</v>
      </c>
      <c r="C1609" s="6" t="s">
        <v>337</v>
      </c>
      <c r="D1609" s="9">
        <v>8762</v>
      </c>
    </row>
    <row r="1610" spans="1:4" x14ac:dyDescent="0.25">
      <c r="A1610" s="7" t="s">
        <v>834</v>
      </c>
      <c r="B1610" s="8" t="s">
        <v>835</v>
      </c>
      <c r="C1610" s="6" t="s">
        <v>819</v>
      </c>
      <c r="D1610" s="9">
        <v>21933</v>
      </c>
    </row>
    <row r="1611" spans="1:4" ht="14.45" customHeight="1" x14ac:dyDescent="0.25">
      <c r="A1611" s="7" t="s">
        <v>834</v>
      </c>
      <c r="B1611" s="8" t="s">
        <v>835</v>
      </c>
      <c r="C1611" s="6" t="s">
        <v>891</v>
      </c>
      <c r="D1611" s="9">
        <v>4667</v>
      </c>
    </row>
    <row r="1612" spans="1:4" ht="25.5" x14ac:dyDescent="0.25">
      <c r="A1612" s="7" t="s">
        <v>834</v>
      </c>
      <c r="B1612" s="8" t="s">
        <v>835</v>
      </c>
      <c r="C1612" s="6" t="s">
        <v>820</v>
      </c>
      <c r="D1612" s="9">
        <v>2235</v>
      </c>
    </row>
    <row r="1613" spans="1:4" ht="14.45" customHeight="1" x14ac:dyDescent="0.25">
      <c r="A1613" s="7" t="s">
        <v>834</v>
      </c>
      <c r="B1613" s="8" t="s">
        <v>835</v>
      </c>
      <c r="C1613" s="6" t="s">
        <v>892</v>
      </c>
      <c r="D1613" s="9">
        <v>468</v>
      </c>
    </row>
    <row r="1614" spans="1:4" x14ac:dyDescent="0.25">
      <c r="A1614" s="7" t="s">
        <v>834</v>
      </c>
      <c r="B1614" s="8" t="s">
        <v>835</v>
      </c>
      <c r="C1614" s="6" t="s">
        <v>893</v>
      </c>
      <c r="D1614" s="9">
        <v>8133</v>
      </c>
    </row>
    <row r="1615" spans="1:4" ht="14.45" customHeight="1" x14ac:dyDescent="0.25">
      <c r="A1615" s="7" t="s">
        <v>834</v>
      </c>
      <c r="B1615" s="8" t="s">
        <v>835</v>
      </c>
      <c r="C1615" s="6" t="s">
        <v>333</v>
      </c>
      <c r="D1615" s="9">
        <v>2981</v>
      </c>
    </row>
    <row r="1616" spans="1:4" ht="14.45" customHeight="1" x14ac:dyDescent="0.25">
      <c r="A1616" s="7" t="s">
        <v>834</v>
      </c>
      <c r="B1616" s="8" t="s">
        <v>835</v>
      </c>
      <c r="C1616" s="6" t="s">
        <v>334</v>
      </c>
      <c r="D1616" s="9">
        <v>10000</v>
      </c>
    </row>
    <row r="1617" spans="1:4" x14ac:dyDescent="0.25">
      <c r="A1617" s="7" t="s">
        <v>628</v>
      </c>
      <c r="B1617" s="8" t="s">
        <v>629</v>
      </c>
      <c r="C1617" s="6" t="s">
        <v>819</v>
      </c>
      <c r="D1617" s="9">
        <v>954</v>
      </c>
    </row>
    <row r="1618" spans="1:4" ht="14.45" customHeight="1" x14ac:dyDescent="0.25">
      <c r="A1618" s="7" t="s">
        <v>628</v>
      </c>
      <c r="B1618" s="8" t="s">
        <v>629</v>
      </c>
      <c r="C1618" s="6" t="s">
        <v>891</v>
      </c>
      <c r="D1618" s="9">
        <v>303</v>
      </c>
    </row>
    <row r="1619" spans="1:4" ht="25.5" x14ac:dyDescent="0.25">
      <c r="A1619" s="7" t="s">
        <v>628</v>
      </c>
      <c r="B1619" s="8" t="s">
        <v>629</v>
      </c>
      <c r="C1619" s="6" t="s">
        <v>820</v>
      </c>
      <c r="D1619" s="9">
        <v>18</v>
      </c>
    </row>
    <row r="1620" spans="1:4" ht="14.45" customHeight="1" x14ac:dyDescent="0.25">
      <c r="A1620" s="7" t="s">
        <v>628</v>
      </c>
      <c r="B1620" s="8" t="s">
        <v>629</v>
      </c>
      <c r="C1620" s="6" t="s">
        <v>892</v>
      </c>
      <c r="D1620" s="9">
        <v>30</v>
      </c>
    </row>
    <row r="1621" spans="1:4" ht="14.45" customHeight="1" x14ac:dyDescent="0.25">
      <c r="A1621" s="7" t="s">
        <v>628</v>
      </c>
      <c r="B1621" s="8" t="s">
        <v>629</v>
      </c>
      <c r="C1621" s="6" t="s">
        <v>333</v>
      </c>
      <c r="D1621" s="9">
        <v>383</v>
      </c>
    </row>
    <row r="1622" spans="1:4" x14ac:dyDescent="0.25">
      <c r="A1622" s="7" t="s">
        <v>630</v>
      </c>
      <c r="B1622" s="8" t="s">
        <v>631</v>
      </c>
      <c r="C1622" s="6" t="s">
        <v>819</v>
      </c>
      <c r="D1622" s="9">
        <v>7965</v>
      </c>
    </row>
    <row r="1623" spans="1:4" ht="14.45" customHeight="1" x14ac:dyDescent="0.25">
      <c r="A1623" s="7" t="s">
        <v>630</v>
      </c>
      <c r="B1623" s="8" t="s">
        <v>631</v>
      </c>
      <c r="C1623" s="6" t="s">
        <v>891</v>
      </c>
      <c r="D1623" s="9">
        <v>2038</v>
      </c>
    </row>
    <row r="1624" spans="1:4" ht="25.5" x14ac:dyDescent="0.25">
      <c r="A1624" s="7" t="s">
        <v>630</v>
      </c>
      <c r="B1624" s="8" t="s">
        <v>631</v>
      </c>
      <c r="C1624" s="6" t="s">
        <v>820</v>
      </c>
      <c r="D1624" s="9">
        <v>130</v>
      </c>
    </row>
    <row r="1625" spans="1:4" ht="14.45" customHeight="1" x14ac:dyDescent="0.25">
      <c r="A1625" s="7" t="s">
        <v>630</v>
      </c>
      <c r="B1625" s="8" t="s">
        <v>631</v>
      </c>
      <c r="C1625" s="6" t="s">
        <v>892</v>
      </c>
      <c r="D1625" s="9">
        <v>204</v>
      </c>
    </row>
    <row r="1626" spans="1:4" x14ac:dyDescent="0.25">
      <c r="A1626" s="7" t="s">
        <v>630</v>
      </c>
      <c r="B1626" s="8" t="s">
        <v>631</v>
      </c>
      <c r="C1626" s="6" t="s">
        <v>893</v>
      </c>
      <c r="D1626" s="9">
        <v>212</v>
      </c>
    </row>
    <row r="1627" spans="1:4" ht="14.45" customHeight="1" x14ac:dyDescent="0.25">
      <c r="A1627" s="7" t="s">
        <v>630</v>
      </c>
      <c r="B1627" s="8" t="s">
        <v>631</v>
      </c>
      <c r="C1627" s="6" t="s">
        <v>333</v>
      </c>
      <c r="D1627" s="9">
        <v>825</v>
      </c>
    </row>
    <row r="1628" spans="1:4" ht="14.45" customHeight="1" x14ac:dyDescent="0.25">
      <c r="A1628" s="7" t="s">
        <v>630</v>
      </c>
      <c r="B1628" s="8" t="s">
        <v>631</v>
      </c>
      <c r="C1628" s="6" t="s">
        <v>334</v>
      </c>
      <c r="D1628" s="9">
        <v>10000</v>
      </c>
    </row>
    <row r="1629" spans="1:4" ht="14.45" customHeight="1" x14ac:dyDescent="0.25">
      <c r="A1629" s="7" t="s">
        <v>226</v>
      </c>
      <c r="B1629" s="8" t="s">
        <v>227</v>
      </c>
      <c r="C1629" s="6" t="s">
        <v>69</v>
      </c>
      <c r="D1629" s="9">
        <v>1632</v>
      </c>
    </row>
    <row r="1630" spans="1:4" x14ac:dyDescent="0.25">
      <c r="A1630" s="7" t="s">
        <v>226</v>
      </c>
      <c r="B1630" s="8" t="s">
        <v>227</v>
      </c>
      <c r="C1630" s="6" t="s">
        <v>819</v>
      </c>
      <c r="D1630" s="9">
        <v>18902</v>
      </c>
    </row>
    <row r="1631" spans="1:4" ht="14.45" customHeight="1" x14ac:dyDescent="0.25">
      <c r="A1631" s="7" t="s">
        <v>226</v>
      </c>
      <c r="B1631" s="8" t="s">
        <v>227</v>
      </c>
      <c r="C1631" s="6" t="s">
        <v>891</v>
      </c>
      <c r="D1631" s="9">
        <v>3870</v>
      </c>
    </row>
    <row r="1632" spans="1:4" ht="25.5" x14ac:dyDescent="0.25">
      <c r="A1632" s="7" t="s">
        <v>226</v>
      </c>
      <c r="B1632" s="8" t="s">
        <v>227</v>
      </c>
      <c r="C1632" s="6" t="s">
        <v>820</v>
      </c>
      <c r="D1632" s="9">
        <v>238</v>
      </c>
    </row>
    <row r="1633" spans="1:4" ht="14.45" customHeight="1" x14ac:dyDescent="0.25">
      <c r="A1633" s="7" t="s">
        <v>226</v>
      </c>
      <c r="B1633" s="8" t="s">
        <v>227</v>
      </c>
      <c r="C1633" s="6" t="s">
        <v>892</v>
      </c>
      <c r="D1633" s="9">
        <v>388</v>
      </c>
    </row>
    <row r="1634" spans="1:4" x14ac:dyDescent="0.25">
      <c r="A1634" s="7" t="s">
        <v>226</v>
      </c>
      <c r="B1634" s="8" t="s">
        <v>227</v>
      </c>
      <c r="C1634" s="6" t="s">
        <v>893</v>
      </c>
      <c r="D1634" s="9">
        <v>34074</v>
      </c>
    </row>
    <row r="1635" spans="1:4" ht="14.45" customHeight="1" x14ac:dyDescent="0.25">
      <c r="A1635" s="7" t="s">
        <v>226</v>
      </c>
      <c r="B1635" s="8" t="s">
        <v>227</v>
      </c>
      <c r="C1635" s="6" t="s">
        <v>333</v>
      </c>
      <c r="D1635" s="9">
        <v>5339</v>
      </c>
    </row>
    <row r="1636" spans="1:4" ht="14.45" customHeight="1" x14ac:dyDescent="0.25">
      <c r="A1636" s="7" t="s">
        <v>226</v>
      </c>
      <c r="B1636" s="8" t="s">
        <v>227</v>
      </c>
      <c r="C1636" s="6" t="s">
        <v>334</v>
      </c>
      <c r="D1636" s="9">
        <v>10000</v>
      </c>
    </row>
    <row r="1637" spans="1:4" ht="14.45" customHeight="1" x14ac:dyDescent="0.25">
      <c r="A1637" s="7" t="s">
        <v>228</v>
      </c>
      <c r="B1637" s="8" t="s">
        <v>229</v>
      </c>
      <c r="C1637" s="6" t="s">
        <v>69</v>
      </c>
      <c r="D1637" s="9">
        <v>1983</v>
      </c>
    </row>
    <row r="1638" spans="1:4" x14ac:dyDescent="0.25">
      <c r="A1638" s="7" t="s">
        <v>228</v>
      </c>
      <c r="B1638" s="8" t="s">
        <v>229</v>
      </c>
      <c r="C1638" s="6" t="s">
        <v>819</v>
      </c>
      <c r="D1638" s="9">
        <v>24438</v>
      </c>
    </row>
    <row r="1639" spans="1:4" ht="14.45" customHeight="1" x14ac:dyDescent="0.25">
      <c r="A1639" s="7" t="s">
        <v>228</v>
      </c>
      <c r="B1639" s="8" t="s">
        <v>229</v>
      </c>
      <c r="C1639" s="6" t="s">
        <v>891</v>
      </c>
      <c r="D1639" s="9">
        <v>5466</v>
      </c>
    </row>
    <row r="1640" spans="1:4" ht="25.5" x14ac:dyDescent="0.25">
      <c r="A1640" s="7" t="s">
        <v>228</v>
      </c>
      <c r="B1640" s="8" t="s">
        <v>229</v>
      </c>
      <c r="C1640" s="6" t="s">
        <v>820</v>
      </c>
      <c r="D1640" s="9">
        <v>822</v>
      </c>
    </row>
    <row r="1641" spans="1:4" ht="14.45" customHeight="1" x14ac:dyDescent="0.25">
      <c r="A1641" s="7" t="s">
        <v>228</v>
      </c>
      <c r="B1641" s="8" t="s">
        <v>229</v>
      </c>
      <c r="C1641" s="6" t="s">
        <v>892</v>
      </c>
      <c r="D1641" s="9">
        <v>549</v>
      </c>
    </row>
    <row r="1642" spans="1:4" x14ac:dyDescent="0.25">
      <c r="A1642" s="7" t="s">
        <v>228</v>
      </c>
      <c r="B1642" s="8" t="s">
        <v>229</v>
      </c>
      <c r="C1642" s="6" t="s">
        <v>893</v>
      </c>
      <c r="D1642" s="9">
        <v>79715</v>
      </c>
    </row>
    <row r="1643" spans="1:4" ht="14.45" customHeight="1" x14ac:dyDescent="0.25">
      <c r="A1643" s="7" t="s">
        <v>228</v>
      </c>
      <c r="B1643" s="8" t="s">
        <v>229</v>
      </c>
      <c r="C1643" s="6" t="s">
        <v>864</v>
      </c>
      <c r="D1643" s="9">
        <v>56500</v>
      </c>
    </row>
    <row r="1644" spans="1:4" ht="14.45" customHeight="1" x14ac:dyDescent="0.25">
      <c r="A1644" s="7" t="s">
        <v>228</v>
      </c>
      <c r="B1644" s="8" t="s">
        <v>229</v>
      </c>
      <c r="C1644" s="6" t="s">
        <v>333</v>
      </c>
      <c r="D1644" s="9">
        <v>6757</v>
      </c>
    </row>
    <row r="1645" spans="1:4" ht="14.45" customHeight="1" x14ac:dyDescent="0.25">
      <c r="A1645" s="7" t="s">
        <v>228</v>
      </c>
      <c r="B1645" s="8" t="s">
        <v>229</v>
      </c>
      <c r="C1645" s="6" t="s">
        <v>334</v>
      </c>
      <c r="D1645" s="9">
        <v>10000</v>
      </c>
    </row>
    <row r="1646" spans="1:4" ht="14.45" customHeight="1" x14ac:dyDescent="0.25">
      <c r="A1646" s="7" t="s">
        <v>230</v>
      </c>
      <c r="B1646" s="8" t="s">
        <v>231</v>
      </c>
      <c r="C1646" s="6" t="s">
        <v>69</v>
      </c>
      <c r="D1646" s="9">
        <v>3140</v>
      </c>
    </row>
    <row r="1647" spans="1:4" x14ac:dyDescent="0.25">
      <c r="A1647" s="7" t="s">
        <v>230</v>
      </c>
      <c r="B1647" s="8" t="s">
        <v>231</v>
      </c>
      <c r="C1647" s="6" t="s">
        <v>819</v>
      </c>
      <c r="D1647" s="9">
        <v>6831</v>
      </c>
    </row>
    <row r="1648" spans="1:4" ht="14.45" customHeight="1" x14ac:dyDescent="0.25">
      <c r="A1648" s="7" t="s">
        <v>230</v>
      </c>
      <c r="B1648" s="8" t="s">
        <v>231</v>
      </c>
      <c r="C1648" s="6" t="s">
        <v>891</v>
      </c>
      <c r="D1648" s="9">
        <v>1349</v>
      </c>
    </row>
    <row r="1649" spans="1:4" x14ac:dyDescent="0.25">
      <c r="A1649" s="7" t="s">
        <v>230</v>
      </c>
      <c r="B1649" s="8" t="s">
        <v>231</v>
      </c>
      <c r="C1649" s="6" t="s">
        <v>893</v>
      </c>
      <c r="D1649" s="9">
        <v>8679</v>
      </c>
    </row>
    <row r="1650" spans="1:4" ht="14.45" customHeight="1" x14ac:dyDescent="0.25">
      <c r="A1650" s="7" t="s">
        <v>230</v>
      </c>
      <c r="B1650" s="8" t="s">
        <v>231</v>
      </c>
      <c r="C1650" s="6" t="s">
        <v>333</v>
      </c>
      <c r="D1650" s="9">
        <v>3641</v>
      </c>
    </row>
    <row r="1651" spans="1:4" ht="14.45" customHeight="1" x14ac:dyDescent="0.25">
      <c r="A1651" s="7" t="s">
        <v>230</v>
      </c>
      <c r="B1651" s="8" t="s">
        <v>231</v>
      </c>
      <c r="C1651" s="6" t="s">
        <v>334</v>
      </c>
      <c r="D1651" s="9">
        <v>10000</v>
      </c>
    </row>
    <row r="1652" spans="1:4" ht="14.45" customHeight="1" x14ac:dyDescent="0.25">
      <c r="A1652" s="7" t="s">
        <v>232</v>
      </c>
      <c r="B1652" s="8" t="s">
        <v>233</v>
      </c>
      <c r="C1652" s="6" t="s">
        <v>69</v>
      </c>
      <c r="D1652" s="9">
        <v>9581</v>
      </c>
    </row>
    <row r="1653" spans="1:4" x14ac:dyDescent="0.25">
      <c r="A1653" s="7" t="s">
        <v>232</v>
      </c>
      <c r="B1653" s="8" t="s">
        <v>233</v>
      </c>
      <c r="C1653" s="6" t="s">
        <v>819</v>
      </c>
      <c r="D1653" s="9">
        <v>133235</v>
      </c>
    </row>
    <row r="1654" spans="1:4" ht="14.45" customHeight="1" x14ac:dyDescent="0.25">
      <c r="A1654" s="7" t="s">
        <v>232</v>
      </c>
      <c r="B1654" s="8" t="s">
        <v>233</v>
      </c>
      <c r="C1654" s="6" t="s">
        <v>891</v>
      </c>
      <c r="D1654" s="9">
        <v>26055</v>
      </c>
    </row>
    <row r="1655" spans="1:4" ht="25.5" x14ac:dyDescent="0.25">
      <c r="A1655" s="7" t="s">
        <v>232</v>
      </c>
      <c r="B1655" s="8" t="s">
        <v>233</v>
      </c>
      <c r="C1655" s="6" t="s">
        <v>820</v>
      </c>
      <c r="D1655" s="9">
        <v>6475</v>
      </c>
    </row>
    <row r="1656" spans="1:4" ht="14.45" customHeight="1" x14ac:dyDescent="0.25">
      <c r="A1656" s="7" t="s">
        <v>232</v>
      </c>
      <c r="B1656" s="8" t="s">
        <v>233</v>
      </c>
      <c r="C1656" s="6" t="s">
        <v>892</v>
      </c>
      <c r="D1656" s="9">
        <v>2615</v>
      </c>
    </row>
    <row r="1657" spans="1:4" x14ac:dyDescent="0.25">
      <c r="A1657" s="7" t="s">
        <v>232</v>
      </c>
      <c r="B1657" s="8" t="s">
        <v>233</v>
      </c>
      <c r="C1657" s="6" t="s">
        <v>893</v>
      </c>
      <c r="D1657" s="9">
        <v>138397</v>
      </c>
    </row>
    <row r="1658" spans="1:4" ht="14.45" customHeight="1" x14ac:dyDescent="0.25">
      <c r="A1658" s="7" t="s">
        <v>232</v>
      </c>
      <c r="B1658" s="8" t="s">
        <v>233</v>
      </c>
      <c r="C1658" s="6" t="s">
        <v>333</v>
      </c>
      <c r="D1658" s="9">
        <v>29066</v>
      </c>
    </row>
    <row r="1659" spans="1:4" ht="14.45" customHeight="1" x14ac:dyDescent="0.25">
      <c r="A1659" s="7" t="s">
        <v>232</v>
      </c>
      <c r="B1659" s="8" t="s">
        <v>233</v>
      </c>
      <c r="C1659" s="6" t="s">
        <v>334</v>
      </c>
      <c r="D1659" s="9">
        <v>11085</v>
      </c>
    </row>
    <row r="1660" spans="1:4" x14ac:dyDescent="0.25">
      <c r="A1660" s="7" t="s">
        <v>636</v>
      </c>
      <c r="B1660" s="8" t="s">
        <v>637</v>
      </c>
      <c r="C1660" s="6" t="s">
        <v>819</v>
      </c>
      <c r="D1660" s="9">
        <v>12830</v>
      </c>
    </row>
    <row r="1661" spans="1:4" ht="14.45" customHeight="1" x14ac:dyDescent="0.25">
      <c r="A1661" s="7" t="s">
        <v>636</v>
      </c>
      <c r="B1661" s="8" t="s">
        <v>637</v>
      </c>
      <c r="C1661" s="6" t="s">
        <v>891</v>
      </c>
      <c r="D1661" s="9">
        <v>3093</v>
      </c>
    </row>
    <row r="1662" spans="1:4" ht="25.5" x14ac:dyDescent="0.25">
      <c r="A1662" s="7" t="s">
        <v>636</v>
      </c>
      <c r="B1662" s="8" t="s">
        <v>637</v>
      </c>
      <c r="C1662" s="6" t="s">
        <v>820</v>
      </c>
      <c r="D1662" s="9">
        <v>184</v>
      </c>
    </row>
    <row r="1663" spans="1:4" ht="14.45" customHeight="1" x14ac:dyDescent="0.25">
      <c r="A1663" s="7" t="s">
        <v>636</v>
      </c>
      <c r="B1663" s="8" t="s">
        <v>637</v>
      </c>
      <c r="C1663" s="6" t="s">
        <v>892</v>
      </c>
      <c r="D1663" s="9">
        <v>311</v>
      </c>
    </row>
    <row r="1664" spans="1:4" x14ac:dyDescent="0.25">
      <c r="A1664" s="7" t="s">
        <v>636</v>
      </c>
      <c r="B1664" s="8" t="s">
        <v>637</v>
      </c>
      <c r="C1664" s="6" t="s">
        <v>893</v>
      </c>
      <c r="D1664" s="9">
        <v>18993</v>
      </c>
    </row>
    <row r="1665" spans="1:4" ht="14.45" customHeight="1" x14ac:dyDescent="0.25">
      <c r="A1665" s="7" t="s">
        <v>636</v>
      </c>
      <c r="B1665" s="8" t="s">
        <v>637</v>
      </c>
      <c r="C1665" s="6" t="s">
        <v>333</v>
      </c>
      <c r="D1665" s="9">
        <v>5932</v>
      </c>
    </row>
    <row r="1666" spans="1:4" ht="14.45" customHeight="1" x14ac:dyDescent="0.25">
      <c r="A1666" s="7" t="s">
        <v>636</v>
      </c>
      <c r="B1666" s="8" t="s">
        <v>637</v>
      </c>
      <c r="C1666" s="6" t="s">
        <v>334</v>
      </c>
      <c r="D1666" s="9">
        <v>10000</v>
      </c>
    </row>
    <row r="1667" spans="1:4" x14ac:dyDescent="0.25">
      <c r="A1667" s="7" t="s">
        <v>640</v>
      </c>
      <c r="B1667" s="8" t="s">
        <v>641</v>
      </c>
      <c r="C1667" s="6" t="s">
        <v>819</v>
      </c>
      <c r="D1667" s="9">
        <v>6326</v>
      </c>
    </row>
    <row r="1668" spans="1:4" ht="14.45" customHeight="1" x14ac:dyDescent="0.25">
      <c r="A1668" s="7" t="s">
        <v>640</v>
      </c>
      <c r="B1668" s="8" t="s">
        <v>641</v>
      </c>
      <c r="C1668" s="6" t="s">
        <v>891</v>
      </c>
      <c r="D1668" s="9">
        <v>1189</v>
      </c>
    </row>
    <row r="1669" spans="1:4" ht="25.5" x14ac:dyDescent="0.25">
      <c r="A1669" s="7" t="s">
        <v>640</v>
      </c>
      <c r="B1669" s="8" t="s">
        <v>641</v>
      </c>
      <c r="C1669" s="6" t="s">
        <v>820</v>
      </c>
      <c r="D1669" s="9">
        <v>552</v>
      </c>
    </row>
    <row r="1670" spans="1:4" ht="14.45" customHeight="1" x14ac:dyDescent="0.25">
      <c r="A1670" s="7" t="s">
        <v>640</v>
      </c>
      <c r="B1670" s="8" t="s">
        <v>641</v>
      </c>
      <c r="C1670" s="6" t="s">
        <v>892</v>
      </c>
      <c r="D1670" s="9">
        <v>119</v>
      </c>
    </row>
    <row r="1671" spans="1:4" x14ac:dyDescent="0.25">
      <c r="A1671" s="7" t="s">
        <v>640</v>
      </c>
      <c r="B1671" s="8" t="s">
        <v>641</v>
      </c>
      <c r="C1671" s="6" t="s">
        <v>893</v>
      </c>
      <c r="D1671" s="9">
        <v>23325</v>
      </c>
    </row>
    <row r="1672" spans="1:4" ht="14.45" customHeight="1" x14ac:dyDescent="0.25">
      <c r="A1672" s="7" t="s">
        <v>640</v>
      </c>
      <c r="B1672" s="8" t="s">
        <v>641</v>
      </c>
      <c r="C1672" s="6" t="s">
        <v>864</v>
      </c>
      <c r="D1672" s="9">
        <v>45400</v>
      </c>
    </row>
    <row r="1673" spans="1:4" ht="14.45" customHeight="1" x14ac:dyDescent="0.25">
      <c r="A1673" s="7" t="s">
        <v>640</v>
      </c>
      <c r="B1673" s="8" t="s">
        <v>641</v>
      </c>
      <c r="C1673" s="6" t="s">
        <v>333</v>
      </c>
      <c r="D1673" s="9">
        <v>3205</v>
      </c>
    </row>
    <row r="1674" spans="1:4" ht="14.45" customHeight="1" x14ac:dyDescent="0.25">
      <c r="A1674" s="7" t="s">
        <v>640</v>
      </c>
      <c r="B1674" s="8" t="s">
        <v>641</v>
      </c>
      <c r="C1674" s="6" t="s">
        <v>334</v>
      </c>
      <c r="D1674" s="9">
        <v>10000</v>
      </c>
    </row>
    <row r="1675" spans="1:4" x14ac:dyDescent="0.25">
      <c r="A1675" s="7" t="s">
        <v>55</v>
      </c>
      <c r="B1675" s="8" t="s">
        <v>56</v>
      </c>
      <c r="C1675" s="6" t="s">
        <v>819</v>
      </c>
      <c r="D1675" s="9">
        <v>99830</v>
      </c>
    </row>
    <row r="1676" spans="1:4" ht="14.45" customHeight="1" x14ac:dyDescent="0.25">
      <c r="A1676" s="7" t="s">
        <v>55</v>
      </c>
      <c r="B1676" s="8" t="s">
        <v>56</v>
      </c>
      <c r="C1676" s="6" t="s">
        <v>891</v>
      </c>
      <c r="D1676" s="9">
        <v>20878</v>
      </c>
    </row>
    <row r="1677" spans="1:4" ht="25.5" x14ac:dyDescent="0.25">
      <c r="A1677" s="7" t="s">
        <v>55</v>
      </c>
      <c r="B1677" s="8" t="s">
        <v>56</v>
      </c>
      <c r="C1677" s="6" t="s">
        <v>820</v>
      </c>
      <c r="D1677" s="9">
        <v>5634</v>
      </c>
    </row>
    <row r="1678" spans="1:4" ht="14.45" customHeight="1" x14ac:dyDescent="0.25">
      <c r="A1678" s="7" t="s">
        <v>55</v>
      </c>
      <c r="B1678" s="8" t="s">
        <v>56</v>
      </c>
      <c r="C1678" s="6" t="s">
        <v>892</v>
      </c>
      <c r="D1678" s="9">
        <v>2097</v>
      </c>
    </row>
    <row r="1679" spans="1:4" x14ac:dyDescent="0.25">
      <c r="A1679" s="7" t="s">
        <v>55</v>
      </c>
      <c r="B1679" s="8" t="s">
        <v>56</v>
      </c>
      <c r="C1679" s="6" t="s">
        <v>893</v>
      </c>
      <c r="D1679" s="9">
        <v>105101</v>
      </c>
    </row>
    <row r="1680" spans="1:4" ht="14.45" customHeight="1" x14ac:dyDescent="0.25">
      <c r="A1680" s="7" t="s">
        <v>55</v>
      </c>
      <c r="B1680" s="8" t="s">
        <v>56</v>
      </c>
      <c r="C1680" s="6" t="s">
        <v>333</v>
      </c>
      <c r="D1680" s="9">
        <v>31792</v>
      </c>
    </row>
    <row r="1681" spans="1:4" ht="14.45" customHeight="1" x14ac:dyDescent="0.25">
      <c r="A1681" s="7" t="s">
        <v>55</v>
      </c>
      <c r="B1681" s="8" t="s">
        <v>56</v>
      </c>
      <c r="C1681" s="6" t="s">
        <v>334</v>
      </c>
      <c r="D1681" s="9">
        <v>10000</v>
      </c>
    </row>
    <row r="1682" spans="1:4" ht="14.45" customHeight="1" x14ac:dyDescent="0.25">
      <c r="A1682" s="7" t="s">
        <v>55</v>
      </c>
      <c r="B1682" s="8" t="s">
        <v>56</v>
      </c>
      <c r="C1682" s="6" t="s">
        <v>13</v>
      </c>
      <c r="D1682" s="9">
        <v>240112</v>
      </c>
    </row>
    <row r="1683" spans="1:4" ht="14.45" customHeight="1" x14ac:dyDescent="0.25">
      <c r="A1683" s="7" t="s">
        <v>234</v>
      </c>
      <c r="B1683" s="8" t="s">
        <v>235</v>
      </c>
      <c r="C1683" s="6" t="s">
        <v>69</v>
      </c>
      <c r="D1683" s="9">
        <v>13332</v>
      </c>
    </row>
    <row r="1684" spans="1:4" x14ac:dyDescent="0.25">
      <c r="A1684" s="7" t="s">
        <v>234</v>
      </c>
      <c r="B1684" s="8" t="s">
        <v>235</v>
      </c>
      <c r="C1684" s="6" t="s">
        <v>819</v>
      </c>
      <c r="D1684" s="9">
        <v>39524</v>
      </c>
    </row>
    <row r="1685" spans="1:4" ht="14.45" customHeight="1" x14ac:dyDescent="0.25">
      <c r="A1685" s="7" t="s">
        <v>234</v>
      </c>
      <c r="B1685" s="8" t="s">
        <v>235</v>
      </c>
      <c r="C1685" s="6" t="s">
        <v>891</v>
      </c>
      <c r="D1685" s="9">
        <v>8451</v>
      </c>
    </row>
    <row r="1686" spans="1:4" x14ac:dyDescent="0.25">
      <c r="A1686" s="7" t="s">
        <v>234</v>
      </c>
      <c r="B1686" s="8" t="s">
        <v>235</v>
      </c>
      <c r="C1686" s="6" t="s">
        <v>893</v>
      </c>
      <c r="D1686" s="9">
        <v>25882</v>
      </c>
    </row>
    <row r="1687" spans="1:4" ht="14.45" customHeight="1" x14ac:dyDescent="0.25">
      <c r="A1687" s="7" t="s">
        <v>234</v>
      </c>
      <c r="B1687" s="8" t="s">
        <v>235</v>
      </c>
      <c r="C1687" s="6" t="s">
        <v>333</v>
      </c>
      <c r="D1687" s="9">
        <v>10741</v>
      </c>
    </row>
    <row r="1688" spans="1:4" ht="14.45" customHeight="1" x14ac:dyDescent="0.25">
      <c r="A1688" s="7" t="s">
        <v>234</v>
      </c>
      <c r="B1688" s="8" t="s">
        <v>235</v>
      </c>
      <c r="C1688" s="6" t="s">
        <v>334</v>
      </c>
      <c r="D1688" s="9">
        <v>10000</v>
      </c>
    </row>
    <row r="1689" spans="1:4" x14ac:dyDescent="0.25">
      <c r="A1689" s="7" t="s">
        <v>642</v>
      </c>
      <c r="B1689" s="8" t="s">
        <v>643</v>
      </c>
      <c r="C1689" s="6" t="s">
        <v>819</v>
      </c>
      <c r="D1689" s="9">
        <v>26181</v>
      </c>
    </row>
    <row r="1690" spans="1:4" ht="14.45" customHeight="1" x14ac:dyDescent="0.25">
      <c r="A1690" s="7" t="s">
        <v>642</v>
      </c>
      <c r="B1690" s="8" t="s">
        <v>643</v>
      </c>
      <c r="C1690" s="6" t="s">
        <v>891</v>
      </c>
      <c r="D1690" s="9">
        <v>6681</v>
      </c>
    </row>
    <row r="1691" spans="1:4" ht="25.5" x14ac:dyDescent="0.25">
      <c r="A1691" s="7" t="s">
        <v>642</v>
      </c>
      <c r="B1691" s="8" t="s">
        <v>643</v>
      </c>
      <c r="C1691" s="6" t="s">
        <v>820</v>
      </c>
      <c r="D1691" s="9">
        <v>413</v>
      </c>
    </row>
    <row r="1692" spans="1:4" ht="14.45" customHeight="1" x14ac:dyDescent="0.25">
      <c r="A1692" s="7" t="s">
        <v>642</v>
      </c>
      <c r="B1692" s="8" t="s">
        <v>643</v>
      </c>
      <c r="C1692" s="6" t="s">
        <v>892</v>
      </c>
      <c r="D1692" s="9">
        <v>671</v>
      </c>
    </row>
    <row r="1693" spans="1:4" x14ac:dyDescent="0.25">
      <c r="A1693" s="7" t="s">
        <v>642</v>
      </c>
      <c r="B1693" s="8" t="s">
        <v>643</v>
      </c>
      <c r="C1693" s="6" t="s">
        <v>893</v>
      </c>
      <c r="D1693" s="9">
        <v>30823</v>
      </c>
    </row>
    <row r="1694" spans="1:4" ht="14.45" customHeight="1" x14ac:dyDescent="0.25">
      <c r="A1694" s="7" t="s">
        <v>642</v>
      </c>
      <c r="B1694" s="8" t="s">
        <v>643</v>
      </c>
      <c r="C1694" s="6" t="s">
        <v>333</v>
      </c>
      <c r="D1694" s="9">
        <v>8656</v>
      </c>
    </row>
    <row r="1695" spans="1:4" ht="14.45" customHeight="1" x14ac:dyDescent="0.25">
      <c r="A1695" s="7" t="s">
        <v>642</v>
      </c>
      <c r="B1695" s="8" t="s">
        <v>643</v>
      </c>
      <c r="C1695" s="6" t="s">
        <v>334</v>
      </c>
      <c r="D1695" s="9">
        <v>10000</v>
      </c>
    </row>
    <row r="1696" spans="1:4" x14ac:dyDescent="0.25">
      <c r="A1696" s="7" t="s">
        <v>836</v>
      </c>
      <c r="B1696" s="8" t="s">
        <v>837</v>
      </c>
      <c r="C1696" s="6" t="s">
        <v>819</v>
      </c>
      <c r="D1696" s="9">
        <v>10773</v>
      </c>
    </row>
    <row r="1697" spans="1:4" ht="14.45" customHeight="1" x14ac:dyDescent="0.25">
      <c r="A1697" s="7" t="s">
        <v>836</v>
      </c>
      <c r="B1697" s="8" t="s">
        <v>837</v>
      </c>
      <c r="C1697" s="6" t="s">
        <v>891</v>
      </c>
      <c r="D1697" s="9">
        <v>2602</v>
      </c>
    </row>
    <row r="1698" spans="1:4" x14ac:dyDescent="0.25">
      <c r="A1698" s="7" t="s">
        <v>836</v>
      </c>
      <c r="B1698" s="8" t="s">
        <v>837</v>
      </c>
      <c r="C1698" s="6" t="s">
        <v>893</v>
      </c>
      <c r="D1698" s="9">
        <v>17426</v>
      </c>
    </row>
    <row r="1699" spans="1:4" ht="14.45" customHeight="1" x14ac:dyDescent="0.25">
      <c r="A1699" s="7" t="s">
        <v>836</v>
      </c>
      <c r="B1699" s="8" t="s">
        <v>837</v>
      </c>
      <c r="C1699" s="6" t="s">
        <v>333</v>
      </c>
      <c r="D1699" s="9">
        <v>3084</v>
      </c>
    </row>
    <row r="1700" spans="1:4" ht="14.45" customHeight="1" x14ac:dyDescent="0.25">
      <c r="A1700" s="7" t="s">
        <v>836</v>
      </c>
      <c r="B1700" s="8" t="s">
        <v>837</v>
      </c>
      <c r="C1700" s="6" t="s">
        <v>334</v>
      </c>
      <c r="D1700" s="9">
        <v>10000</v>
      </c>
    </row>
    <row r="1701" spans="1:4" x14ac:dyDescent="0.25">
      <c r="A1701" s="7" t="s">
        <v>644</v>
      </c>
      <c r="B1701" s="8" t="s">
        <v>645</v>
      </c>
      <c r="C1701" s="6" t="s">
        <v>819</v>
      </c>
      <c r="D1701" s="9">
        <v>6013</v>
      </c>
    </row>
    <row r="1702" spans="1:4" ht="14.45" customHeight="1" x14ac:dyDescent="0.25">
      <c r="A1702" s="7" t="s">
        <v>644</v>
      </c>
      <c r="B1702" s="8" t="s">
        <v>645</v>
      </c>
      <c r="C1702" s="6" t="s">
        <v>891</v>
      </c>
      <c r="D1702" s="9">
        <v>1912</v>
      </c>
    </row>
    <row r="1703" spans="1:4" ht="25.5" x14ac:dyDescent="0.25">
      <c r="A1703" s="7" t="s">
        <v>644</v>
      </c>
      <c r="B1703" s="8" t="s">
        <v>645</v>
      </c>
      <c r="C1703" s="6" t="s">
        <v>820</v>
      </c>
      <c r="D1703" s="9">
        <v>121</v>
      </c>
    </row>
    <row r="1704" spans="1:4" ht="14.45" customHeight="1" x14ac:dyDescent="0.25">
      <c r="A1704" s="7" t="s">
        <v>644</v>
      </c>
      <c r="B1704" s="8" t="s">
        <v>645</v>
      </c>
      <c r="C1704" s="6" t="s">
        <v>892</v>
      </c>
      <c r="D1704" s="9">
        <v>191</v>
      </c>
    </row>
    <row r="1705" spans="1:4" x14ac:dyDescent="0.25">
      <c r="A1705" s="7" t="s">
        <v>644</v>
      </c>
      <c r="B1705" s="8" t="s">
        <v>645</v>
      </c>
      <c r="C1705" s="6" t="s">
        <v>893</v>
      </c>
      <c r="D1705" s="9">
        <v>12604</v>
      </c>
    </row>
    <row r="1706" spans="1:4" ht="14.45" customHeight="1" x14ac:dyDescent="0.25">
      <c r="A1706" s="7" t="s">
        <v>644</v>
      </c>
      <c r="B1706" s="8" t="s">
        <v>645</v>
      </c>
      <c r="C1706" s="6" t="s">
        <v>333</v>
      </c>
      <c r="D1706" s="9">
        <v>1161</v>
      </c>
    </row>
    <row r="1707" spans="1:4" ht="14.45" customHeight="1" x14ac:dyDescent="0.25">
      <c r="A1707" s="7" t="s">
        <v>644</v>
      </c>
      <c r="B1707" s="8" t="s">
        <v>645</v>
      </c>
      <c r="C1707" s="6" t="s">
        <v>334</v>
      </c>
      <c r="D1707" s="9">
        <v>10000</v>
      </c>
    </row>
    <row r="1708" spans="1:4" x14ac:dyDescent="0.25">
      <c r="A1708" s="7" t="s">
        <v>646</v>
      </c>
      <c r="B1708" s="8" t="s">
        <v>647</v>
      </c>
      <c r="C1708" s="6" t="s">
        <v>819</v>
      </c>
      <c r="D1708" s="9">
        <v>2360</v>
      </c>
    </row>
    <row r="1709" spans="1:4" ht="14.45" customHeight="1" x14ac:dyDescent="0.25">
      <c r="A1709" s="7" t="s">
        <v>646</v>
      </c>
      <c r="B1709" s="8" t="s">
        <v>647</v>
      </c>
      <c r="C1709" s="6" t="s">
        <v>891</v>
      </c>
      <c r="D1709" s="9">
        <v>255</v>
      </c>
    </row>
    <row r="1710" spans="1:4" ht="25.5" x14ac:dyDescent="0.25">
      <c r="A1710" s="7" t="s">
        <v>646</v>
      </c>
      <c r="B1710" s="8" t="s">
        <v>647</v>
      </c>
      <c r="C1710" s="6" t="s">
        <v>820</v>
      </c>
      <c r="D1710" s="9">
        <v>15</v>
      </c>
    </row>
    <row r="1711" spans="1:4" ht="14.45" customHeight="1" x14ac:dyDescent="0.25">
      <c r="A1711" s="7" t="s">
        <v>646</v>
      </c>
      <c r="B1711" s="8" t="s">
        <v>647</v>
      </c>
      <c r="C1711" s="6" t="s">
        <v>892</v>
      </c>
      <c r="D1711" s="9">
        <v>25</v>
      </c>
    </row>
    <row r="1712" spans="1:4" ht="14.45" customHeight="1" x14ac:dyDescent="0.25">
      <c r="A1712" s="7" t="s">
        <v>646</v>
      </c>
      <c r="B1712" s="8" t="s">
        <v>647</v>
      </c>
      <c r="C1712" s="6" t="s">
        <v>333</v>
      </c>
      <c r="D1712" s="9">
        <v>419</v>
      </c>
    </row>
    <row r="1713" spans="1:4" x14ac:dyDescent="0.25">
      <c r="A1713" s="7" t="s">
        <v>648</v>
      </c>
      <c r="B1713" s="8" t="s">
        <v>649</v>
      </c>
      <c r="C1713" s="6" t="s">
        <v>819</v>
      </c>
      <c r="D1713" s="9">
        <v>32929</v>
      </c>
    </row>
    <row r="1714" spans="1:4" ht="14.45" customHeight="1" x14ac:dyDescent="0.25">
      <c r="A1714" s="7" t="s">
        <v>648</v>
      </c>
      <c r="B1714" s="8" t="s">
        <v>649</v>
      </c>
      <c r="C1714" s="6" t="s">
        <v>891</v>
      </c>
      <c r="D1714" s="9">
        <v>6515</v>
      </c>
    </row>
    <row r="1715" spans="1:4" ht="25.5" x14ac:dyDescent="0.25">
      <c r="A1715" s="7" t="s">
        <v>648</v>
      </c>
      <c r="B1715" s="8" t="s">
        <v>649</v>
      </c>
      <c r="C1715" s="6" t="s">
        <v>820</v>
      </c>
      <c r="D1715" s="9">
        <v>1871</v>
      </c>
    </row>
    <row r="1716" spans="1:4" ht="14.45" customHeight="1" x14ac:dyDescent="0.25">
      <c r="A1716" s="7" t="s">
        <v>648</v>
      </c>
      <c r="B1716" s="8" t="s">
        <v>649</v>
      </c>
      <c r="C1716" s="6" t="s">
        <v>892</v>
      </c>
      <c r="D1716" s="9">
        <v>653</v>
      </c>
    </row>
    <row r="1717" spans="1:4" x14ac:dyDescent="0.25">
      <c r="A1717" s="7" t="s">
        <v>648</v>
      </c>
      <c r="B1717" s="8" t="s">
        <v>649</v>
      </c>
      <c r="C1717" s="6" t="s">
        <v>893</v>
      </c>
      <c r="D1717" s="9">
        <v>55170</v>
      </c>
    </row>
    <row r="1718" spans="1:4" ht="14.45" customHeight="1" x14ac:dyDescent="0.25">
      <c r="A1718" s="7" t="s">
        <v>648</v>
      </c>
      <c r="B1718" s="8" t="s">
        <v>649</v>
      </c>
      <c r="C1718" s="6" t="s">
        <v>333</v>
      </c>
      <c r="D1718" s="9">
        <v>3308</v>
      </c>
    </row>
    <row r="1719" spans="1:4" ht="14.45" customHeight="1" x14ac:dyDescent="0.25">
      <c r="A1719" s="7" t="s">
        <v>648</v>
      </c>
      <c r="B1719" s="8" t="s">
        <v>649</v>
      </c>
      <c r="C1719" s="6" t="s">
        <v>334</v>
      </c>
      <c r="D1719" s="9">
        <v>10000</v>
      </c>
    </row>
    <row r="1720" spans="1:4" x14ac:dyDescent="0.25">
      <c r="A1720" s="7" t="s">
        <v>838</v>
      </c>
      <c r="B1720" s="8" t="s">
        <v>839</v>
      </c>
      <c r="C1720" s="6" t="s">
        <v>819</v>
      </c>
      <c r="D1720" s="9">
        <v>26144</v>
      </c>
    </row>
    <row r="1721" spans="1:4" ht="14.45" customHeight="1" x14ac:dyDescent="0.25">
      <c r="A1721" s="7" t="s">
        <v>838</v>
      </c>
      <c r="B1721" s="8" t="s">
        <v>839</v>
      </c>
      <c r="C1721" s="6" t="s">
        <v>891</v>
      </c>
      <c r="D1721" s="9">
        <v>4855</v>
      </c>
    </row>
    <row r="1722" spans="1:4" x14ac:dyDescent="0.25">
      <c r="A1722" s="7" t="s">
        <v>838</v>
      </c>
      <c r="B1722" s="8" t="s">
        <v>839</v>
      </c>
      <c r="C1722" s="6" t="s">
        <v>893</v>
      </c>
      <c r="D1722" s="9">
        <v>21609</v>
      </c>
    </row>
    <row r="1723" spans="1:4" ht="14.45" customHeight="1" x14ac:dyDescent="0.25">
      <c r="A1723" s="7" t="s">
        <v>838</v>
      </c>
      <c r="B1723" s="8" t="s">
        <v>839</v>
      </c>
      <c r="C1723" s="6" t="s">
        <v>333</v>
      </c>
      <c r="D1723" s="9">
        <v>9391</v>
      </c>
    </row>
    <row r="1724" spans="1:4" ht="14.45" customHeight="1" x14ac:dyDescent="0.25">
      <c r="A1724" s="7" t="s">
        <v>838</v>
      </c>
      <c r="B1724" s="8" t="s">
        <v>839</v>
      </c>
      <c r="C1724" s="6" t="s">
        <v>334</v>
      </c>
      <c r="D1724" s="9">
        <v>10000</v>
      </c>
    </row>
    <row r="1725" spans="1:4" ht="14.45" customHeight="1" x14ac:dyDescent="0.25">
      <c r="A1725" s="7" t="s">
        <v>838</v>
      </c>
      <c r="B1725" s="8" t="s">
        <v>839</v>
      </c>
      <c r="C1725" s="6" t="s">
        <v>337</v>
      </c>
      <c r="D1725" s="9">
        <v>1318</v>
      </c>
    </row>
    <row r="1726" spans="1:4" x14ac:dyDescent="0.25">
      <c r="A1726" s="7" t="s">
        <v>650</v>
      </c>
      <c r="B1726" s="8" t="s">
        <v>651</v>
      </c>
      <c r="C1726" s="6" t="s">
        <v>819</v>
      </c>
      <c r="D1726" s="9">
        <v>1158</v>
      </c>
    </row>
    <row r="1727" spans="1:4" ht="14.45" customHeight="1" x14ac:dyDescent="0.25">
      <c r="A1727" s="7" t="s">
        <v>650</v>
      </c>
      <c r="B1727" s="8" t="s">
        <v>651</v>
      </c>
      <c r="C1727" s="6" t="s">
        <v>891</v>
      </c>
      <c r="D1727" s="9">
        <v>368</v>
      </c>
    </row>
    <row r="1728" spans="1:4" ht="25.5" x14ac:dyDescent="0.25">
      <c r="A1728" s="7" t="s">
        <v>650</v>
      </c>
      <c r="B1728" s="8" t="s">
        <v>651</v>
      </c>
      <c r="C1728" s="6" t="s">
        <v>820</v>
      </c>
      <c r="D1728" s="9">
        <v>21</v>
      </c>
    </row>
    <row r="1729" spans="1:4" ht="14.45" customHeight="1" x14ac:dyDescent="0.25">
      <c r="A1729" s="7" t="s">
        <v>650</v>
      </c>
      <c r="B1729" s="8" t="s">
        <v>651</v>
      </c>
      <c r="C1729" s="6" t="s">
        <v>892</v>
      </c>
      <c r="D1729" s="9">
        <v>37</v>
      </c>
    </row>
    <row r="1730" spans="1:4" ht="14.45" customHeight="1" x14ac:dyDescent="0.25">
      <c r="A1730" s="7" t="s">
        <v>650</v>
      </c>
      <c r="B1730" s="8" t="s">
        <v>651</v>
      </c>
      <c r="C1730" s="6" t="s">
        <v>333</v>
      </c>
      <c r="D1730" s="9">
        <v>719</v>
      </c>
    </row>
    <row r="1731" spans="1:4" x14ac:dyDescent="0.25">
      <c r="A1731" s="7" t="s">
        <v>652</v>
      </c>
      <c r="B1731" s="8" t="s">
        <v>653</v>
      </c>
      <c r="C1731" s="6" t="s">
        <v>819</v>
      </c>
      <c r="D1731" s="9">
        <v>122180</v>
      </c>
    </row>
    <row r="1732" spans="1:4" ht="14.45" customHeight="1" x14ac:dyDescent="0.25">
      <c r="A1732" s="7" t="s">
        <v>652</v>
      </c>
      <c r="B1732" s="8" t="s">
        <v>653</v>
      </c>
      <c r="C1732" s="6" t="s">
        <v>891</v>
      </c>
      <c r="D1732" s="9">
        <v>23532</v>
      </c>
    </row>
    <row r="1733" spans="1:4" ht="25.5" x14ac:dyDescent="0.25">
      <c r="A1733" s="7" t="s">
        <v>652</v>
      </c>
      <c r="B1733" s="8" t="s">
        <v>653</v>
      </c>
      <c r="C1733" s="6" t="s">
        <v>820</v>
      </c>
      <c r="D1733" s="9">
        <v>8229</v>
      </c>
    </row>
    <row r="1734" spans="1:4" ht="14.45" customHeight="1" x14ac:dyDescent="0.25">
      <c r="A1734" s="7" t="s">
        <v>652</v>
      </c>
      <c r="B1734" s="8" t="s">
        <v>653</v>
      </c>
      <c r="C1734" s="6" t="s">
        <v>892</v>
      </c>
      <c r="D1734" s="9">
        <v>2363</v>
      </c>
    </row>
    <row r="1735" spans="1:4" x14ac:dyDescent="0.25">
      <c r="A1735" s="7" t="s">
        <v>652</v>
      </c>
      <c r="B1735" s="8" t="s">
        <v>653</v>
      </c>
      <c r="C1735" s="6" t="s">
        <v>893</v>
      </c>
      <c r="D1735" s="9">
        <v>178519</v>
      </c>
    </row>
    <row r="1736" spans="1:4" ht="14.45" customHeight="1" x14ac:dyDescent="0.25">
      <c r="A1736" s="7" t="s">
        <v>652</v>
      </c>
      <c r="B1736" s="8" t="s">
        <v>653</v>
      </c>
      <c r="C1736" s="6" t="s">
        <v>333</v>
      </c>
      <c r="D1736" s="9">
        <v>32677</v>
      </c>
    </row>
    <row r="1737" spans="1:4" ht="14.45" customHeight="1" x14ac:dyDescent="0.25">
      <c r="A1737" s="7" t="s">
        <v>652</v>
      </c>
      <c r="B1737" s="8" t="s">
        <v>653</v>
      </c>
      <c r="C1737" s="6" t="s">
        <v>334</v>
      </c>
      <c r="D1737" s="9">
        <v>14242</v>
      </c>
    </row>
    <row r="1738" spans="1:4" ht="14.45" customHeight="1" x14ac:dyDescent="0.25">
      <c r="A1738" s="7" t="s">
        <v>236</v>
      </c>
      <c r="B1738" s="8" t="s">
        <v>237</v>
      </c>
      <c r="C1738" s="6" t="s">
        <v>69</v>
      </c>
      <c r="D1738" s="9">
        <v>16332</v>
      </c>
    </row>
    <row r="1739" spans="1:4" x14ac:dyDescent="0.25">
      <c r="A1739" s="7" t="s">
        <v>236</v>
      </c>
      <c r="B1739" s="8" t="s">
        <v>237</v>
      </c>
      <c r="C1739" s="6" t="s">
        <v>819</v>
      </c>
      <c r="D1739" s="9">
        <v>52146</v>
      </c>
    </row>
    <row r="1740" spans="1:4" ht="14.45" customHeight="1" x14ac:dyDescent="0.25">
      <c r="A1740" s="7" t="s">
        <v>236</v>
      </c>
      <c r="B1740" s="8" t="s">
        <v>237</v>
      </c>
      <c r="C1740" s="6" t="s">
        <v>891</v>
      </c>
      <c r="D1740" s="9">
        <v>9332</v>
      </c>
    </row>
    <row r="1741" spans="1:4" x14ac:dyDescent="0.25">
      <c r="A1741" s="7" t="s">
        <v>236</v>
      </c>
      <c r="B1741" s="8" t="s">
        <v>237</v>
      </c>
      <c r="C1741" s="6" t="s">
        <v>893</v>
      </c>
      <c r="D1741" s="9">
        <v>42815</v>
      </c>
    </row>
    <row r="1742" spans="1:4" ht="14.45" customHeight="1" x14ac:dyDescent="0.25">
      <c r="A1742" s="7" t="s">
        <v>236</v>
      </c>
      <c r="B1742" s="8" t="s">
        <v>237</v>
      </c>
      <c r="C1742" s="6" t="s">
        <v>333</v>
      </c>
      <c r="D1742" s="9">
        <v>14333</v>
      </c>
    </row>
    <row r="1743" spans="1:4" ht="14.45" customHeight="1" x14ac:dyDescent="0.25">
      <c r="A1743" s="7" t="s">
        <v>236</v>
      </c>
      <c r="B1743" s="8" t="s">
        <v>237</v>
      </c>
      <c r="C1743" s="6" t="s">
        <v>334</v>
      </c>
      <c r="D1743" s="9">
        <v>10000</v>
      </c>
    </row>
    <row r="1744" spans="1:4" x14ac:dyDescent="0.25">
      <c r="A1744" s="7" t="s">
        <v>654</v>
      </c>
      <c r="B1744" s="8" t="s">
        <v>655</v>
      </c>
      <c r="C1744" s="6" t="s">
        <v>819</v>
      </c>
      <c r="D1744" s="9">
        <v>5033</v>
      </c>
    </row>
    <row r="1745" spans="1:4" ht="14.45" customHeight="1" x14ac:dyDescent="0.25">
      <c r="A1745" s="7" t="s">
        <v>654</v>
      </c>
      <c r="B1745" s="8" t="s">
        <v>655</v>
      </c>
      <c r="C1745" s="6" t="s">
        <v>891</v>
      </c>
      <c r="D1745" s="9">
        <v>446</v>
      </c>
    </row>
    <row r="1746" spans="1:4" ht="25.5" x14ac:dyDescent="0.25">
      <c r="A1746" s="7" t="s">
        <v>654</v>
      </c>
      <c r="B1746" s="8" t="s">
        <v>655</v>
      </c>
      <c r="C1746" s="6" t="s">
        <v>820</v>
      </c>
      <c r="D1746" s="9">
        <v>28</v>
      </c>
    </row>
    <row r="1747" spans="1:4" ht="14.45" customHeight="1" x14ac:dyDescent="0.25">
      <c r="A1747" s="7" t="s">
        <v>654</v>
      </c>
      <c r="B1747" s="8" t="s">
        <v>655</v>
      </c>
      <c r="C1747" s="6" t="s">
        <v>892</v>
      </c>
      <c r="D1747" s="9">
        <v>44</v>
      </c>
    </row>
    <row r="1748" spans="1:4" x14ac:dyDescent="0.25">
      <c r="A1748" s="7" t="s">
        <v>654</v>
      </c>
      <c r="B1748" s="8" t="s">
        <v>655</v>
      </c>
      <c r="C1748" s="6" t="s">
        <v>893</v>
      </c>
      <c r="D1748" s="9">
        <v>207</v>
      </c>
    </row>
    <row r="1749" spans="1:4" ht="14.45" customHeight="1" x14ac:dyDescent="0.25">
      <c r="A1749" s="7" t="s">
        <v>654</v>
      </c>
      <c r="B1749" s="8" t="s">
        <v>655</v>
      </c>
      <c r="C1749" s="6" t="s">
        <v>333</v>
      </c>
      <c r="D1749" s="9">
        <v>430</v>
      </c>
    </row>
    <row r="1750" spans="1:4" ht="14.45" customHeight="1" x14ac:dyDescent="0.25">
      <c r="A1750" s="7" t="s">
        <v>654</v>
      </c>
      <c r="B1750" s="8" t="s">
        <v>655</v>
      </c>
      <c r="C1750" s="6" t="s">
        <v>334</v>
      </c>
      <c r="D1750" s="9">
        <v>10000</v>
      </c>
    </row>
    <row r="1751" spans="1:4" x14ac:dyDescent="0.25">
      <c r="A1751" s="7" t="s">
        <v>656</v>
      </c>
      <c r="B1751" s="8" t="s">
        <v>657</v>
      </c>
      <c r="C1751" s="6" t="s">
        <v>819</v>
      </c>
      <c r="D1751" s="9">
        <v>5251</v>
      </c>
    </row>
    <row r="1752" spans="1:4" ht="14.45" customHeight="1" x14ac:dyDescent="0.25">
      <c r="A1752" s="7" t="s">
        <v>656</v>
      </c>
      <c r="B1752" s="8" t="s">
        <v>657</v>
      </c>
      <c r="C1752" s="6" t="s">
        <v>891</v>
      </c>
      <c r="D1752" s="9">
        <v>845</v>
      </c>
    </row>
    <row r="1753" spans="1:4" ht="25.5" x14ac:dyDescent="0.25">
      <c r="A1753" s="7" t="s">
        <v>656</v>
      </c>
      <c r="B1753" s="8" t="s">
        <v>657</v>
      </c>
      <c r="C1753" s="6" t="s">
        <v>820</v>
      </c>
      <c r="D1753" s="9">
        <v>53</v>
      </c>
    </row>
    <row r="1754" spans="1:4" ht="14.45" customHeight="1" x14ac:dyDescent="0.25">
      <c r="A1754" s="7" t="s">
        <v>656</v>
      </c>
      <c r="B1754" s="8" t="s">
        <v>657</v>
      </c>
      <c r="C1754" s="6" t="s">
        <v>892</v>
      </c>
      <c r="D1754" s="9">
        <v>84</v>
      </c>
    </row>
    <row r="1755" spans="1:4" x14ac:dyDescent="0.25">
      <c r="A1755" s="7" t="s">
        <v>656</v>
      </c>
      <c r="B1755" s="8" t="s">
        <v>657</v>
      </c>
      <c r="C1755" s="6" t="s">
        <v>893</v>
      </c>
      <c r="D1755" s="9">
        <v>243</v>
      </c>
    </row>
    <row r="1756" spans="1:4" ht="14.45" customHeight="1" x14ac:dyDescent="0.25">
      <c r="A1756" s="7" t="s">
        <v>656</v>
      </c>
      <c r="B1756" s="8" t="s">
        <v>657</v>
      </c>
      <c r="C1756" s="6" t="s">
        <v>333</v>
      </c>
      <c r="D1756" s="9">
        <v>825</v>
      </c>
    </row>
    <row r="1757" spans="1:4" ht="14.45" customHeight="1" x14ac:dyDescent="0.25">
      <c r="A1757" s="7" t="s">
        <v>656</v>
      </c>
      <c r="B1757" s="8" t="s">
        <v>657</v>
      </c>
      <c r="C1757" s="6" t="s">
        <v>334</v>
      </c>
      <c r="D1757" s="9">
        <v>10000</v>
      </c>
    </row>
    <row r="1758" spans="1:4" x14ac:dyDescent="0.25">
      <c r="A1758" s="7" t="s">
        <v>658</v>
      </c>
      <c r="B1758" s="8" t="s">
        <v>659</v>
      </c>
      <c r="C1758" s="6" t="s">
        <v>819</v>
      </c>
      <c r="D1758" s="9">
        <v>4282</v>
      </c>
    </row>
    <row r="1759" spans="1:4" ht="14.45" customHeight="1" x14ac:dyDescent="0.25">
      <c r="A1759" s="7" t="s">
        <v>658</v>
      </c>
      <c r="B1759" s="8" t="s">
        <v>659</v>
      </c>
      <c r="C1759" s="6" t="s">
        <v>891</v>
      </c>
      <c r="D1759" s="9">
        <v>702</v>
      </c>
    </row>
    <row r="1760" spans="1:4" ht="25.5" x14ac:dyDescent="0.25">
      <c r="A1760" s="7" t="s">
        <v>658</v>
      </c>
      <c r="B1760" s="8" t="s">
        <v>659</v>
      </c>
      <c r="C1760" s="6" t="s">
        <v>820</v>
      </c>
      <c r="D1760" s="9">
        <v>527</v>
      </c>
    </row>
    <row r="1761" spans="1:4" ht="14.45" customHeight="1" x14ac:dyDescent="0.25">
      <c r="A1761" s="7" t="s">
        <v>658</v>
      </c>
      <c r="B1761" s="8" t="s">
        <v>659</v>
      </c>
      <c r="C1761" s="6" t="s">
        <v>892</v>
      </c>
      <c r="D1761" s="9">
        <v>70</v>
      </c>
    </row>
    <row r="1762" spans="1:4" x14ac:dyDescent="0.25">
      <c r="A1762" s="7" t="s">
        <v>658</v>
      </c>
      <c r="B1762" s="8" t="s">
        <v>659</v>
      </c>
      <c r="C1762" s="6" t="s">
        <v>893</v>
      </c>
      <c r="D1762" s="9">
        <v>7224</v>
      </c>
    </row>
    <row r="1763" spans="1:4" ht="14.45" customHeight="1" x14ac:dyDescent="0.25">
      <c r="A1763" s="7" t="s">
        <v>658</v>
      </c>
      <c r="B1763" s="8" t="s">
        <v>659</v>
      </c>
      <c r="C1763" s="6" t="s">
        <v>333</v>
      </c>
      <c r="D1763" s="9">
        <v>742</v>
      </c>
    </row>
    <row r="1764" spans="1:4" ht="14.45" customHeight="1" x14ac:dyDescent="0.25">
      <c r="A1764" s="7" t="s">
        <v>658</v>
      </c>
      <c r="B1764" s="8" t="s">
        <v>659</v>
      </c>
      <c r="C1764" s="6" t="s">
        <v>334</v>
      </c>
      <c r="D1764" s="9">
        <v>10000</v>
      </c>
    </row>
    <row r="1765" spans="1:4" x14ac:dyDescent="0.25">
      <c r="A1765" s="7" t="s">
        <v>660</v>
      </c>
      <c r="B1765" s="8" t="s">
        <v>661</v>
      </c>
      <c r="C1765" s="6" t="s">
        <v>819</v>
      </c>
      <c r="D1765" s="9">
        <v>4553</v>
      </c>
    </row>
    <row r="1766" spans="1:4" ht="14.45" customHeight="1" x14ac:dyDescent="0.25">
      <c r="A1766" s="7" t="s">
        <v>660</v>
      </c>
      <c r="B1766" s="8" t="s">
        <v>661</v>
      </c>
      <c r="C1766" s="6" t="s">
        <v>891</v>
      </c>
      <c r="D1766" s="9">
        <v>1119</v>
      </c>
    </row>
    <row r="1767" spans="1:4" ht="25.5" x14ac:dyDescent="0.25">
      <c r="A1767" s="7" t="s">
        <v>660</v>
      </c>
      <c r="B1767" s="8" t="s">
        <v>661</v>
      </c>
      <c r="C1767" s="6" t="s">
        <v>820</v>
      </c>
      <c r="D1767" s="9">
        <v>68</v>
      </c>
    </row>
    <row r="1768" spans="1:4" ht="14.45" customHeight="1" x14ac:dyDescent="0.25">
      <c r="A1768" s="7" t="s">
        <v>660</v>
      </c>
      <c r="B1768" s="8" t="s">
        <v>661</v>
      </c>
      <c r="C1768" s="6" t="s">
        <v>892</v>
      </c>
      <c r="D1768" s="9">
        <v>112</v>
      </c>
    </row>
    <row r="1769" spans="1:4" x14ac:dyDescent="0.25">
      <c r="A1769" s="7" t="s">
        <v>660</v>
      </c>
      <c r="B1769" s="8" t="s">
        <v>661</v>
      </c>
      <c r="C1769" s="6" t="s">
        <v>893</v>
      </c>
      <c r="D1769" s="9">
        <v>17535</v>
      </c>
    </row>
    <row r="1770" spans="1:4" ht="14.45" customHeight="1" x14ac:dyDescent="0.25">
      <c r="A1770" s="7" t="s">
        <v>660</v>
      </c>
      <c r="B1770" s="8" t="s">
        <v>661</v>
      </c>
      <c r="C1770" s="6" t="s">
        <v>333</v>
      </c>
      <c r="D1770" s="9">
        <v>1497</v>
      </c>
    </row>
    <row r="1771" spans="1:4" ht="14.45" customHeight="1" x14ac:dyDescent="0.25">
      <c r="A1771" s="7" t="s">
        <v>660</v>
      </c>
      <c r="B1771" s="8" t="s">
        <v>661</v>
      </c>
      <c r="C1771" s="6" t="s">
        <v>334</v>
      </c>
      <c r="D1771" s="9">
        <v>10000</v>
      </c>
    </row>
    <row r="1772" spans="1:4" x14ac:dyDescent="0.25">
      <c r="A1772" s="7" t="s">
        <v>662</v>
      </c>
      <c r="B1772" s="8" t="s">
        <v>663</v>
      </c>
      <c r="C1772" s="6" t="s">
        <v>819</v>
      </c>
      <c r="D1772" s="9">
        <v>6956</v>
      </c>
    </row>
    <row r="1773" spans="1:4" ht="14.45" customHeight="1" x14ac:dyDescent="0.25">
      <c r="A1773" s="7" t="s">
        <v>662</v>
      </c>
      <c r="B1773" s="8" t="s">
        <v>663</v>
      </c>
      <c r="C1773" s="6" t="s">
        <v>891</v>
      </c>
      <c r="D1773" s="9">
        <v>1388</v>
      </c>
    </row>
    <row r="1774" spans="1:4" ht="25.5" x14ac:dyDescent="0.25">
      <c r="A1774" s="7" t="s">
        <v>662</v>
      </c>
      <c r="B1774" s="8" t="s">
        <v>663</v>
      </c>
      <c r="C1774" s="6" t="s">
        <v>820</v>
      </c>
      <c r="D1774" s="9">
        <v>1055</v>
      </c>
    </row>
    <row r="1775" spans="1:4" ht="14.45" customHeight="1" x14ac:dyDescent="0.25">
      <c r="A1775" s="7" t="s">
        <v>662</v>
      </c>
      <c r="B1775" s="8" t="s">
        <v>663</v>
      </c>
      <c r="C1775" s="6" t="s">
        <v>892</v>
      </c>
      <c r="D1775" s="9">
        <v>139</v>
      </c>
    </row>
    <row r="1776" spans="1:4" x14ac:dyDescent="0.25">
      <c r="A1776" s="7" t="s">
        <v>662</v>
      </c>
      <c r="B1776" s="8" t="s">
        <v>663</v>
      </c>
      <c r="C1776" s="6" t="s">
        <v>893</v>
      </c>
      <c r="D1776" s="9">
        <v>9802</v>
      </c>
    </row>
    <row r="1777" spans="1:4" ht="14.45" customHeight="1" x14ac:dyDescent="0.25">
      <c r="A1777" s="7" t="s">
        <v>662</v>
      </c>
      <c r="B1777" s="8" t="s">
        <v>663</v>
      </c>
      <c r="C1777" s="6" t="s">
        <v>333</v>
      </c>
      <c r="D1777" s="9">
        <v>1208</v>
      </c>
    </row>
    <row r="1778" spans="1:4" ht="14.45" customHeight="1" x14ac:dyDescent="0.25">
      <c r="A1778" s="7" t="s">
        <v>662</v>
      </c>
      <c r="B1778" s="8" t="s">
        <v>663</v>
      </c>
      <c r="C1778" s="6" t="s">
        <v>334</v>
      </c>
      <c r="D1778" s="9">
        <v>10000</v>
      </c>
    </row>
    <row r="1779" spans="1:4" x14ac:dyDescent="0.25">
      <c r="A1779" s="7" t="s">
        <v>664</v>
      </c>
      <c r="B1779" s="8" t="s">
        <v>665</v>
      </c>
      <c r="C1779" s="6" t="s">
        <v>819</v>
      </c>
      <c r="D1779" s="9">
        <v>4009</v>
      </c>
    </row>
    <row r="1780" spans="1:4" ht="14.45" customHeight="1" x14ac:dyDescent="0.25">
      <c r="A1780" s="7" t="s">
        <v>664</v>
      </c>
      <c r="B1780" s="8" t="s">
        <v>665</v>
      </c>
      <c r="C1780" s="6" t="s">
        <v>891</v>
      </c>
      <c r="D1780" s="9">
        <v>451</v>
      </c>
    </row>
    <row r="1781" spans="1:4" ht="25.5" x14ac:dyDescent="0.25">
      <c r="A1781" s="7" t="s">
        <v>664</v>
      </c>
      <c r="B1781" s="8" t="s">
        <v>665</v>
      </c>
      <c r="C1781" s="6" t="s">
        <v>820</v>
      </c>
      <c r="D1781" s="9">
        <v>25</v>
      </c>
    </row>
    <row r="1782" spans="1:4" ht="14.45" customHeight="1" x14ac:dyDescent="0.25">
      <c r="A1782" s="7" t="s">
        <v>664</v>
      </c>
      <c r="B1782" s="8" t="s">
        <v>665</v>
      </c>
      <c r="C1782" s="6" t="s">
        <v>892</v>
      </c>
      <c r="D1782" s="9">
        <v>45</v>
      </c>
    </row>
    <row r="1783" spans="1:4" x14ac:dyDescent="0.25">
      <c r="A1783" s="7" t="s">
        <v>664</v>
      </c>
      <c r="B1783" s="8" t="s">
        <v>665</v>
      </c>
      <c r="C1783" s="6" t="s">
        <v>893</v>
      </c>
      <c r="D1783" s="9">
        <v>14539</v>
      </c>
    </row>
    <row r="1784" spans="1:4" ht="14.45" customHeight="1" x14ac:dyDescent="0.25">
      <c r="A1784" s="7" t="s">
        <v>664</v>
      </c>
      <c r="B1784" s="8" t="s">
        <v>665</v>
      </c>
      <c r="C1784" s="6" t="s">
        <v>333</v>
      </c>
      <c r="D1784" s="9">
        <v>1661</v>
      </c>
    </row>
    <row r="1785" spans="1:4" ht="14.45" customHeight="1" x14ac:dyDescent="0.25">
      <c r="A1785" s="7" t="s">
        <v>664</v>
      </c>
      <c r="B1785" s="8" t="s">
        <v>665</v>
      </c>
      <c r="C1785" s="6" t="s">
        <v>334</v>
      </c>
      <c r="D1785" s="9">
        <v>10000</v>
      </c>
    </row>
    <row r="1786" spans="1:4" ht="14.45" customHeight="1" x14ac:dyDescent="0.25">
      <c r="A1786" s="7" t="s">
        <v>666</v>
      </c>
      <c r="B1786" s="8" t="s">
        <v>667</v>
      </c>
      <c r="C1786" s="6" t="s">
        <v>69</v>
      </c>
      <c r="D1786" s="9">
        <v>3086</v>
      </c>
    </row>
    <row r="1787" spans="1:4" ht="14.45" customHeight="1" x14ac:dyDescent="0.25">
      <c r="A1787" s="7" t="s">
        <v>666</v>
      </c>
      <c r="B1787" s="8" t="s">
        <v>667</v>
      </c>
      <c r="C1787" s="6" t="s">
        <v>894</v>
      </c>
      <c r="D1787" s="9">
        <v>5000</v>
      </c>
    </row>
    <row r="1788" spans="1:4" x14ac:dyDescent="0.25">
      <c r="A1788" s="7" t="s">
        <v>666</v>
      </c>
      <c r="B1788" s="8" t="s">
        <v>667</v>
      </c>
      <c r="C1788" s="6" t="s">
        <v>819</v>
      </c>
      <c r="D1788" s="9">
        <v>39498</v>
      </c>
    </row>
    <row r="1789" spans="1:4" ht="14.45" customHeight="1" x14ac:dyDescent="0.25">
      <c r="A1789" s="7" t="s">
        <v>666</v>
      </c>
      <c r="B1789" s="8" t="s">
        <v>667</v>
      </c>
      <c r="C1789" s="6" t="s">
        <v>891</v>
      </c>
      <c r="D1789" s="9">
        <v>8277</v>
      </c>
    </row>
    <row r="1790" spans="1:4" ht="25.5" x14ac:dyDescent="0.25">
      <c r="A1790" s="7" t="s">
        <v>666</v>
      </c>
      <c r="B1790" s="8" t="s">
        <v>667</v>
      </c>
      <c r="C1790" s="6" t="s">
        <v>820</v>
      </c>
      <c r="D1790" s="9">
        <v>1965</v>
      </c>
    </row>
    <row r="1791" spans="1:4" ht="14.45" customHeight="1" x14ac:dyDescent="0.25">
      <c r="A1791" s="7" t="s">
        <v>666</v>
      </c>
      <c r="B1791" s="8" t="s">
        <v>667</v>
      </c>
      <c r="C1791" s="6" t="s">
        <v>892</v>
      </c>
      <c r="D1791" s="9">
        <v>831</v>
      </c>
    </row>
    <row r="1792" spans="1:4" x14ac:dyDescent="0.25">
      <c r="A1792" s="7" t="s">
        <v>666</v>
      </c>
      <c r="B1792" s="8" t="s">
        <v>667</v>
      </c>
      <c r="C1792" s="6" t="s">
        <v>893</v>
      </c>
      <c r="D1792" s="9">
        <v>39666</v>
      </c>
    </row>
    <row r="1793" spans="1:4" ht="14.45" customHeight="1" x14ac:dyDescent="0.25">
      <c r="A1793" s="7" t="s">
        <v>666</v>
      </c>
      <c r="B1793" s="8" t="s">
        <v>667</v>
      </c>
      <c r="C1793" s="6" t="s">
        <v>333</v>
      </c>
      <c r="D1793" s="9">
        <v>10029</v>
      </c>
    </row>
    <row r="1794" spans="1:4" ht="14.45" customHeight="1" x14ac:dyDescent="0.25">
      <c r="A1794" s="7" t="s">
        <v>666</v>
      </c>
      <c r="B1794" s="8" t="s">
        <v>667</v>
      </c>
      <c r="C1794" s="6" t="s">
        <v>334</v>
      </c>
      <c r="D1794" s="9">
        <v>10000</v>
      </c>
    </row>
    <row r="1795" spans="1:4" ht="14.45" customHeight="1" x14ac:dyDescent="0.25">
      <c r="A1795" s="7" t="s">
        <v>238</v>
      </c>
      <c r="B1795" s="8" t="s">
        <v>239</v>
      </c>
      <c r="C1795" s="6" t="s">
        <v>69</v>
      </c>
      <c r="D1795" s="9">
        <v>25092</v>
      </c>
    </row>
    <row r="1796" spans="1:4" ht="14.45" customHeight="1" x14ac:dyDescent="0.25">
      <c r="A1796" s="7" t="s">
        <v>238</v>
      </c>
      <c r="B1796" s="8" t="s">
        <v>239</v>
      </c>
      <c r="C1796" s="6" t="s">
        <v>894</v>
      </c>
      <c r="D1796" s="9">
        <v>12416</v>
      </c>
    </row>
    <row r="1797" spans="1:4" x14ac:dyDescent="0.25">
      <c r="A1797" s="7" t="s">
        <v>238</v>
      </c>
      <c r="B1797" s="8" t="s">
        <v>239</v>
      </c>
      <c r="C1797" s="6" t="s">
        <v>819</v>
      </c>
      <c r="D1797" s="9">
        <v>315214</v>
      </c>
    </row>
    <row r="1798" spans="1:4" ht="14.45" customHeight="1" x14ac:dyDescent="0.25">
      <c r="A1798" s="7" t="s">
        <v>238</v>
      </c>
      <c r="B1798" s="8" t="s">
        <v>239</v>
      </c>
      <c r="C1798" s="6" t="s">
        <v>891</v>
      </c>
      <c r="D1798" s="9">
        <v>74876</v>
      </c>
    </row>
    <row r="1799" spans="1:4" ht="25.5" x14ac:dyDescent="0.25">
      <c r="A1799" s="7" t="s">
        <v>238</v>
      </c>
      <c r="B1799" s="8" t="s">
        <v>239</v>
      </c>
      <c r="C1799" s="6" t="s">
        <v>820</v>
      </c>
      <c r="D1799" s="9">
        <v>8102</v>
      </c>
    </row>
    <row r="1800" spans="1:4" ht="14.45" customHeight="1" x14ac:dyDescent="0.25">
      <c r="A1800" s="7" t="s">
        <v>238</v>
      </c>
      <c r="B1800" s="8" t="s">
        <v>239</v>
      </c>
      <c r="C1800" s="6" t="s">
        <v>892</v>
      </c>
      <c r="D1800" s="9">
        <v>7515</v>
      </c>
    </row>
    <row r="1801" spans="1:4" x14ac:dyDescent="0.25">
      <c r="A1801" s="7" t="s">
        <v>238</v>
      </c>
      <c r="B1801" s="8" t="s">
        <v>239</v>
      </c>
      <c r="C1801" s="6" t="s">
        <v>893</v>
      </c>
      <c r="D1801" s="9">
        <v>303706</v>
      </c>
    </row>
    <row r="1802" spans="1:4" ht="14.45" customHeight="1" x14ac:dyDescent="0.25">
      <c r="A1802" s="7" t="s">
        <v>238</v>
      </c>
      <c r="B1802" s="8" t="s">
        <v>239</v>
      </c>
      <c r="C1802" s="6" t="s">
        <v>333</v>
      </c>
      <c r="D1802" s="9">
        <v>76994</v>
      </c>
    </row>
    <row r="1803" spans="1:4" ht="14.45" customHeight="1" x14ac:dyDescent="0.25">
      <c r="A1803" s="7" t="s">
        <v>238</v>
      </c>
      <c r="B1803" s="8" t="s">
        <v>239</v>
      </c>
      <c r="C1803" s="6" t="s">
        <v>334</v>
      </c>
      <c r="D1803" s="9">
        <v>24816</v>
      </c>
    </row>
    <row r="1804" spans="1:4" ht="14.45" customHeight="1" x14ac:dyDescent="0.25">
      <c r="A1804" s="7" t="s">
        <v>238</v>
      </c>
      <c r="B1804" s="8" t="s">
        <v>239</v>
      </c>
      <c r="C1804" s="6" t="s">
        <v>337</v>
      </c>
      <c r="D1804" s="9">
        <v>29695</v>
      </c>
    </row>
    <row r="1805" spans="1:4" x14ac:dyDescent="0.25">
      <c r="A1805" s="7" t="s">
        <v>840</v>
      </c>
      <c r="B1805" s="8" t="s">
        <v>841</v>
      </c>
      <c r="C1805" s="6" t="s">
        <v>819</v>
      </c>
      <c r="D1805" s="9">
        <v>173143</v>
      </c>
    </row>
    <row r="1806" spans="1:4" ht="14.45" customHeight="1" x14ac:dyDescent="0.25">
      <c r="A1806" s="7" t="s">
        <v>840</v>
      </c>
      <c r="B1806" s="8" t="s">
        <v>841</v>
      </c>
      <c r="C1806" s="6" t="s">
        <v>891</v>
      </c>
      <c r="D1806" s="9">
        <v>37271</v>
      </c>
    </row>
    <row r="1807" spans="1:4" ht="25.5" x14ac:dyDescent="0.25">
      <c r="A1807" s="7" t="s">
        <v>840</v>
      </c>
      <c r="B1807" s="8" t="s">
        <v>841</v>
      </c>
      <c r="C1807" s="6" t="s">
        <v>820</v>
      </c>
      <c r="D1807" s="9">
        <v>9097</v>
      </c>
    </row>
    <row r="1808" spans="1:4" ht="14.45" customHeight="1" x14ac:dyDescent="0.25">
      <c r="A1808" s="7" t="s">
        <v>840</v>
      </c>
      <c r="B1808" s="8" t="s">
        <v>841</v>
      </c>
      <c r="C1808" s="6" t="s">
        <v>892</v>
      </c>
      <c r="D1808" s="9">
        <v>3742</v>
      </c>
    </row>
    <row r="1809" spans="1:4" x14ac:dyDescent="0.25">
      <c r="A1809" s="7" t="s">
        <v>840</v>
      </c>
      <c r="B1809" s="8" t="s">
        <v>841</v>
      </c>
      <c r="C1809" s="6" t="s">
        <v>893</v>
      </c>
      <c r="D1809" s="9">
        <v>179243</v>
      </c>
    </row>
    <row r="1810" spans="1:4" ht="14.45" customHeight="1" x14ac:dyDescent="0.25">
      <c r="A1810" s="7" t="s">
        <v>840</v>
      </c>
      <c r="B1810" s="8" t="s">
        <v>841</v>
      </c>
      <c r="C1810" s="6" t="s">
        <v>333</v>
      </c>
      <c r="D1810" s="9">
        <v>43847</v>
      </c>
    </row>
    <row r="1811" spans="1:4" ht="14.45" customHeight="1" x14ac:dyDescent="0.25">
      <c r="A1811" s="7" t="s">
        <v>840</v>
      </c>
      <c r="B1811" s="8" t="s">
        <v>841</v>
      </c>
      <c r="C1811" s="6" t="s">
        <v>334</v>
      </c>
      <c r="D1811" s="9">
        <v>15699</v>
      </c>
    </row>
    <row r="1812" spans="1:4" ht="14.45" customHeight="1" x14ac:dyDescent="0.25">
      <c r="A1812" s="7" t="s">
        <v>840</v>
      </c>
      <c r="B1812" s="8" t="s">
        <v>841</v>
      </c>
      <c r="C1812" s="6" t="s">
        <v>337</v>
      </c>
      <c r="D1812" s="9">
        <v>13669</v>
      </c>
    </row>
    <row r="1813" spans="1:4" ht="14.45" customHeight="1" x14ac:dyDescent="0.25">
      <c r="A1813" s="7" t="s">
        <v>240</v>
      </c>
      <c r="B1813" s="8" t="s">
        <v>241</v>
      </c>
      <c r="C1813" s="6" t="s">
        <v>69</v>
      </c>
      <c r="D1813" s="9">
        <v>25847</v>
      </c>
    </row>
    <row r="1814" spans="1:4" x14ac:dyDescent="0.25">
      <c r="A1814" s="7" t="s">
        <v>240</v>
      </c>
      <c r="B1814" s="8" t="s">
        <v>241</v>
      </c>
      <c r="C1814" s="6" t="s">
        <v>819</v>
      </c>
      <c r="D1814" s="9">
        <v>95381</v>
      </c>
    </row>
    <row r="1815" spans="1:4" ht="14.45" customHeight="1" x14ac:dyDescent="0.25">
      <c r="A1815" s="7" t="s">
        <v>240</v>
      </c>
      <c r="B1815" s="8" t="s">
        <v>241</v>
      </c>
      <c r="C1815" s="6" t="s">
        <v>891</v>
      </c>
      <c r="D1815" s="9">
        <v>20774</v>
      </c>
    </row>
    <row r="1816" spans="1:4" x14ac:dyDescent="0.25">
      <c r="A1816" s="7" t="s">
        <v>240</v>
      </c>
      <c r="B1816" s="8" t="s">
        <v>241</v>
      </c>
      <c r="C1816" s="6" t="s">
        <v>893</v>
      </c>
      <c r="D1816" s="9">
        <v>62832</v>
      </c>
    </row>
    <row r="1817" spans="1:4" ht="14.45" customHeight="1" x14ac:dyDescent="0.25">
      <c r="A1817" s="7" t="s">
        <v>240</v>
      </c>
      <c r="B1817" s="8" t="s">
        <v>241</v>
      </c>
      <c r="C1817" s="6" t="s">
        <v>333</v>
      </c>
      <c r="D1817" s="9">
        <v>20379</v>
      </c>
    </row>
    <row r="1818" spans="1:4" ht="14.45" customHeight="1" x14ac:dyDescent="0.25">
      <c r="A1818" s="7" t="s">
        <v>240</v>
      </c>
      <c r="B1818" s="8" t="s">
        <v>241</v>
      </c>
      <c r="C1818" s="6" t="s">
        <v>334</v>
      </c>
      <c r="D1818" s="9">
        <v>10000</v>
      </c>
    </row>
    <row r="1819" spans="1:4" ht="14.45" customHeight="1" x14ac:dyDescent="0.25">
      <c r="A1819" s="7" t="s">
        <v>242</v>
      </c>
      <c r="B1819" s="8" t="s">
        <v>243</v>
      </c>
      <c r="C1819" s="6" t="s">
        <v>69</v>
      </c>
      <c r="D1819" s="9">
        <v>38646</v>
      </c>
    </row>
    <row r="1820" spans="1:4" ht="14.45" customHeight="1" x14ac:dyDescent="0.25">
      <c r="A1820" s="7" t="s">
        <v>242</v>
      </c>
      <c r="B1820" s="8" t="s">
        <v>243</v>
      </c>
      <c r="C1820" s="6" t="s">
        <v>894</v>
      </c>
      <c r="D1820" s="9">
        <v>12416</v>
      </c>
    </row>
    <row r="1821" spans="1:4" x14ac:dyDescent="0.25">
      <c r="A1821" s="7" t="s">
        <v>242</v>
      </c>
      <c r="B1821" s="8" t="s">
        <v>243</v>
      </c>
      <c r="C1821" s="6" t="s">
        <v>819</v>
      </c>
      <c r="D1821" s="9">
        <v>399435</v>
      </c>
    </row>
    <row r="1822" spans="1:4" ht="14.45" customHeight="1" x14ac:dyDescent="0.25">
      <c r="A1822" s="7" t="s">
        <v>242</v>
      </c>
      <c r="B1822" s="8" t="s">
        <v>243</v>
      </c>
      <c r="C1822" s="6" t="s">
        <v>891</v>
      </c>
      <c r="D1822" s="9">
        <v>95588</v>
      </c>
    </row>
    <row r="1823" spans="1:4" ht="25.5" x14ac:dyDescent="0.25">
      <c r="A1823" s="7" t="s">
        <v>242</v>
      </c>
      <c r="B1823" s="8" t="s">
        <v>243</v>
      </c>
      <c r="C1823" s="6" t="s">
        <v>820</v>
      </c>
      <c r="D1823" s="9">
        <v>15587</v>
      </c>
    </row>
    <row r="1824" spans="1:4" ht="14.45" customHeight="1" x14ac:dyDescent="0.25">
      <c r="A1824" s="7" t="s">
        <v>242</v>
      </c>
      <c r="B1824" s="8" t="s">
        <v>243</v>
      </c>
      <c r="C1824" s="6" t="s">
        <v>892</v>
      </c>
      <c r="D1824" s="9">
        <v>9601</v>
      </c>
    </row>
    <row r="1825" spans="1:4" x14ac:dyDescent="0.25">
      <c r="A1825" s="7" t="s">
        <v>242</v>
      </c>
      <c r="B1825" s="8" t="s">
        <v>243</v>
      </c>
      <c r="C1825" s="6" t="s">
        <v>893</v>
      </c>
      <c r="D1825" s="9">
        <v>450592</v>
      </c>
    </row>
    <row r="1826" spans="1:4" ht="14.45" customHeight="1" x14ac:dyDescent="0.25">
      <c r="A1826" s="7" t="s">
        <v>242</v>
      </c>
      <c r="B1826" s="8" t="s">
        <v>243</v>
      </c>
      <c r="C1826" s="6" t="s">
        <v>333</v>
      </c>
      <c r="D1826" s="9">
        <v>125279</v>
      </c>
    </row>
    <row r="1827" spans="1:4" ht="14.45" customHeight="1" x14ac:dyDescent="0.25">
      <c r="A1827" s="7" t="s">
        <v>242</v>
      </c>
      <c r="B1827" s="8" t="s">
        <v>243</v>
      </c>
      <c r="C1827" s="6" t="s">
        <v>334</v>
      </c>
      <c r="D1827" s="9">
        <v>35946</v>
      </c>
    </row>
    <row r="1828" spans="1:4" ht="14.45" customHeight="1" x14ac:dyDescent="0.25">
      <c r="A1828" s="7" t="s">
        <v>242</v>
      </c>
      <c r="B1828" s="8" t="s">
        <v>243</v>
      </c>
      <c r="C1828" s="6" t="s">
        <v>337</v>
      </c>
      <c r="D1828" s="9">
        <v>30267</v>
      </c>
    </row>
    <row r="1829" spans="1:4" ht="14.45" customHeight="1" x14ac:dyDescent="0.25">
      <c r="A1829" s="7" t="s">
        <v>244</v>
      </c>
      <c r="B1829" s="8" t="s">
        <v>245</v>
      </c>
      <c r="C1829" s="6" t="s">
        <v>69</v>
      </c>
      <c r="D1829" s="9">
        <v>8419</v>
      </c>
    </row>
    <row r="1830" spans="1:4" x14ac:dyDescent="0.25">
      <c r="A1830" s="7" t="s">
        <v>244</v>
      </c>
      <c r="B1830" s="8" t="s">
        <v>245</v>
      </c>
      <c r="C1830" s="6" t="s">
        <v>819</v>
      </c>
      <c r="D1830" s="9">
        <v>77055</v>
      </c>
    </row>
    <row r="1831" spans="1:4" ht="14.45" customHeight="1" x14ac:dyDescent="0.25">
      <c r="A1831" s="7" t="s">
        <v>244</v>
      </c>
      <c r="B1831" s="8" t="s">
        <v>245</v>
      </c>
      <c r="C1831" s="6" t="s">
        <v>891</v>
      </c>
      <c r="D1831" s="9">
        <v>15776</v>
      </c>
    </row>
    <row r="1832" spans="1:4" ht="25.5" x14ac:dyDescent="0.25">
      <c r="A1832" s="7" t="s">
        <v>244</v>
      </c>
      <c r="B1832" s="8" t="s">
        <v>245</v>
      </c>
      <c r="C1832" s="6" t="s">
        <v>820</v>
      </c>
      <c r="D1832" s="9">
        <v>1934</v>
      </c>
    </row>
    <row r="1833" spans="1:4" ht="14.45" customHeight="1" x14ac:dyDescent="0.25">
      <c r="A1833" s="7" t="s">
        <v>244</v>
      </c>
      <c r="B1833" s="8" t="s">
        <v>245</v>
      </c>
      <c r="C1833" s="6" t="s">
        <v>892</v>
      </c>
      <c r="D1833" s="9">
        <v>1585</v>
      </c>
    </row>
    <row r="1834" spans="1:4" x14ac:dyDescent="0.25">
      <c r="A1834" s="7" t="s">
        <v>244</v>
      </c>
      <c r="B1834" s="8" t="s">
        <v>245</v>
      </c>
      <c r="C1834" s="6" t="s">
        <v>893</v>
      </c>
      <c r="D1834" s="9">
        <v>178850</v>
      </c>
    </row>
    <row r="1835" spans="1:4" ht="14.45" customHeight="1" x14ac:dyDescent="0.25">
      <c r="A1835" s="7" t="s">
        <v>244</v>
      </c>
      <c r="B1835" s="8" t="s">
        <v>245</v>
      </c>
      <c r="C1835" s="6" t="s">
        <v>864</v>
      </c>
      <c r="D1835" s="9">
        <v>84300</v>
      </c>
    </row>
    <row r="1836" spans="1:4" ht="14.45" customHeight="1" x14ac:dyDescent="0.25">
      <c r="A1836" s="7" t="s">
        <v>244</v>
      </c>
      <c r="B1836" s="8" t="s">
        <v>245</v>
      </c>
      <c r="C1836" s="6" t="s">
        <v>333</v>
      </c>
      <c r="D1836" s="9">
        <v>26096</v>
      </c>
    </row>
    <row r="1837" spans="1:4" ht="14.45" customHeight="1" x14ac:dyDescent="0.25">
      <c r="A1837" s="7" t="s">
        <v>244</v>
      </c>
      <c r="B1837" s="8" t="s">
        <v>245</v>
      </c>
      <c r="C1837" s="6" t="s">
        <v>334</v>
      </c>
      <c r="D1837" s="9">
        <v>14159</v>
      </c>
    </row>
    <row r="1838" spans="1:4" ht="14.45" customHeight="1" x14ac:dyDescent="0.25">
      <c r="A1838" s="7" t="s">
        <v>244</v>
      </c>
      <c r="B1838" s="8" t="s">
        <v>245</v>
      </c>
      <c r="C1838" s="6" t="s">
        <v>337</v>
      </c>
      <c r="D1838" s="9">
        <v>4936</v>
      </c>
    </row>
    <row r="1839" spans="1:4" ht="14.45" customHeight="1" x14ac:dyDescent="0.25">
      <c r="A1839" s="7" t="s">
        <v>246</v>
      </c>
      <c r="B1839" s="8" t="s">
        <v>247</v>
      </c>
      <c r="C1839" s="6" t="s">
        <v>69</v>
      </c>
      <c r="D1839" s="9">
        <v>9880</v>
      </c>
    </row>
    <row r="1840" spans="1:4" ht="14.45" customHeight="1" x14ac:dyDescent="0.25">
      <c r="A1840" s="7" t="s">
        <v>246</v>
      </c>
      <c r="B1840" s="8" t="s">
        <v>247</v>
      </c>
      <c r="C1840" s="6" t="s">
        <v>894</v>
      </c>
      <c r="D1840" s="9">
        <v>12416</v>
      </c>
    </row>
    <row r="1841" spans="1:4" x14ac:dyDescent="0.25">
      <c r="A1841" s="7" t="s">
        <v>246</v>
      </c>
      <c r="B1841" s="8" t="s">
        <v>247</v>
      </c>
      <c r="C1841" s="6" t="s">
        <v>819</v>
      </c>
      <c r="D1841" s="9">
        <v>113780</v>
      </c>
    </row>
    <row r="1842" spans="1:4" ht="14.45" customHeight="1" x14ac:dyDescent="0.25">
      <c r="A1842" s="7" t="s">
        <v>246</v>
      </c>
      <c r="B1842" s="8" t="s">
        <v>247</v>
      </c>
      <c r="C1842" s="6" t="s">
        <v>891</v>
      </c>
      <c r="D1842" s="9">
        <v>20366</v>
      </c>
    </row>
    <row r="1843" spans="1:4" ht="25.5" x14ac:dyDescent="0.25">
      <c r="A1843" s="7" t="s">
        <v>246</v>
      </c>
      <c r="B1843" s="8" t="s">
        <v>247</v>
      </c>
      <c r="C1843" s="6" t="s">
        <v>820</v>
      </c>
      <c r="D1843" s="9">
        <v>6571</v>
      </c>
    </row>
    <row r="1844" spans="1:4" ht="14.45" customHeight="1" x14ac:dyDescent="0.25">
      <c r="A1844" s="7" t="s">
        <v>246</v>
      </c>
      <c r="B1844" s="8" t="s">
        <v>247</v>
      </c>
      <c r="C1844" s="6" t="s">
        <v>892</v>
      </c>
      <c r="D1844" s="9">
        <v>2046</v>
      </c>
    </row>
    <row r="1845" spans="1:4" x14ac:dyDescent="0.25">
      <c r="A1845" s="7" t="s">
        <v>246</v>
      </c>
      <c r="B1845" s="8" t="s">
        <v>247</v>
      </c>
      <c r="C1845" s="6" t="s">
        <v>893</v>
      </c>
      <c r="D1845" s="9">
        <v>169972</v>
      </c>
    </row>
    <row r="1846" spans="1:4" ht="14.45" customHeight="1" x14ac:dyDescent="0.25">
      <c r="A1846" s="7" t="s">
        <v>246</v>
      </c>
      <c r="B1846" s="8" t="s">
        <v>247</v>
      </c>
      <c r="C1846" s="6" t="s">
        <v>333</v>
      </c>
      <c r="D1846" s="9">
        <v>31483</v>
      </c>
    </row>
    <row r="1847" spans="1:4" ht="14.45" customHeight="1" x14ac:dyDescent="0.25">
      <c r="A1847" s="7" t="s">
        <v>246</v>
      </c>
      <c r="B1847" s="8" t="s">
        <v>247</v>
      </c>
      <c r="C1847" s="6" t="s">
        <v>334</v>
      </c>
      <c r="D1847" s="9">
        <v>13580</v>
      </c>
    </row>
    <row r="1848" spans="1:4" ht="14.45" customHeight="1" x14ac:dyDescent="0.25">
      <c r="A1848" s="7" t="s">
        <v>246</v>
      </c>
      <c r="B1848" s="8" t="s">
        <v>247</v>
      </c>
      <c r="C1848" s="6" t="s">
        <v>337</v>
      </c>
      <c r="D1848" s="9">
        <v>6610</v>
      </c>
    </row>
    <row r="1849" spans="1:4" x14ac:dyDescent="0.25">
      <c r="A1849" s="7" t="s">
        <v>668</v>
      </c>
      <c r="B1849" s="8" t="s">
        <v>669</v>
      </c>
      <c r="C1849" s="6" t="s">
        <v>819</v>
      </c>
      <c r="D1849" s="9">
        <v>53750</v>
      </c>
    </row>
    <row r="1850" spans="1:4" ht="14.45" customHeight="1" x14ac:dyDescent="0.25">
      <c r="A1850" s="7" t="s">
        <v>668</v>
      </c>
      <c r="B1850" s="8" t="s">
        <v>669</v>
      </c>
      <c r="C1850" s="6" t="s">
        <v>891</v>
      </c>
      <c r="D1850" s="9">
        <v>10669</v>
      </c>
    </row>
    <row r="1851" spans="1:4" ht="25.5" x14ac:dyDescent="0.25">
      <c r="A1851" s="7" t="s">
        <v>668</v>
      </c>
      <c r="B1851" s="8" t="s">
        <v>669</v>
      </c>
      <c r="C1851" s="6" t="s">
        <v>820</v>
      </c>
      <c r="D1851" s="9">
        <v>4526</v>
      </c>
    </row>
    <row r="1852" spans="1:4" ht="14.45" customHeight="1" x14ac:dyDescent="0.25">
      <c r="A1852" s="7" t="s">
        <v>668</v>
      </c>
      <c r="B1852" s="8" t="s">
        <v>669</v>
      </c>
      <c r="C1852" s="6" t="s">
        <v>892</v>
      </c>
      <c r="D1852" s="9">
        <v>1071</v>
      </c>
    </row>
    <row r="1853" spans="1:4" x14ac:dyDescent="0.25">
      <c r="A1853" s="7" t="s">
        <v>668</v>
      </c>
      <c r="B1853" s="8" t="s">
        <v>669</v>
      </c>
      <c r="C1853" s="6" t="s">
        <v>893</v>
      </c>
      <c r="D1853" s="9">
        <v>58083</v>
      </c>
    </row>
    <row r="1854" spans="1:4" ht="14.45" customHeight="1" x14ac:dyDescent="0.25">
      <c r="A1854" s="7" t="s">
        <v>668</v>
      </c>
      <c r="B1854" s="8" t="s">
        <v>669</v>
      </c>
      <c r="C1854" s="6" t="s">
        <v>333</v>
      </c>
      <c r="D1854" s="9">
        <v>17232</v>
      </c>
    </row>
    <row r="1855" spans="1:4" ht="14.45" customHeight="1" x14ac:dyDescent="0.25">
      <c r="A1855" s="7" t="s">
        <v>668</v>
      </c>
      <c r="B1855" s="8" t="s">
        <v>669</v>
      </c>
      <c r="C1855" s="6" t="s">
        <v>334</v>
      </c>
      <c r="D1855" s="9">
        <v>10000</v>
      </c>
    </row>
    <row r="1856" spans="1:4" ht="14.45" customHeight="1" x14ac:dyDescent="0.25">
      <c r="A1856" s="7" t="s">
        <v>248</v>
      </c>
      <c r="B1856" s="8" t="s">
        <v>249</v>
      </c>
      <c r="C1856" s="6" t="s">
        <v>69</v>
      </c>
      <c r="D1856" s="9">
        <v>12088</v>
      </c>
    </row>
    <row r="1857" spans="1:4" x14ac:dyDescent="0.25">
      <c r="A1857" s="7" t="s">
        <v>248</v>
      </c>
      <c r="B1857" s="8" t="s">
        <v>249</v>
      </c>
      <c r="C1857" s="6" t="s">
        <v>819</v>
      </c>
      <c r="D1857" s="9">
        <v>176629</v>
      </c>
    </row>
    <row r="1858" spans="1:4" ht="14.45" customHeight="1" x14ac:dyDescent="0.25">
      <c r="A1858" s="7" t="s">
        <v>248</v>
      </c>
      <c r="B1858" s="8" t="s">
        <v>249</v>
      </c>
      <c r="C1858" s="6" t="s">
        <v>891</v>
      </c>
      <c r="D1858" s="9">
        <v>41999</v>
      </c>
    </row>
    <row r="1859" spans="1:4" ht="25.5" x14ac:dyDescent="0.25">
      <c r="A1859" s="7" t="s">
        <v>248</v>
      </c>
      <c r="B1859" s="8" t="s">
        <v>249</v>
      </c>
      <c r="C1859" s="6" t="s">
        <v>820</v>
      </c>
      <c r="D1859" s="9">
        <v>5578</v>
      </c>
    </row>
    <row r="1860" spans="1:4" ht="14.45" customHeight="1" x14ac:dyDescent="0.25">
      <c r="A1860" s="7" t="s">
        <v>248</v>
      </c>
      <c r="B1860" s="8" t="s">
        <v>249</v>
      </c>
      <c r="C1860" s="6" t="s">
        <v>892</v>
      </c>
      <c r="D1860" s="9">
        <v>4213</v>
      </c>
    </row>
    <row r="1861" spans="1:4" x14ac:dyDescent="0.25">
      <c r="A1861" s="7" t="s">
        <v>248</v>
      </c>
      <c r="B1861" s="8" t="s">
        <v>249</v>
      </c>
      <c r="C1861" s="6" t="s">
        <v>893</v>
      </c>
      <c r="D1861" s="9">
        <v>127661</v>
      </c>
    </row>
    <row r="1862" spans="1:4" ht="14.45" customHeight="1" x14ac:dyDescent="0.25">
      <c r="A1862" s="7" t="s">
        <v>248</v>
      </c>
      <c r="B1862" s="8" t="s">
        <v>249</v>
      </c>
      <c r="C1862" s="6" t="s">
        <v>333</v>
      </c>
      <c r="D1862" s="9">
        <v>35320</v>
      </c>
    </row>
    <row r="1863" spans="1:4" ht="14.45" customHeight="1" x14ac:dyDescent="0.25">
      <c r="A1863" s="7" t="s">
        <v>248</v>
      </c>
      <c r="B1863" s="8" t="s">
        <v>249</v>
      </c>
      <c r="C1863" s="6" t="s">
        <v>334</v>
      </c>
      <c r="D1863" s="9">
        <v>10578</v>
      </c>
    </row>
    <row r="1864" spans="1:4" ht="14.45" customHeight="1" x14ac:dyDescent="0.25">
      <c r="A1864" s="7" t="s">
        <v>248</v>
      </c>
      <c r="B1864" s="8" t="s">
        <v>249</v>
      </c>
      <c r="C1864" s="6" t="s">
        <v>337</v>
      </c>
      <c r="D1864" s="9">
        <v>17111</v>
      </c>
    </row>
    <row r="1865" spans="1:4" x14ac:dyDescent="0.25">
      <c r="A1865" s="7" t="s">
        <v>670</v>
      </c>
      <c r="B1865" s="8" t="s">
        <v>671</v>
      </c>
      <c r="C1865" s="6" t="s">
        <v>819</v>
      </c>
      <c r="D1865" s="9">
        <v>226182</v>
      </c>
    </row>
    <row r="1866" spans="1:4" ht="14.45" customHeight="1" x14ac:dyDescent="0.25">
      <c r="A1866" s="7" t="s">
        <v>670</v>
      </c>
      <c r="B1866" s="8" t="s">
        <v>671</v>
      </c>
      <c r="C1866" s="6" t="s">
        <v>891</v>
      </c>
      <c r="D1866" s="9">
        <v>48687</v>
      </c>
    </row>
    <row r="1867" spans="1:4" ht="25.5" x14ac:dyDescent="0.25">
      <c r="A1867" s="7" t="s">
        <v>670</v>
      </c>
      <c r="B1867" s="8" t="s">
        <v>671</v>
      </c>
      <c r="C1867" s="6" t="s">
        <v>820</v>
      </c>
      <c r="D1867" s="9">
        <v>12784</v>
      </c>
    </row>
    <row r="1868" spans="1:4" ht="14.45" customHeight="1" x14ac:dyDescent="0.25">
      <c r="A1868" s="7" t="s">
        <v>670</v>
      </c>
      <c r="B1868" s="8" t="s">
        <v>671</v>
      </c>
      <c r="C1868" s="6" t="s">
        <v>892</v>
      </c>
      <c r="D1868" s="9">
        <v>4884</v>
      </c>
    </row>
    <row r="1869" spans="1:4" x14ac:dyDescent="0.25">
      <c r="A1869" s="7" t="s">
        <v>670</v>
      </c>
      <c r="B1869" s="8" t="s">
        <v>671</v>
      </c>
      <c r="C1869" s="6" t="s">
        <v>893</v>
      </c>
      <c r="D1869" s="9">
        <v>160891</v>
      </c>
    </row>
    <row r="1870" spans="1:4" ht="14.45" customHeight="1" x14ac:dyDescent="0.25">
      <c r="A1870" s="7" t="s">
        <v>670</v>
      </c>
      <c r="B1870" s="8" t="s">
        <v>671</v>
      </c>
      <c r="C1870" s="6" t="s">
        <v>333</v>
      </c>
      <c r="D1870" s="9">
        <v>38610</v>
      </c>
    </row>
    <row r="1871" spans="1:4" ht="14.45" customHeight="1" x14ac:dyDescent="0.25">
      <c r="A1871" s="7" t="s">
        <v>670</v>
      </c>
      <c r="B1871" s="8" t="s">
        <v>671</v>
      </c>
      <c r="C1871" s="6" t="s">
        <v>896</v>
      </c>
      <c r="D1871" s="9">
        <v>1519</v>
      </c>
    </row>
    <row r="1872" spans="1:4" ht="14.45" customHeight="1" x14ac:dyDescent="0.25">
      <c r="A1872" s="7" t="s">
        <v>670</v>
      </c>
      <c r="B1872" s="8" t="s">
        <v>671</v>
      </c>
      <c r="C1872" s="6" t="s">
        <v>334</v>
      </c>
      <c r="D1872" s="9">
        <v>12835</v>
      </c>
    </row>
    <row r="1873" spans="1:4" ht="14.45" customHeight="1" x14ac:dyDescent="0.25">
      <c r="A1873" s="7" t="s">
        <v>670</v>
      </c>
      <c r="B1873" s="8" t="s">
        <v>671</v>
      </c>
      <c r="C1873" s="6" t="s">
        <v>337</v>
      </c>
      <c r="D1873" s="9">
        <v>19948</v>
      </c>
    </row>
    <row r="1874" spans="1:4" ht="14.45" customHeight="1" x14ac:dyDescent="0.25">
      <c r="A1874" s="7" t="s">
        <v>250</v>
      </c>
      <c r="B1874" s="8" t="s">
        <v>251</v>
      </c>
      <c r="C1874" s="6" t="s">
        <v>69</v>
      </c>
      <c r="D1874" s="9">
        <v>19231</v>
      </c>
    </row>
    <row r="1875" spans="1:4" x14ac:dyDescent="0.25">
      <c r="A1875" s="7" t="s">
        <v>250</v>
      </c>
      <c r="B1875" s="8" t="s">
        <v>251</v>
      </c>
      <c r="C1875" s="6" t="s">
        <v>819</v>
      </c>
      <c r="D1875" s="9">
        <v>86340</v>
      </c>
    </row>
    <row r="1876" spans="1:4" ht="14.45" customHeight="1" x14ac:dyDescent="0.25">
      <c r="A1876" s="7" t="s">
        <v>250</v>
      </c>
      <c r="B1876" s="8" t="s">
        <v>251</v>
      </c>
      <c r="C1876" s="6" t="s">
        <v>891</v>
      </c>
      <c r="D1876" s="9">
        <v>21028</v>
      </c>
    </row>
    <row r="1877" spans="1:4" x14ac:dyDescent="0.25">
      <c r="A1877" s="7" t="s">
        <v>250</v>
      </c>
      <c r="B1877" s="8" t="s">
        <v>251</v>
      </c>
      <c r="C1877" s="6" t="s">
        <v>893</v>
      </c>
      <c r="D1877" s="9">
        <v>43119</v>
      </c>
    </row>
    <row r="1878" spans="1:4" ht="14.45" customHeight="1" x14ac:dyDescent="0.25">
      <c r="A1878" s="7" t="s">
        <v>250</v>
      </c>
      <c r="B1878" s="8" t="s">
        <v>251</v>
      </c>
      <c r="C1878" s="6" t="s">
        <v>333</v>
      </c>
      <c r="D1878" s="9">
        <v>14222</v>
      </c>
    </row>
    <row r="1879" spans="1:4" ht="14.45" customHeight="1" x14ac:dyDescent="0.25">
      <c r="A1879" s="7" t="s">
        <v>250</v>
      </c>
      <c r="B1879" s="8" t="s">
        <v>251</v>
      </c>
      <c r="C1879" s="6" t="s">
        <v>896</v>
      </c>
      <c r="D1879" s="9">
        <v>584</v>
      </c>
    </row>
    <row r="1880" spans="1:4" ht="14.45" customHeight="1" x14ac:dyDescent="0.25">
      <c r="A1880" s="7" t="s">
        <v>250</v>
      </c>
      <c r="B1880" s="8" t="s">
        <v>251</v>
      </c>
      <c r="C1880" s="6" t="s">
        <v>334</v>
      </c>
      <c r="D1880" s="9">
        <v>10000</v>
      </c>
    </row>
    <row r="1881" spans="1:4" x14ac:dyDescent="0.25">
      <c r="A1881" s="7" t="s">
        <v>672</v>
      </c>
      <c r="B1881" s="8" t="s">
        <v>673</v>
      </c>
      <c r="C1881" s="6" t="s">
        <v>819</v>
      </c>
      <c r="D1881" s="9">
        <v>17431</v>
      </c>
    </row>
    <row r="1882" spans="1:4" ht="14.45" customHeight="1" x14ac:dyDescent="0.25">
      <c r="A1882" s="7" t="s">
        <v>672</v>
      </c>
      <c r="B1882" s="8" t="s">
        <v>673</v>
      </c>
      <c r="C1882" s="6" t="s">
        <v>891</v>
      </c>
      <c r="D1882" s="9">
        <v>4554</v>
      </c>
    </row>
    <row r="1883" spans="1:4" ht="25.5" x14ac:dyDescent="0.25">
      <c r="A1883" s="7" t="s">
        <v>672</v>
      </c>
      <c r="B1883" s="8" t="s">
        <v>673</v>
      </c>
      <c r="C1883" s="6" t="s">
        <v>820</v>
      </c>
      <c r="D1883" s="9">
        <v>777</v>
      </c>
    </row>
    <row r="1884" spans="1:4" ht="14.45" customHeight="1" x14ac:dyDescent="0.25">
      <c r="A1884" s="7" t="s">
        <v>672</v>
      </c>
      <c r="B1884" s="8" t="s">
        <v>673</v>
      </c>
      <c r="C1884" s="6" t="s">
        <v>892</v>
      </c>
      <c r="D1884" s="9">
        <v>456</v>
      </c>
    </row>
    <row r="1885" spans="1:4" x14ac:dyDescent="0.25">
      <c r="A1885" s="7" t="s">
        <v>672</v>
      </c>
      <c r="B1885" s="8" t="s">
        <v>673</v>
      </c>
      <c r="C1885" s="6" t="s">
        <v>893</v>
      </c>
      <c r="D1885" s="9">
        <v>18768</v>
      </c>
    </row>
    <row r="1886" spans="1:4" ht="14.45" customHeight="1" x14ac:dyDescent="0.25">
      <c r="A1886" s="7" t="s">
        <v>672</v>
      </c>
      <c r="B1886" s="8" t="s">
        <v>673</v>
      </c>
      <c r="C1886" s="6" t="s">
        <v>333</v>
      </c>
      <c r="D1886" s="9">
        <v>2231</v>
      </c>
    </row>
    <row r="1887" spans="1:4" ht="14.45" customHeight="1" x14ac:dyDescent="0.25">
      <c r="A1887" s="7" t="s">
        <v>672</v>
      </c>
      <c r="B1887" s="8" t="s">
        <v>673</v>
      </c>
      <c r="C1887" s="6" t="s">
        <v>334</v>
      </c>
      <c r="D1887" s="9">
        <v>10000</v>
      </c>
    </row>
    <row r="1888" spans="1:4" ht="14.45" customHeight="1" x14ac:dyDescent="0.25">
      <c r="A1888" s="7" t="s">
        <v>252</v>
      </c>
      <c r="B1888" s="8" t="s">
        <v>253</v>
      </c>
      <c r="C1888" s="6" t="s">
        <v>69</v>
      </c>
      <c r="D1888" s="9">
        <v>1244</v>
      </c>
    </row>
    <row r="1889" spans="1:4" x14ac:dyDescent="0.25">
      <c r="A1889" s="7" t="s">
        <v>252</v>
      </c>
      <c r="B1889" s="8" t="s">
        <v>253</v>
      </c>
      <c r="C1889" s="6" t="s">
        <v>819</v>
      </c>
      <c r="D1889" s="9">
        <v>4677</v>
      </c>
    </row>
    <row r="1890" spans="1:4" ht="14.45" customHeight="1" x14ac:dyDescent="0.25">
      <c r="A1890" s="7" t="s">
        <v>252</v>
      </c>
      <c r="B1890" s="8" t="s">
        <v>253</v>
      </c>
      <c r="C1890" s="6" t="s">
        <v>891</v>
      </c>
      <c r="D1890" s="9">
        <v>1323</v>
      </c>
    </row>
    <row r="1891" spans="1:4" x14ac:dyDescent="0.25">
      <c r="A1891" s="7" t="s">
        <v>252</v>
      </c>
      <c r="B1891" s="8" t="s">
        <v>253</v>
      </c>
      <c r="C1891" s="6" t="s">
        <v>893</v>
      </c>
      <c r="D1891" s="9">
        <v>8396</v>
      </c>
    </row>
    <row r="1892" spans="1:4" ht="14.45" customHeight="1" x14ac:dyDescent="0.25">
      <c r="A1892" s="7" t="s">
        <v>252</v>
      </c>
      <c r="B1892" s="8" t="s">
        <v>253</v>
      </c>
      <c r="C1892" s="6" t="s">
        <v>333</v>
      </c>
      <c r="D1892" s="9">
        <v>1203</v>
      </c>
    </row>
    <row r="1893" spans="1:4" ht="14.45" customHeight="1" x14ac:dyDescent="0.25">
      <c r="A1893" s="7" t="s">
        <v>252</v>
      </c>
      <c r="B1893" s="8" t="s">
        <v>253</v>
      </c>
      <c r="C1893" s="6" t="s">
        <v>334</v>
      </c>
      <c r="D1893" s="9">
        <v>10000</v>
      </c>
    </row>
    <row r="1894" spans="1:4" x14ac:dyDescent="0.25">
      <c r="A1894" s="7" t="s">
        <v>674</v>
      </c>
      <c r="B1894" s="8" t="s">
        <v>675</v>
      </c>
      <c r="C1894" s="6" t="s">
        <v>819</v>
      </c>
      <c r="D1894" s="9">
        <v>2510</v>
      </c>
    </row>
    <row r="1895" spans="1:4" ht="14.45" customHeight="1" x14ac:dyDescent="0.25">
      <c r="A1895" s="7" t="s">
        <v>674</v>
      </c>
      <c r="B1895" s="8" t="s">
        <v>675</v>
      </c>
      <c r="C1895" s="6" t="s">
        <v>891</v>
      </c>
      <c r="D1895" s="9">
        <v>303</v>
      </c>
    </row>
    <row r="1896" spans="1:4" ht="25.5" x14ac:dyDescent="0.25">
      <c r="A1896" s="7" t="s">
        <v>674</v>
      </c>
      <c r="B1896" s="8" t="s">
        <v>675</v>
      </c>
      <c r="C1896" s="6" t="s">
        <v>820</v>
      </c>
      <c r="D1896" s="9">
        <v>502</v>
      </c>
    </row>
    <row r="1897" spans="1:4" ht="14.45" customHeight="1" x14ac:dyDescent="0.25">
      <c r="A1897" s="7" t="s">
        <v>674</v>
      </c>
      <c r="B1897" s="8" t="s">
        <v>675</v>
      </c>
      <c r="C1897" s="6" t="s">
        <v>892</v>
      </c>
      <c r="D1897" s="9">
        <v>30</v>
      </c>
    </row>
    <row r="1898" spans="1:4" x14ac:dyDescent="0.25">
      <c r="A1898" s="7" t="s">
        <v>674</v>
      </c>
      <c r="B1898" s="8" t="s">
        <v>675</v>
      </c>
      <c r="C1898" s="6" t="s">
        <v>893</v>
      </c>
      <c r="D1898" s="9">
        <v>2977</v>
      </c>
    </row>
    <row r="1899" spans="1:4" ht="14.45" customHeight="1" x14ac:dyDescent="0.25">
      <c r="A1899" s="7" t="s">
        <v>674</v>
      </c>
      <c r="B1899" s="8" t="s">
        <v>675</v>
      </c>
      <c r="C1899" s="6" t="s">
        <v>333</v>
      </c>
      <c r="D1899" s="9">
        <v>584</v>
      </c>
    </row>
    <row r="1900" spans="1:4" ht="14.45" customHeight="1" x14ac:dyDescent="0.25">
      <c r="A1900" s="7" t="s">
        <v>676</v>
      </c>
      <c r="B1900" s="8" t="s">
        <v>677</v>
      </c>
      <c r="C1900" s="6" t="s">
        <v>894</v>
      </c>
      <c r="D1900" s="9">
        <v>10000</v>
      </c>
    </row>
    <row r="1901" spans="1:4" x14ac:dyDescent="0.25">
      <c r="A1901" s="7" t="s">
        <v>676</v>
      </c>
      <c r="B1901" s="8" t="s">
        <v>677</v>
      </c>
      <c r="C1901" s="6" t="s">
        <v>819</v>
      </c>
      <c r="D1901" s="9">
        <v>47886</v>
      </c>
    </row>
    <row r="1902" spans="1:4" ht="14.45" customHeight="1" x14ac:dyDescent="0.25">
      <c r="A1902" s="7" t="s">
        <v>676</v>
      </c>
      <c r="B1902" s="8" t="s">
        <v>677</v>
      </c>
      <c r="C1902" s="6" t="s">
        <v>891</v>
      </c>
      <c r="D1902" s="9">
        <v>12106</v>
      </c>
    </row>
    <row r="1903" spans="1:4" ht="25.5" x14ac:dyDescent="0.25">
      <c r="A1903" s="7" t="s">
        <v>676</v>
      </c>
      <c r="B1903" s="8" t="s">
        <v>677</v>
      </c>
      <c r="C1903" s="6" t="s">
        <v>820</v>
      </c>
      <c r="D1903" s="9">
        <v>1701</v>
      </c>
    </row>
    <row r="1904" spans="1:4" ht="14.45" customHeight="1" x14ac:dyDescent="0.25">
      <c r="A1904" s="7" t="s">
        <v>676</v>
      </c>
      <c r="B1904" s="8" t="s">
        <v>677</v>
      </c>
      <c r="C1904" s="6" t="s">
        <v>892</v>
      </c>
      <c r="D1904" s="9">
        <v>1216</v>
      </c>
    </row>
    <row r="1905" spans="1:4" x14ac:dyDescent="0.25">
      <c r="A1905" s="7" t="s">
        <v>676</v>
      </c>
      <c r="B1905" s="8" t="s">
        <v>677</v>
      </c>
      <c r="C1905" s="6" t="s">
        <v>893</v>
      </c>
      <c r="D1905" s="9">
        <v>44302</v>
      </c>
    </row>
    <row r="1906" spans="1:4" ht="14.45" customHeight="1" x14ac:dyDescent="0.25">
      <c r="A1906" s="7" t="s">
        <v>676</v>
      </c>
      <c r="B1906" s="8" t="s">
        <v>677</v>
      </c>
      <c r="C1906" s="6" t="s">
        <v>333</v>
      </c>
      <c r="D1906" s="9">
        <v>21032</v>
      </c>
    </row>
    <row r="1907" spans="1:4" ht="14.45" customHeight="1" x14ac:dyDescent="0.25">
      <c r="A1907" s="7" t="s">
        <v>676</v>
      </c>
      <c r="B1907" s="8" t="s">
        <v>677</v>
      </c>
      <c r="C1907" s="6" t="s">
        <v>334</v>
      </c>
      <c r="D1907" s="9">
        <v>10000</v>
      </c>
    </row>
    <row r="1908" spans="1:4" ht="14.45" customHeight="1" x14ac:dyDescent="0.25">
      <c r="A1908" s="7" t="s">
        <v>254</v>
      </c>
      <c r="B1908" s="8" t="s">
        <v>255</v>
      </c>
      <c r="C1908" s="6" t="s">
        <v>69</v>
      </c>
      <c r="D1908" s="9">
        <v>7038</v>
      </c>
    </row>
    <row r="1909" spans="1:4" ht="14.45" customHeight="1" x14ac:dyDescent="0.25">
      <c r="A1909" s="7" t="s">
        <v>254</v>
      </c>
      <c r="B1909" s="8" t="s">
        <v>255</v>
      </c>
      <c r="C1909" s="6" t="s">
        <v>894</v>
      </c>
      <c r="D1909" s="9">
        <v>10000</v>
      </c>
    </row>
    <row r="1910" spans="1:4" x14ac:dyDescent="0.25">
      <c r="A1910" s="7" t="s">
        <v>254</v>
      </c>
      <c r="B1910" s="8" t="s">
        <v>255</v>
      </c>
      <c r="C1910" s="6" t="s">
        <v>819</v>
      </c>
      <c r="D1910" s="9">
        <v>28223</v>
      </c>
    </row>
    <row r="1911" spans="1:4" ht="14.45" customHeight="1" x14ac:dyDescent="0.25">
      <c r="A1911" s="7" t="s">
        <v>254</v>
      </c>
      <c r="B1911" s="8" t="s">
        <v>255</v>
      </c>
      <c r="C1911" s="6" t="s">
        <v>891</v>
      </c>
      <c r="D1911" s="9">
        <v>5842</v>
      </c>
    </row>
    <row r="1912" spans="1:4" x14ac:dyDescent="0.25">
      <c r="A1912" s="7" t="s">
        <v>254</v>
      </c>
      <c r="B1912" s="8" t="s">
        <v>255</v>
      </c>
      <c r="C1912" s="6" t="s">
        <v>893</v>
      </c>
      <c r="D1912" s="9">
        <v>15071</v>
      </c>
    </row>
    <row r="1913" spans="1:4" ht="14.45" customHeight="1" x14ac:dyDescent="0.25">
      <c r="A1913" s="7" t="s">
        <v>254</v>
      </c>
      <c r="B1913" s="8" t="s">
        <v>255</v>
      </c>
      <c r="C1913" s="6" t="s">
        <v>333</v>
      </c>
      <c r="D1913" s="9">
        <v>2585</v>
      </c>
    </row>
    <row r="1914" spans="1:4" ht="14.45" customHeight="1" x14ac:dyDescent="0.25">
      <c r="A1914" s="7" t="s">
        <v>254</v>
      </c>
      <c r="B1914" s="8" t="s">
        <v>255</v>
      </c>
      <c r="C1914" s="6" t="s">
        <v>334</v>
      </c>
      <c r="D1914" s="9">
        <v>10000</v>
      </c>
    </row>
    <row r="1915" spans="1:4" x14ac:dyDescent="0.25">
      <c r="A1915" s="7" t="s">
        <v>678</v>
      </c>
      <c r="B1915" s="8" t="s">
        <v>679</v>
      </c>
      <c r="C1915" s="6" t="s">
        <v>819</v>
      </c>
      <c r="D1915" s="9">
        <v>16313</v>
      </c>
    </row>
    <row r="1916" spans="1:4" ht="14.45" customHeight="1" x14ac:dyDescent="0.25">
      <c r="A1916" s="7" t="s">
        <v>678</v>
      </c>
      <c r="B1916" s="8" t="s">
        <v>679</v>
      </c>
      <c r="C1916" s="6" t="s">
        <v>891</v>
      </c>
      <c r="D1916" s="9">
        <v>3539</v>
      </c>
    </row>
    <row r="1917" spans="1:4" ht="25.5" x14ac:dyDescent="0.25">
      <c r="A1917" s="7" t="s">
        <v>678</v>
      </c>
      <c r="B1917" s="8" t="s">
        <v>679</v>
      </c>
      <c r="C1917" s="6" t="s">
        <v>820</v>
      </c>
      <c r="D1917" s="9">
        <v>225</v>
      </c>
    </row>
    <row r="1918" spans="1:4" ht="14.45" customHeight="1" x14ac:dyDescent="0.25">
      <c r="A1918" s="7" t="s">
        <v>678</v>
      </c>
      <c r="B1918" s="8" t="s">
        <v>679</v>
      </c>
      <c r="C1918" s="6" t="s">
        <v>892</v>
      </c>
      <c r="D1918" s="9">
        <v>355</v>
      </c>
    </row>
    <row r="1919" spans="1:4" x14ac:dyDescent="0.25">
      <c r="A1919" s="7" t="s">
        <v>678</v>
      </c>
      <c r="B1919" s="8" t="s">
        <v>679</v>
      </c>
      <c r="C1919" s="6" t="s">
        <v>893</v>
      </c>
      <c r="D1919" s="9">
        <v>13857</v>
      </c>
    </row>
    <row r="1920" spans="1:4" ht="14.45" customHeight="1" x14ac:dyDescent="0.25">
      <c r="A1920" s="7" t="s">
        <v>678</v>
      </c>
      <c r="B1920" s="8" t="s">
        <v>679</v>
      </c>
      <c r="C1920" s="6" t="s">
        <v>333</v>
      </c>
      <c r="D1920" s="9">
        <v>2547</v>
      </c>
    </row>
    <row r="1921" spans="1:4" ht="14.45" customHeight="1" x14ac:dyDescent="0.25">
      <c r="A1921" s="7" t="s">
        <v>678</v>
      </c>
      <c r="B1921" s="8" t="s">
        <v>679</v>
      </c>
      <c r="C1921" s="6" t="s">
        <v>334</v>
      </c>
      <c r="D1921" s="9">
        <v>10000</v>
      </c>
    </row>
    <row r="1922" spans="1:4" x14ac:dyDescent="0.25">
      <c r="A1922" s="7" t="s">
        <v>680</v>
      </c>
      <c r="B1922" s="8" t="s">
        <v>681</v>
      </c>
      <c r="C1922" s="6" t="s">
        <v>819</v>
      </c>
      <c r="D1922" s="9">
        <v>21100</v>
      </c>
    </row>
    <row r="1923" spans="1:4" ht="14.45" customHeight="1" x14ac:dyDescent="0.25">
      <c r="A1923" s="7" t="s">
        <v>680</v>
      </c>
      <c r="B1923" s="8" t="s">
        <v>681</v>
      </c>
      <c r="C1923" s="6" t="s">
        <v>891</v>
      </c>
      <c r="D1923" s="9">
        <v>4732</v>
      </c>
    </row>
    <row r="1924" spans="1:4" ht="25.5" x14ac:dyDescent="0.25">
      <c r="A1924" s="7" t="s">
        <v>680</v>
      </c>
      <c r="B1924" s="8" t="s">
        <v>681</v>
      </c>
      <c r="C1924" s="6" t="s">
        <v>820</v>
      </c>
      <c r="D1924" s="9">
        <v>787</v>
      </c>
    </row>
    <row r="1925" spans="1:4" ht="14.45" customHeight="1" x14ac:dyDescent="0.25">
      <c r="A1925" s="7" t="s">
        <v>680</v>
      </c>
      <c r="B1925" s="8" t="s">
        <v>681</v>
      </c>
      <c r="C1925" s="6" t="s">
        <v>892</v>
      </c>
      <c r="D1925" s="9">
        <v>474</v>
      </c>
    </row>
    <row r="1926" spans="1:4" x14ac:dyDescent="0.25">
      <c r="A1926" s="7" t="s">
        <v>680</v>
      </c>
      <c r="B1926" s="8" t="s">
        <v>681</v>
      </c>
      <c r="C1926" s="6" t="s">
        <v>893</v>
      </c>
      <c r="D1926" s="9">
        <v>15915</v>
      </c>
    </row>
    <row r="1927" spans="1:4" ht="14.45" customHeight="1" x14ac:dyDescent="0.25">
      <c r="A1927" s="7" t="s">
        <v>680</v>
      </c>
      <c r="B1927" s="8" t="s">
        <v>681</v>
      </c>
      <c r="C1927" s="6" t="s">
        <v>333</v>
      </c>
      <c r="D1927" s="9">
        <v>2558</v>
      </c>
    </row>
    <row r="1928" spans="1:4" ht="14.45" customHeight="1" x14ac:dyDescent="0.25">
      <c r="A1928" s="7" t="s">
        <v>680</v>
      </c>
      <c r="B1928" s="8" t="s">
        <v>681</v>
      </c>
      <c r="C1928" s="6" t="s">
        <v>334</v>
      </c>
      <c r="D1928" s="9">
        <v>10000</v>
      </c>
    </row>
    <row r="1929" spans="1:4" ht="14.45" customHeight="1" x14ac:dyDescent="0.25">
      <c r="A1929" s="7" t="s">
        <v>256</v>
      </c>
      <c r="B1929" s="8" t="s">
        <v>257</v>
      </c>
      <c r="C1929" s="6" t="s">
        <v>69</v>
      </c>
      <c r="D1929" s="9">
        <v>1203</v>
      </c>
    </row>
    <row r="1930" spans="1:4" x14ac:dyDescent="0.25">
      <c r="A1930" s="7" t="s">
        <v>256</v>
      </c>
      <c r="B1930" s="8" t="s">
        <v>257</v>
      </c>
      <c r="C1930" s="6" t="s">
        <v>819</v>
      </c>
      <c r="D1930" s="9">
        <v>5865</v>
      </c>
    </row>
    <row r="1931" spans="1:4" ht="14.45" customHeight="1" x14ac:dyDescent="0.25">
      <c r="A1931" s="7" t="s">
        <v>256</v>
      </c>
      <c r="B1931" s="8" t="s">
        <v>257</v>
      </c>
      <c r="C1931" s="6" t="s">
        <v>891</v>
      </c>
      <c r="D1931" s="9">
        <v>1370</v>
      </c>
    </row>
    <row r="1932" spans="1:4" x14ac:dyDescent="0.25">
      <c r="A1932" s="7" t="s">
        <v>256</v>
      </c>
      <c r="B1932" s="8" t="s">
        <v>257</v>
      </c>
      <c r="C1932" s="6" t="s">
        <v>893</v>
      </c>
      <c r="D1932" s="9">
        <v>2844</v>
      </c>
    </row>
    <row r="1933" spans="1:4" ht="14.45" customHeight="1" x14ac:dyDescent="0.25">
      <c r="A1933" s="7" t="s">
        <v>256</v>
      </c>
      <c r="B1933" s="8" t="s">
        <v>257</v>
      </c>
      <c r="C1933" s="6" t="s">
        <v>333</v>
      </c>
      <c r="D1933" s="9">
        <v>873</v>
      </c>
    </row>
    <row r="1934" spans="1:4" ht="14.45" customHeight="1" x14ac:dyDescent="0.25">
      <c r="A1934" s="7" t="s">
        <v>256</v>
      </c>
      <c r="B1934" s="8" t="s">
        <v>257</v>
      </c>
      <c r="C1934" s="6" t="s">
        <v>334</v>
      </c>
      <c r="D1934" s="9">
        <v>10000</v>
      </c>
    </row>
    <row r="1935" spans="1:4" ht="14.45" customHeight="1" x14ac:dyDescent="0.25">
      <c r="A1935" s="7" t="s">
        <v>682</v>
      </c>
      <c r="B1935" s="8" t="s">
        <v>683</v>
      </c>
      <c r="C1935" s="6" t="s">
        <v>894</v>
      </c>
      <c r="D1935" s="9">
        <v>12416</v>
      </c>
    </row>
    <row r="1936" spans="1:4" x14ac:dyDescent="0.25">
      <c r="A1936" s="7" t="s">
        <v>682</v>
      </c>
      <c r="B1936" s="8" t="s">
        <v>683</v>
      </c>
      <c r="C1936" s="6" t="s">
        <v>819</v>
      </c>
      <c r="D1936" s="9">
        <v>33775</v>
      </c>
    </row>
    <row r="1937" spans="1:4" ht="14.45" customHeight="1" x14ac:dyDescent="0.25">
      <c r="A1937" s="7" t="s">
        <v>682</v>
      </c>
      <c r="B1937" s="8" t="s">
        <v>683</v>
      </c>
      <c r="C1937" s="6" t="s">
        <v>891</v>
      </c>
      <c r="D1937" s="9">
        <v>6454</v>
      </c>
    </row>
    <row r="1938" spans="1:4" ht="25.5" x14ac:dyDescent="0.25">
      <c r="A1938" s="7" t="s">
        <v>682</v>
      </c>
      <c r="B1938" s="8" t="s">
        <v>683</v>
      </c>
      <c r="C1938" s="6" t="s">
        <v>820</v>
      </c>
      <c r="D1938" s="9">
        <v>897</v>
      </c>
    </row>
    <row r="1939" spans="1:4" ht="14.45" customHeight="1" x14ac:dyDescent="0.25">
      <c r="A1939" s="7" t="s">
        <v>682</v>
      </c>
      <c r="B1939" s="8" t="s">
        <v>683</v>
      </c>
      <c r="C1939" s="6" t="s">
        <v>892</v>
      </c>
      <c r="D1939" s="9">
        <v>647</v>
      </c>
    </row>
    <row r="1940" spans="1:4" ht="14.45" customHeight="1" x14ac:dyDescent="0.25">
      <c r="A1940" s="7" t="s">
        <v>682</v>
      </c>
      <c r="B1940" s="8" t="s">
        <v>683</v>
      </c>
      <c r="C1940" s="6" t="s">
        <v>860</v>
      </c>
      <c r="D1940" s="9">
        <v>116701</v>
      </c>
    </row>
    <row r="1941" spans="1:4" x14ac:dyDescent="0.25">
      <c r="A1941" s="7" t="s">
        <v>682</v>
      </c>
      <c r="B1941" s="8" t="s">
        <v>683</v>
      </c>
      <c r="C1941" s="6" t="s">
        <v>893</v>
      </c>
      <c r="D1941" s="9">
        <v>67841</v>
      </c>
    </row>
    <row r="1942" spans="1:4" ht="14.45" customHeight="1" x14ac:dyDescent="0.25">
      <c r="A1942" s="7" t="s">
        <v>682</v>
      </c>
      <c r="B1942" s="8" t="s">
        <v>683</v>
      </c>
      <c r="C1942" s="6" t="s">
        <v>333</v>
      </c>
      <c r="D1942" s="9">
        <v>3637</v>
      </c>
    </row>
    <row r="1943" spans="1:4" ht="14.45" customHeight="1" x14ac:dyDescent="0.25">
      <c r="A1943" s="7" t="s">
        <v>682</v>
      </c>
      <c r="B1943" s="8" t="s">
        <v>683</v>
      </c>
      <c r="C1943" s="6" t="s">
        <v>334</v>
      </c>
      <c r="D1943" s="9">
        <v>10000</v>
      </c>
    </row>
    <row r="1944" spans="1:4" x14ac:dyDescent="0.25">
      <c r="A1944" s="7" t="s">
        <v>684</v>
      </c>
      <c r="B1944" s="8" t="s">
        <v>685</v>
      </c>
      <c r="C1944" s="6" t="s">
        <v>819</v>
      </c>
      <c r="D1944" s="9">
        <v>219699</v>
      </c>
    </row>
    <row r="1945" spans="1:4" ht="14.45" customHeight="1" x14ac:dyDescent="0.25">
      <c r="A1945" s="7" t="s">
        <v>684</v>
      </c>
      <c r="B1945" s="8" t="s">
        <v>685</v>
      </c>
      <c r="C1945" s="6" t="s">
        <v>891</v>
      </c>
      <c r="D1945" s="9">
        <v>44841</v>
      </c>
    </row>
    <row r="1946" spans="1:4" ht="25.5" x14ac:dyDescent="0.25">
      <c r="A1946" s="7" t="s">
        <v>684</v>
      </c>
      <c r="B1946" s="8" t="s">
        <v>685</v>
      </c>
      <c r="C1946" s="6" t="s">
        <v>820</v>
      </c>
      <c r="D1946" s="9">
        <v>20609</v>
      </c>
    </row>
    <row r="1947" spans="1:4" ht="14.45" customHeight="1" x14ac:dyDescent="0.25">
      <c r="A1947" s="7" t="s">
        <v>684</v>
      </c>
      <c r="B1947" s="8" t="s">
        <v>685</v>
      </c>
      <c r="C1947" s="6" t="s">
        <v>892</v>
      </c>
      <c r="D1947" s="9">
        <v>4508</v>
      </c>
    </row>
    <row r="1948" spans="1:4" x14ac:dyDescent="0.25">
      <c r="A1948" s="7" t="s">
        <v>684</v>
      </c>
      <c r="B1948" s="8" t="s">
        <v>685</v>
      </c>
      <c r="C1948" s="6" t="s">
        <v>893</v>
      </c>
      <c r="D1948" s="9">
        <v>600931</v>
      </c>
    </row>
    <row r="1949" spans="1:4" ht="14.45" customHeight="1" x14ac:dyDescent="0.25">
      <c r="A1949" s="7" t="s">
        <v>684</v>
      </c>
      <c r="B1949" s="8" t="s">
        <v>685</v>
      </c>
      <c r="C1949" s="6" t="s">
        <v>864</v>
      </c>
      <c r="D1949" s="9">
        <v>92500</v>
      </c>
    </row>
    <row r="1950" spans="1:4" ht="14.45" customHeight="1" x14ac:dyDescent="0.25">
      <c r="A1950" s="7" t="s">
        <v>684</v>
      </c>
      <c r="B1950" s="8" t="s">
        <v>685</v>
      </c>
      <c r="C1950" s="6" t="s">
        <v>333</v>
      </c>
      <c r="D1950" s="9">
        <v>78373</v>
      </c>
    </row>
    <row r="1951" spans="1:4" ht="14.45" customHeight="1" x14ac:dyDescent="0.25">
      <c r="A1951" s="7" t="s">
        <v>684</v>
      </c>
      <c r="B1951" s="8" t="s">
        <v>685</v>
      </c>
      <c r="C1951" s="6" t="s">
        <v>334</v>
      </c>
      <c r="D1951" s="9">
        <v>46650</v>
      </c>
    </row>
    <row r="1952" spans="1:4" ht="14.45" customHeight="1" x14ac:dyDescent="0.25">
      <c r="A1952" s="7" t="s">
        <v>684</v>
      </c>
      <c r="B1952" s="8" t="s">
        <v>685</v>
      </c>
      <c r="C1952" s="6" t="s">
        <v>337</v>
      </c>
      <c r="D1952" s="9">
        <v>14173</v>
      </c>
    </row>
    <row r="1953" spans="1:4" ht="14.45" customHeight="1" x14ac:dyDescent="0.25">
      <c r="A1953" s="7" t="s">
        <v>258</v>
      </c>
      <c r="B1953" s="8" t="s">
        <v>259</v>
      </c>
      <c r="C1953" s="6" t="s">
        <v>69</v>
      </c>
      <c r="D1953" s="9">
        <v>32846</v>
      </c>
    </row>
    <row r="1954" spans="1:4" x14ac:dyDescent="0.25">
      <c r="A1954" s="7" t="s">
        <v>258</v>
      </c>
      <c r="B1954" s="8" t="s">
        <v>259</v>
      </c>
      <c r="C1954" s="6" t="s">
        <v>819</v>
      </c>
      <c r="D1954" s="9">
        <v>72800</v>
      </c>
    </row>
    <row r="1955" spans="1:4" ht="14.45" customHeight="1" x14ac:dyDescent="0.25">
      <c r="A1955" s="7" t="s">
        <v>258</v>
      </c>
      <c r="B1955" s="8" t="s">
        <v>259</v>
      </c>
      <c r="C1955" s="6" t="s">
        <v>891</v>
      </c>
      <c r="D1955" s="9">
        <v>17560</v>
      </c>
    </row>
    <row r="1956" spans="1:4" x14ac:dyDescent="0.25">
      <c r="A1956" s="7" t="s">
        <v>258</v>
      </c>
      <c r="B1956" s="8" t="s">
        <v>259</v>
      </c>
      <c r="C1956" s="6" t="s">
        <v>893</v>
      </c>
      <c r="D1956" s="9">
        <v>221627</v>
      </c>
    </row>
    <row r="1957" spans="1:4" ht="14.45" customHeight="1" x14ac:dyDescent="0.25">
      <c r="A1957" s="7" t="s">
        <v>258</v>
      </c>
      <c r="B1957" s="8" t="s">
        <v>259</v>
      </c>
      <c r="C1957" s="6" t="s">
        <v>864</v>
      </c>
      <c r="D1957" s="9">
        <v>59000</v>
      </c>
    </row>
    <row r="1958" spans="1:4" ht="14.45" customHeight="1" x14ac:dyDescent="0.25">
      <c r="A1958" s="7" t="s">
        <v>258</v>
      </c>
      <c r="B1958" s="8" t="s">
        <v>259</v>
      </c>
      <c r="C1958" s="6" t="s">
        <v>861</v>
      </c>
      <c r="D1958" s="9">
        <v>49997</v>
      </c>
    </row>
    <row r="1959" spans="1:4" ht="14.45" customHeight="1" x14ac:dyDescent="0.25">
      <c r="A1959" s="7" t="s">
        <v>258</v>
      </c>
      <c r="B1959" s="8" t="s">
        <v>259</v>
      </c>
      <c r="C1959" s="6" t="s">
        <v>333</v>
      </c>
      <c r="D1959" s="9">
        <v>31724</v>
      </c>
    </row>
    <row r="1960" spans="1:4" ht="14.45" customHeight="1" x14ac:dyDescent="0.25">
      <c r="A1960" s="7" t="s">
        <v>258</v>
      </c>
      <c r="B1960" s="8" t="s">
        <v>259</v>
      </c>
      <c r="C1960" s="6" t="s">
        <v>334</v>
      </c>
      <c r="D1960" s="9">
        <v>17205</v>
      </c>
    </row>
    <row r="1961" spans="1:4" ht="14.45" customHeight="1" x14ac:dyDescent="0.25">
      <c r="A1961" s="7" t="s">
        <v>258</v>
      </c>
      <c r="B1961" s="8" t="s">
        <v>259</v>
      </c>
      <c r="C1961" s="6" t="s">
        <v>337</v>
      </c>
      <c r="D1961" s="9">
        <v>4213</v>
      </c>
    </row>
    <row r="1962" spans="1:4" x14ac:dyDescent="0.25">
      <c r="A1962" s="7" t="s">
        <v>686</v>
      </c>
      <c r="B1962" s="8" t="s">
        <v>687</v>
      </c>
      <c r="C1962" s="6" t="s">
        <v>819</v>
      </c>
      <c r="D1962" s="9">
        <v>39306</v>
      </c>
    </row>
    <row r="1963" spans="1:4" ht="14.45" customHeight="1" x14ac:dyDescent="0.25">
      <c r="A1963" s="7" t="s">
        <v>686</v>
      </c>
      <c r="B1963" s="8" t="s">
        <v>687</v>
      </c>
      <c r="C1963" s="6" t="s">
        <v>891</v>
      </c>
      <c r="D1963" s="9">
        <v>10029</v>
      </c>
    </row>
    <row r="1964" spans="1:4" ht="25.5" x14ac:dyDescent="0.25">
      <c r="A1964" s="7" t="s">
        <v>686</v>
      </c>
      <c r="B1964" s="8" t="s">
        <v>687</v>
      </c>
      <c r="C1964" s="6" t="s">
        <v>820</v>
      </c>
      <c r="D1964" s="9">
        <v>1122</v>
      </c>
    </row>
    <row r="1965" spans="1:4" ht="14.45" customHeight="1" x14ac:dyDescent="0.25">
      <c r="A1965" s="7" t="s">
        <v>686</v>
      </c>
      <c r="B1965" s="8" t="s">
        <v>687</v>
      </c>
      <c r="C1965" s="6" t="s">
        <v>892</v>
      </c>
      <c r="D1965" s="9">
        <v>1006</v>
      </c>
    </row>
    <row r="1966" spans="1:4" x14ac:dyDescent="0.25">
      <c r="A1966" s="7" t="s">
        <v>686</v>
      </c>
      <c r="B1966" s="8" t="s">
        <v>687</v>
      </c>
      <c r="C1966" s="6" t="s">
        <v>893</v>
      </c>
      <c r="D1966" s="9">
        <v>60644</v>
      </c>
    </row>
    <row r="1967" spans="1:4" ht="14.45" customHeight="1" x14ac:dyDescent="0.25">
      <c r="A1967" s="7" t="s">
        <v>686</v>
      </c>
      <c r="B1967" s="8" t="s">
        <v>687</v>
      </c>
      <c r="C1967" s="6" t="s">
        <v>333</v>
      </c>
      <c r="D1967" s="9">
        <v>6713</v>
      </c>
    </row>
    <row r="1968" spans="1:4" ht="14.45" customHeight="1" x14ac:dyDescent="0.25">
      <c r="A1968" s="7" t="s">
        <v>686</v>
      </c>
      <c r="B1968" s="8" t="s">
        <v>687</v>
      </c>
      <c r="C1968" s="6" t="s">
        <v>334</v>
      </c>
      <c r="D1968" s="9">
        <v>10000</v>
      </c>
    </row>
    <row r="1969" spans="1:4" ht="14.45" customHeight="1" x14ac:dyDescent="0.25">
      <c r="A1969" s="7" t="s">
        <v>260</v>
      </c>
      <c r="B1969" s="8" t="s">
        <v>261</v>
      </c>
      <c r="C1969" s="6" t="s">
        <v>69</v>
      </c>
      <c r="D1969" s="9">
        <v>3423</v>
      </c>
    </row>
    <row r="1970" spans="1:4" x14ac:dyDescent="0.25">
      <c r="A1970" s="7" t="s">
        <v>260</v>
      </c>
      <c r="B1970" s="8" t="s">
        <v>261</v>
      </c>
      <c r="C1970" s="6" t="s">
        <v>819</v>
      </c>
      <c r="D1970" s="9">
        <v>18343</v>
      </c>
    </row>
    <row r="1971" spans="1:4" ht="14.45" customHeight="1" x14ac:dyDescent="0.25">
      <c r="A1971" s="7" t="s">
        <v>260</v>
      </c>
      <c r="B1971" s="8" t="s">
        <v>261</v>
      </c>
      <c r="C1971" s="6" t="s">
        <v>891</v>
      </c>
      <c r="D1971" s="9">
        <v>4515</v>
      </c>
    </row>
    <row r="1972" spans="1:4" x14ac:dyDescent="0.25">
      <c r="A1972" s="7" t="s">
        <v>260</v>
      </c>
      <c r="B1972" s="8" t="s">
        <v>261</v>
      </c>
      <c r="C1972" s="6" t="s">
        <v>893</v>
      </c>
      <c r="D1972" s="9">
        <v>18323</v>
      </c>
    </row>
    <row r="1973" spans="1:4" ht="14.45" customHeight="1" x14ac:dyDescent="0.25">
      <c r="A1973" s="7" t="s">
        <v>260</v>
      </c>
      <c r="B1973" s="8" t="s">
        <v>261</v>
      </c>
      <c r="C1973" s="6" t="s">
        <v>333</v>
      </c>
      <c r="D1973" s="9">
        <v>4162</v>
      </c>
    </row>
    <row r="1974" spans="1:4" ht="14.45" customHeight="1" x14ac:dyDescent="0.25">
      <c r="A1974" s="7" t="s">
        <v>260</v>
      </c>
      <c r="B1974" s="8" t="s">
        <v>261</v>
      </c>
      <c r="C1974" s="6" t="s">
        <v>334</v>
      </c>
      <c r="D1974" s="9">
        <v>10000</v>
      </c>
    </row>
    <row r="1975" spans="1:4" x14ac:dyDescent="0.25">
      <c r="A1975" s="7" t="s">
        <v>688</v>
      </c>
      <c r="B1975" s="8" t="s">
        <v>689</v>
      </c>
      <c r="C1975" s="6" t="s">
        <v>819</v>
      </c>
      <c r="D1975" s="9">
        <v>191239</v>
      </c>
    </row>
    <row r="1976" spans="1:4" ht="14.45" customHeight="1" x14ac:dyDescent="0.25">
      <c r="A1976" s="7" t="s">
        <v>688</v>
      </c>
      <c r="B1976" s="8" t="s">
        <v>689</v>
      </c>
      <c r="C1976" s="6" t="s">
        <v>891</v>
      </c>
      <c r="D1976" s="9">
        <v>39090</v>
      </c>
    </row>
    <row r="1977" spans="1:4" ht="25.5" x14ac:dyDescent="0.25">
      <c r="A1977" s="7" t="s">
        <v>688</v>
      </c>
      <c r="B1977" s="8" t="s">
        <v>689</v>
      </c>
      <c r="C1977" s="6" t="s">
        <v>820</v>
      </c>
      <c r="D1977" s="9">
        <v>19744</v>
      </c>
    </row>
    <row r="1978" spans="1:4" ht="14.45" customHeight="1" x14ac:dyDescent="0.25">
      <c r="A1978" s="7" t="s">
        <v>688</v>
      </c>
      <c r="B1978" s="8" t="s">
        <v>689</v>
      </c>
      <c r="C1978" s="6" t="s">
        <v>892</v>
      </c>
      <c r="D1978" s="9">
        <v>3932</v>
      </c>
    </row>
    <row r="1979" spans="1:4" x14ac:dyDescent="0.25">
      <c r="A1979" s="7" t="s">
        <v>688</v>
      </c>
      <c r="B1979" s="8" t="s">
        <v>689</v>
      </c>
      <c r="C1979" s="6" t="s">
        <v>893</v>
      </c>
      <c r="D1979" s="9">
        <v>531811</v>
      </c>
    </row>
    <row r="1980" spans="1:4" ht="14.45" customHeight="1" x14ac:dyDescent="0.25">
      <c r="A1980" s="7" t="s">
        <v>688</v>
      </c>
      <c r="B1980" s="8" t="s">
        <v>689</v>
      </c>
      <c r="C1980" s="6" t="s">
        <v>333</v>
      </c>
      <c r="D1980" s="9">
        <v>80806</v>
      </c>
    </row>
    <row r="1981" spans="1:4" ht="14.45" customHeight="1" x14ac:dyDescent="0.25">
      <c r="A1981" s="7" t="s">
        <v>688</v>
      </c>
      <c r="B1981" s="8" t="s">
        <v>689</v>
      </c>
      <c r="C1981" s="6" t="s">
        <v>334</v>
      </c>
      <c r="D1981" s="9">
        <v>41368</v>
      </c>
    </row>
    <row r="1982" spans="1:4" ht="14.45" customHeight="1" x14ac:dyDescent="0.25">
      <c r="A1982" s="7" t="s">
        <v>688</v>
      </c>
      <c r="B1982" s="8" t="s">
        <v>689</v>
      </c>
      <c r="C1982" s="6" t="s">
        <v>337</v>
      </c>
      <c r="D1982" s="9">
        <v>11483</v>
      </c>
    </row>
    <row r="1983" spans="1:4" ht="14.45" customHeight="1" x14ac:dyDescent="0.25">
      <c r="A1983" s="7" t="s">
        <v>262</v>
      </c>
      <c r="B1983" s="8" t="s">
        <v>263</v>
      </c>
      <c r="C1983" s="6" t="s">
        <v>69</v>
      </c>
      <c r="D1983" s="9">
        <v>33820</v>
      </c>
    </row>
    <row r="1984" spans="1:4" x14ac:dyDescent="0.25">
      <c r="A1984" s="7" t="s">
        <v>262</v>
      </c>
      <c r="B1984" s="8" t="s">
        <v>263</v>
      </c>
      <c r="C1984" s="6" t="s">
        <v>819</v>
      </c>
      <c r="D1984" s="9">
        <v>62557</v>
      </c>
    </row>
    <row r="1985" spans="1:4" ht="14.45" customHeight="1" x14ac:dyDescent="0.25">
      <c r="A1985" s="7" t="s">
        <v>262</v>
      </c>
      <c r="B1985" s="8" t="s">
        <v>263</v>
      </c>
      <c r="C1985" s="6" t="s">
        <v>891</v>
      </c>
      <c r="D1985" s="9">
        <v>16445</v>
      </c>
    </row>
    <row r="1986" spans="1:4" x14ac:dyDescent="0.25">
      <c r="A1986" s="7" t="s">
        <v>262</v>
      </c>
      <c r="B1986" s="8" t="s">
        <v>263</v>
      </c>
      <c r="C1986" s="6" t="s">
        <v>893</v>
      </c>
      <c r="D1986" s="9">
        <v>191497</v>
      </c>
    </row>
    <row r="1987" spans="1:4" ht="14.45" customHeight="1" x14ac:dyDescent="0.25">
      <c r="A1987" s="7" t="s">
        <v>262</v>
      </c>
      <c r="B1987" s="8" t="s">
        <v>263</v>
      </c>
      <c r="C1987" s="6" t="s">
        <v>864</v>
      </c>
      <c r="D1987" s="9">
        <v>113925</v>
      </c>
    </row>
    <row r="1988" spans="1:4" ht="14.45" customHeight="1" x14ac:dyDescent="0.25">
      <c r="A1988" s="7" t="s">
        <v>262</v>
      </c>
      <c r="B1988" s="8" t="s">
        <v>263</v>
      </c>
      <c r="C1988" s="6" t="s">
        <v>333</v>
      </c>
      <c r="D1988" s="9">
        <v>28014</v>
      </c>
    </row>
    <row r="1989" spans="1:4" ht="14.45" customHeight="1" x14ac:dyDescent="0.25">
      <c r="A1989" s="7" t="s">
        <v>262</v>
      </c>
      <c r="B1989" s="8" t="s">
        <v>263</v>
      </c>
      <c r="C1989" s="6" t="s">
        <v>334</v>
      </c>
      <c r="D1989" s="9">
        <v>14897</v>
      </c>
    </row>
    <row r="1990" spans="1:4" ht="14.45" customHeight="1" x14ac:dyDescent="0.25">
      <c r="A1990" s="7" t="s">
        <v>262</v>
      </c>
      <c r="B1990" s="8" t="s">
        <v>263</v>
      </c>
      <c r="C1990" s="6" t="s">
        <v>337</v>
      </c>
      <c r="D1990" s="9">
        <v>4005</v>
      </c>
    </row>
    <row r="1991" spans="1:4" x14ac:dyDescent="0.25">
      <c r="A1991" s="7" t="s">
        <v>690</v>
      </c>
      <c r="B1991" s="8" t="s">
        <v>691</v>
      </c>
      <c r="C1991" s="6" t="s">
        <v>819</v>
      </c>
      <c r="D1991" s="9">
        <v>38435</v>
      </c>
    </row>
    <row r="1992" spans="1:4" ht="14.45" customHeight="1" x14ac:dyDescent="0.25">
      <c r="A1992" s="7" t="s">
        <v>690</v>
      </c>
      <c r="B1992" s="8" t="s">
        <v>691</v>
      </c>
      <c r="C1992" s="6" t="s">
        <v>891</v>
      </c>
      <c r="D1992" s="9">
        <v>7115</v>
      </c>
    </row>
    <row r="1993" spans="1:4" ht="25.5" x14ac:dyDescent="0.25">
      <c r="A1993" s="7" t="s">
        <v>690</v>
      </c>
      <c r="B1993" s="8" t="s">
        <v>691</v>
      </c>
      <c r="C1993" s="6" t="s">
        <v>820</v>
      </c>
      <c r="D1993" s="9">
        <v>1890</v>
      </c>
    </row>
    <row r="1994" spans="1:4" ht="14.45" customHeight="1" x14ac:dyDescent="0.25">
      <c r="A1994" s="7" t="s">
        <v>690</v>
      </c>
      <c r="B1994" s="8" t="s">
        <v>691</v>
      </c>
      <c r="C1994" s="6" t="s">
        <v>892</v>
      </c>
      <c r="D1994" s="9">
        <v>714</v>
      </c>
    </row>
    <row r="1995" spans="1:4" x14ac:dyDescent="0.25">
      <c r="A1995" s="7" t="s">
        <v>690</v>
      </c>
      <c r="B1995" s="8" t="s">
        <v>691</v>
      </c>
      <c r="C1995" s="6" t="s">
        <v>893</v>
      </c>
      <c r="D1995" s="9">
        <v>94774</v>
      </c>
    </row>
    <row r="1996" spans="1:4" ht="14.45" customHeight="1" x14ac:dyDescent="0.25">
      <c r="A1996" s="7" t="s">
        <v>690</v>
      </c>
      <c r="B1996" s="8" t="s">
        <v>691</v>
      </c>
      <c r="C1996" s="6" t="s">
        <v>864</v>
      </c>
      <c r="D1996" s="9">
        <v>47500</v>
      </c>
    </row>
    <row r="1997" spans="1:4" ht="14.45" customHeight="1" x14ac:dyDescent="0.25">
      <c r="A1997" s="7" t="s">
        <v>690</v>
      </c>
      <c r="B1997" s="8" t="s">
        <v>691</v>
      </c>
      <c r="C1997" s="6" t="s">
        <v>333</v>
      </c>
      <c r="D1997" s="9">
        <v>9149</v>
      </c>
    </row>
    <row r="1998" spans="1:4" ht="14.45" customHeight="1" x14ac:dyDescent="0.25">
      <c r="A1998" s="7" t="s">
        <v>690</v>
      </c>
      <c r="B1998" s="8" t="s">
        <v>691</v>
      </c>
      <c r="C1998" s="6" t="s">
        <v>334</v>
      </c>
      <c r="D1998" s="9">
        <v>10000</v>
      </c>
    </row>
    <row r="1999" spans="1:4" ht="14.45" customHeight="1" x14ac:dyDescent="0.25">
      <c r="A1999" s="7" t="s">
        <v>264</v>
      </c>
      <c r="B1999" s="8" t="s">
        <v>265</v>
      </c>
      <c r="C1999" s="6" t="s">
        <v>69</v>
      </c>
      <c r="D1999" s="9">
        <v>5263</v>
      </c>
    </row>
    <row r="2000" spans="1:4" x14ac:dyDescent="0.25">
      <c r="A2000" s="7" t="s">
        <v>264</v>
      </c>
      <c r="B2000" s="8" t="s">
        <v>265</v>
      </c>
      <c r="C2000" s="6" t="s">
        <v>819</v>
      </c>
      <c r="D2000" s="9">
        <v>15638</v>
      </c>
    </row>
    <row r="2001" spans="1:4" ht="14.45" customHeight="1" x14ac:dyDescent="0.25">
      <c r="A2001" s="7" t="s">
        <v>264</v>
      </c>
      <c r="B2001" s="8" t="s">
        <v>265</v>
      </c>
      <c r="C2001" s="6" t="s">
        <v>891</v>
      </c>
      <c r="D2001" s="9">
        <v>3328</v>
      </c>
    </row>
    <row r="2002" spans="1:4" x14ac:dyDescent="0.25">
      <c r="A2002" s="7" t="s">
        <v>264</v>
      </c>
      <c r="B2002" s="8" t="s">
        <v>265</v>
      </c>
      <c r="C2002" s="6" t="s">
        <v>893</v>
      </c>
      <c r="D2002" s="9">
        <v>30592</v>
      </c>
    </row>
    <row r="2003" spans="1:4" ht="14.45" customHeight="1" x14ac:dyDescent="0.25">
      <c r="A2003" s="7" t="s">
        <v>264</v>
      </c>
      <c r="B2003" s="8" t="s">
        <v>265</v>
      </c>
      <c r="C2003" s="6" t="s">
        <v>864</v>
      </c>
      <c r="D2003" s="9">
        <v>59000</v>
      </c>
    </row>
    <row r="2004" spans="1:4" ht="14.45" customHeight="1" x14ac:dyDescent="0.25">
      <c r="A2004" s="7" t="s">
        <v>264</v>
      </c>
      <c r="B2004" s="8" t="s">
        <v>265</v>
      </c>
      <c r="C2004" s="6" t="s">
        <v>333</v>
      </c>
      <c r="D2004" s="9">
        <v>8400</v>
      </c>
    </row>
    <row r="2005" spans="1:4" ht="14.45" customHeight="1" x14ac:dyDescent="0.25">
      <c r="A2005" s="7" t="s">
        <v>264</v>
      </c>
      <c r="B2005" s="8" t="s">
        <v>265</v>
      </c>
      <c r="C2005" s="6" t="s">
        <v>334</v>
      </c>
      <c r="D2005" s="9">
        <v>10000</v>
      </c>
    </row>
    <row r="2006" spans="1:4" ht="14.45" customHeight="1" x14ac:dyDescent="0.25">
      <c r="A2006" s="7" t="s">
        <v>266</v>
      </c>
      <c r="B2006" s="8" t="s">
        <v>267</v>
      </c>
      <c r="C2006" s="6" t="s">
        <v>69</v>
      </c>
      <c r="D2006" s="9">
        <v>1594</v>
      </c>
    </row>
    <row r="2007" spans="1:4" x14ac:dyDescent="0.25">
      <c r="A2007" s="7" t="s">
        <v>266</v>
      </c>
      <c r="B2007" s="8" t="s">
        <v>267</v>
      </c>
      <c r="C2007" s="6" t="s">
        <v>819</v>
      </c>
      <c r="D2007" s="9">
        <v>32227</v>
      </c>
    </row>
    <row r="2008" spans="1:4" ht="14.45" customHeight="1" x14ac:dyDescent="0.25">
      <c r="A2008" s="7" t="s">
        <v>266</v>
      </c>
      <c r="B2008" s="8" t="s">
        <v>267</v>
      </c>
      <c r="C2008" s="6" t="s">
        <v>891</v>
      </c>
      <c r="D2008" s="9">
        <v>8766</v>
      </c>
    </row>
    <row r="2009" spans="1:4" ht="25.5" x14ac:dyDescent="0.25">
      <c r="A2009" s="7" t="s">
        <v>266</v>
      </c>
      <c r="B2009" s="8" t="s">
        <v>267</v>
      </c>
      <c r="C2009" s="6" t="s">
        <v>820</v>
      </c>
      <c r="D2009" s="9">
        <v>1043</v>
      </c>
    </row>
    <row r="2010" spans="1:4" ht="14.45" customHeight="1" x14ac:dyDescent="0.25">
      <c r="A2010" s="7" t="s">
        <v>266</v>
      </c>
      <c r="B2010" s="8" t="s">
        <v>267</v>
      </c>
      <c r="C2010" s="6" t="s">
        <v>892</v>
      </c>
      <c r="D2010" s="9">
        <v>879</v>
      </c>
    </row>
    <row r="2011" spans="1:4" x14ac:dyDescent="0.25">
      <c r="A2011" s="7" t="s">
        <v>266</v>
      </c>
      <c r="B2011" s="8" t="s">
        <v>267</v>
      </c>
      <c r="C2011" s="6" t="s">
        <v>893</v>
      </c>
      <c r="D2011" s="9">
        <v>16312</v>
      </c>
    </row>
    <row r="2012" spans="1:4" ht="14.45" customHeight="1" x14ac:dyDescent="0.25">
      <c r="A2012" s="7" t="s">
        <v>266</v>
      </c>
      <c r="B2012" s="8" t="s">
        <v>267</v>
      </c>
      <c r="C2012" s="6" t="s">
        <v>333</v>
      </c>
      <c r="D2012" s="9">
        <v>5122</v>
      </c>
    </row>
    <row r="2013" spans="1:4" ht="14.45" customHeight="1" x14ac:dyDescent="0.25">
      <c r="A2013" s="7" t="s">
        <v>266</v>
      </c>
      <c r="B2013" s="8" t="s">
        <v>267</v>
      </c>
      <c r="C2013" s="6" t="s">
        <v>334</v>
      </c>
      <c r="D2013" s="9">
        <v>10000</v>
      </c>
    </row>
    <row r="2014" spans="1:4" x14ac:dyDescent="0.25">
      <c r="A2014" s="7" t="s">
        <v>692</v>
      </c>
      <c r="B2014" s="8" t="s">
        <v>693</v>
      </c>
      <c r="C2014" s="6" t="s">
        <v>819</v>
      </c>
      <c r="D2014" s="9">
        <v>15917</v>
      </c>
    </row>
    <row r="2015" spans="1:4" ht="14.45" customHeight="1" x14ac:dyDescent="0.25">
      <c r="A2015" s="7" t="s">
        <v>692</v>
      </c>
      <c r="B2015" s="8" t="s">
        <v>693</v>
      </c>
      <c r="C2015" s="6" t="s">
        <v>891</v>
      </c>
      <c r="D2015" s="9">
        <v>3414</v>
      </c>
    </row>
    <row r="2016" spans="1:4" ht="25.5" x14ac:dyDescent="0.25">
      <c r="A2016" s="7" t="s">
        <v>692</v>
      </c>
      <c r="B2016" s="8" t="s">
        <v>693</v>
      </c>
      <c r="C2016" s="6" t="s">
        <v>820</v>
      </c>
      <c r="D2016" s="9">
        <v>700</v>
      </c>
    </row>
    <row r="2017" spans="1:4" ht="14.45" customHeight="1" x14ac:dyDescent="0.25">
      <c r="A2017" s="7" t="s">
        <v>692</v>
      </c>
      <c r="B2017" s="8" t="s">
        <v>693</v>
      </c>
      <c r="C2017" s="6" t="s">
        <v>892</v>
      </c>
      <c r="D2017" s="9">
        <v>342</v>
      </c>
    </row>
    <row r="2018" spans="1:4" x14ac:dyDescent="0.25">
      <c r="A2018" s="7" t="s">
        <v>692</v>
      </c>
      <c r="B2018" s="8" t="s">
        <v>693</v>
      </c>
      <c r="C2018" s="6" t="s">
        <v>893</v>
      </c>
      <c r="D2018" s="9">
        <v>19173</v>
      </c>
    </row>
    <row r="2019" spans="1:4" ht="14.45" customHeight="1" x14ac:dyDescent="0.25">
      <c r="A2019" s="7" t="s">
        <v>692</v>
      </c>
      <c r="B2019" s="8" t="s">
        <v>693</v>
      </c>
      <c r="C2019" s="6" t="s">
        <v>333</v>
      </c>
      <c r="D2019" s="9">
        <v>2823</v>
      </c>
    </row>
    <row r="2020" spans="1:4" ht="14.45" customHeight="1" x14ac:dyDescent="0.25">
      <c r="A2020" s="7" t="s">
        <v>692</v>
      </c>
      <c r="B2020" s="8" t="s">
        <v>693</v>
      </c>
      <c r="C2020" s="6" t="s">
        <v>334</v>
      </c>
      <c r="D2020" s="9">
        <v>10000</v>
      </c>
    </row>
    <row r="2021" spans="1:4" x14ac:dyDescent="0.25">
      <c r="A2021" s="7" t="s">
        <v>842</v>
      </c>
      <c r="B2021" s="8" t="s">
        <v>843</v>
      </c>
      <c r="C2021" s="6" t="s">
        <v>819</v>
      </c>
      <c r="D2021" s="9">
        <v>5386</v>
      </c>
    </row>
    <row r="2022" spans="1:4" ht="14.45" customHeight="1" x14ac:dyDescent="0.25">
      <c r="A2022" s="7" t="s">
        <v>842</v>
      </c>
      <c r="B2022" s="8" t="s">
        <v>843</v>
      </c>
      <c r="C2022" s="6" t="s">
        <v>891</v>
      </c>
      <c r="D2022" s="9">
        <v>1548</v>
      </c>
    </row>
    <row r="2023" spans="1:4" x14ac:dyDescent="0.25">
      <c r="A2023" s="7" t="s">
        <v>842</v>
      </c>
      <c r="B2023" s="8" t="s">
        <v>843</v>
      </c>
      <c r="C2023" s="6" t="s">
        <v>893</v>
      </c>
      <c r="D2023" s="9">
        <v>6642</v>
      </c>
    </row>
    <row r="2024" spans="1:4" ht="14.45" customHeight="1" x14ac:dyDescent="0.25">
      <c r="A2024" s="7" t="s">
        <v>842</v>
      </c>
      <c r="B2024" s="8" t="s">
        <v>843</v>
      </c>
      <c r="C2024" s="6" t="s">
        <v>333</v>
      </c>
      <c r="D2024" s="9">
        <v>1603</v>
      </c>
    </row>
    <row r="2025" spans="1:4" ht="14.45" customHeight="1" x14ac:dyDescent="0.25">
      <c r="A2025" s="7" t="s">
        <v>842</v>
      </c>
      <c r="B2025" s="8" t="s">
        <v>843</v>
      </c>
      <c r="C2025" s="6" t="s">
        <v>334</v>
      </c>
      <c r="D2025" s="9">
        <v>10000</v>
      </c>
    </row>
    <row r="2026" spans="1:4" x14ac:dyDescent="0.25">
      <c r="A2026" s="7" t="s">
        <v>694</v>
      </c>
      <c r="B2026" s="8" t="s">
        <v>695</v>
      </c>
      <c r="C2026" s="6" t="s">
        <v>819</v>
      </c>
      <c r="D2026" s="9">
        <v>3761</v>
      </c>
    </row>
    <row r="2027" spans="1:4" ht="14.45" customHeight="1" x14ac:dyDescent="0.25">
      <c r="A2027" s="7" t="s">
        <v>694</v>
      </c>
      <c r="B2027" s="8" t="s">
        <v>695</v>
      </c>
      <c r="C2027" s="6" t="s">
        <v>891</v>
      </c>
      <c r="D2027" s="9">
        <v>868</v>
      </c>
    </row>
    <row r="2028" spans="1:4" ht="25.5" x14ac:dyDescent="0.25">
      <c r="A2028" s="7" t="s">
        <v>694</v>
      </c>
      <c r="B2028" s="8" t="s">
        <v>695</v>
      </c>
      <c r="C2028" s="6" t="s">
        <v>820</v>
      </c>
      <c r="D2028" s="9">
        <v>534</v>
      </c>
    </row>
    <row r="2029" spans="1:4" ht="14.45" customHeight="1" x14ac:dyDescent="0.25">
      <c r="A2029" s="7" t="s">
        <v>694</v>
      </c>
      <c r="B2029" s="8" t="s">
        <v>695</v>
      </c>
      <c r="C2029" s="6" t="s">
        <v>892</v>
      </c>
      <c r="D2029" s="9">
        <v>87</v>
      </c>
    </row>
    <row r="2030" spans="1:4" x14ac:dyDescent="0.25">
      <c r="A2030" s="7" t="s">
        <v>694</v>
      </c>
      <c r="B2030" s="8" t="s">
        <v>695</v>
      </c>
      <c r="C2030" s="6" t="s">
        <v>893</v>
      </c>
      <c r="D2030" s="9">
        <v>13228</v>
      </c>
    </row>
    <row r="2031" spans="1:4" ht="14.45" customHeight="1" x14ac:dyDescent="0.25">
      <c r="A2031" s="7" t="s">
        <v>694</v>
      </c>
      <c r="B2031" s="8" t="s">
        <v>695</v>
      </c>
      <c r="C2031" s="6" t="s">
        <v>333</v>
      </c>
      <c r="D2031" s="9">
        <v>2144</v>
      </c>
    </row>
    <row r="2032" spans="1:4" x14ac:dyDescent="0.25">
      <c r="A2032" s="7" t="s">
        <v>696</v>
      </c>
      <c r="B2032" s="8" t="s">
        <v>697</v>
      </c>
      <c r="C2032" s="6" t="s">
        <v>819</v>
      </c>
      <c r="D2032" s="9">
        <v>58611</v>
      </c>
    </row>
    <row r="2033" spans="1:4" ht="14.45" customHeight="1" x14ac:dyDescent="0.25">
      <c r="A2033" s="7" t="s">
        <v>696</v>
      </c>
      <c r="B2033" s="8" t="s">
        <v>697</v>
      </c>
      <c r="C2033" s="6" t="s">
        <v>891</v>
      </c>
      <c r="D2033" s="9">
        <v>11552</v>
      </c>
    </row>
    <row r="2034" spans="1:4" ht="25.5" x14ac:dyDescent="0.25">
      <c r="A2034" s="7" t="s">
        <v>696</v>
      </c>
      <c r="B2034" s="8" t="s">
        <v>697</v>
      </c>
      <c r="C2034" s="6" t="s">
        <v>820</v>
      </c>
      <c r="D2034" s="9">
        <v>5568</v>
      </c>
    </row>
    <row r="2035" spans="1:4" ht="14.45" customHeight="1" x14ac:dyDescent="0.25">
      <c r="A2035" s="7" t="s">
        <v>696</v>
      </c>
      <c r="B2035" s="8" t="s">
        <v>697</v>
      </c>
      <c r="C2035" s="6" t="s">
        <v>892</v>
      </c>
      <c r="D2035" s="9">
        <v>1159</v>
      </c>
    </row>
    <row r="2036" spans="1:4" x14ac:dyDescent="0.25">
      <c r="A2036" s="7" t="s">
        <v>696</v>
      </c>
      <c r="B2036" s="8" t="s">
        <v>697</v>
      </c>
      <c r="C2036" s="6" t="s">
        <v>893</v>
      </c>
      <c r="D2036" s="9">
        <v>42985</v>
      </c>
    </row>
    <row r="2037" spans="1:4" ht="14.45" customHeight="1" x14ac:dyDescent="0.25">
      <c r="A2037" s="7" t="s">
        <v>696</v>
      </c>
      <c r="B2037" s="8" t="s">
        <v>697</v>
      </c>
      <c r="C2037" s="6" t="s">
        <v>333</v>
      </c>
      <c r="D2037" s="9">
        <v>11786</v>
      </c>
    </row>
    <row r="2038" spans="1:4" ht="14.45" customHeight="1" x14ac:dyDescent="0.25">
      <c r="A2038" s="7" t="s">
        <v>696</v>
      </c>
      <c r="B2038" s="8" t="s">
        <v>697</v>
      </c>
      <c r="C2038" s="6" t="s">
        <v>334</v>
      </c>
      <c r="D2038" s="9">
        <v>10000</v>
      </c>
    </row>
    <row r="2039" spans="1:4" ht="14.45" customHeight="1" x14ac:dyDescent="0.25">
      <c r="A2039" s="7" t="s">
        <v>268</v>
      </c>
      <c r="B2039" s="8" t="s">
        <v>269</v>
      </c>
      <c r="C2039" s="6" t="s">
        <v>69</v>
      </c>
      <c r="D2039" s="9">
        <v>5557</v>
      </c>
    </row>
    <row r="2040" spans="1:4" x14ac:dyDescent="0.25">
      <c r="A2040" s="7" t="s">
        <v>268</v>
      </c>
      <c r="B2040" s="8" t="s">
        <v>269</v>
      </c>
      <c r="C2040" s="6" t="s">
        <v>819</v>
      </c>
      <c r="D2040" s="9">
        <v>25805</v>
      </c>
    </row>
    <row r="2041" spans="1:4" ht="14.45" customHeight="1" x14ac:dyDescent="0.25">
      <c r="A2041" s="7" t="s">
        <v>268</v>
      </c>
      <c r="B2041" s="8" t="s">
        <v>269</v>
      </c>
      <c r="C2041" s="6" t="s">
        <v>891</v>
      </c>
      <c r="D2041" s="9">
        <v>5075</v>
      </c>
    </row>
    <row r="2042" spans="1:4" x14ac:dyDescent="0.25">
      <c r="A2042" s="7" t="s">
        <v>268</v>
      </c>
      <c r="B2042" s="8" t="s">
        <v>269</v>
      </c>
      <c r="C2042" s="6" t="s">
        <v>893</v>
      </c>
      <c r="D2042" s="9">
        <v>7982</v>
      </c>
    </row>
    <row r="2043" spans="1:4" ht="14.45" customHeight="1" x14ac:dyDescent="0.25">
      <c r="A2043" s="7" t="s">
        <v>268</v>
      </c>
      <c r="B2043" s="8" t="s">
        <v>269</v>
      </c>
      <c r="C2043" s="6" t="s">
        <v>333</v>
      </c>
      <c r="D2043" s="9">
        <v>5726</v>
      </c>
    </row>
    <row r="2044" spans="1:4" ht="14.45" customHeight="1" x14ac:dyDescent="0.25">
      <c r="A2044" s="7" t="s">
        <v>268</v>
      </c>
      <c r="B2044" s="8" t="s">
        <v>269</v>
      </c>
      <c r="C2044" s="6" t="s">
        <v>334</v>
      </c>
      <c r="D2044" s="9">
        <v>10000</v>
      </c>
    </row>
    <row r="2045" spans="1:4" x14ac:dyDescent="0.25">
      <c r="A2045" s="7" t="s">
        <v>698</v>
      </c>
      <c r="B2045" s="8" t="s">
        <v>699</v>
      </c>
      <c r="C2045" s="6" t="s">
        <v>819</v>
      </c>
      <c r="D2045" s="9">
        <v>137493</v>
      </c>
    </row>
    <row r="2046" spans="1:4" ht="14.45" customHeight="1" x14ac:dyDescent="0.25">
      <c r="A2046" s="7" t="s">
        <v>698</v>
      </c>
      <c r="B2046" s="8" t="s">
        <v>699</v>
      </c>
      <c r="C2046" s="6" t="s">
        <v>891</v>
      </c>
      <c r="D2046" s="9">
        <v>26930</v>
      </c>
    </row>
    <row r="2047" spans="1:4" ht="25.5" x14ac:dyDescent="0.25">
      <c r="A2047" s="7" t="s">
        <v>698</v>
      </c>
      <c r="B2047" s="8" t="s">
        <v>699</v>
      </c>
      <c r="C2047" s="6" t="s">
        <v>820</v>
      </c>
      <c r="D2047" s="9">
        <v>8872</v>
      </c>
    </row>
    <row r="2048" spans="1:4" ht="14.45" customHeight="1" x14ac:dyDescent="0.25">
      <c r="A2048" s="7" t="s">
        <v>698</v>
      </c>
      <c r="B2048" s="8" t="s">
        <v>699</v>
      </c>
      <c r="C2048" s="6" t="s">
        <v>892</v>
      </c>
      <c r="D2048" s="9">
        <v>2708</v>
      </c>
    </row>
    <row r="2049" spans="1:4" x14ac:dyDescent="0.25">
      <c r="A2049" s="7" t="s">
        <v>698</v>
      </c>
      <c r="B2049" s="8" t="s">
        <v>699</v>
      </c>
      <c r="C2049" s="6" t="s">
        <v>893</v>
      </c>
      <c r="D2049" s="9">
        <v>372253</v>
      </c>
    </row>
    <row r="2050" spans="1:4" ht="14.45" customHeight="1" x14ac:dyDescent="0.25">
      <c r="A2050" s="7" t="s">
        <v>698</v>
      </c>
      <c r="B2050" s="8" t="s">
        <v>699</v>
      </c>
      <c r="C2050" s="6" t="s">
        <v>864</v>
      </c>
      <c r="D2050" s="9">
        <v>65949</v>
      </c>
    </row>
    <row r="2051" spans="1:4" ht="14.45" customHeight="1" x14ac:dyDescent="0.25">
      <c r="A2051" s="7" t="s">
        <v>698</v>
      </c>
      <c r="B2051" s="8" t="s">
        <v>699</v>
      </c>
      <c r="C2051" s="6" t="s">
        <v>861</v>
      </c>
      <c r="D2051" s="9">
        <v>13461</v>
      </c>
    </row>
    <row r="2052" spans="1:4" ht="14.45" customHeight="1" x14ac:dyDescent="0.25">
      <c r="A2052" s="7" t="s">
        <v>698</v>
      </c>
      <c r="B2052" s="8" t="s">
        <v>699</v>
      </c>
      <c r="C2052" s="6" t="s">
        <v>333</v>
      </c>
      <c r="D2052" s="9">
        <v>52228</v>
      </c>
    </row>
    <row r="2053" spans="1:4" ht="14.45" customHeight="1" x14ac:dyDescent="0.25">
      <c r="A2053" s="7" t="s">
        <v>698</v>
      </c>
      <c r="B2053" s="8" t="s">
        <v>699</v>
      </c>
      <c r="C2053" s="6" t="s">
        <v>896</v>
      </c>
      <c r="D2053" s="9">
        <v>11685</v>
      </c>
    </row>
    <row r="2054" spans="1:4" ht="14.45" customHeight="1" x14ac:dyDescent="0.25">
      <c r="A2054" s="7" t="s">
        <v>698</v>
      </c>
      <c r="B2054" s="8" t="s">
        <v>699</v>
      </c>
      <c r="C2054" s="6" t="s">
        <v>334</v>
      </c>
      <c r="D2054" s="9">
        <v>29145</v>
      </c>
    </row>
    <row r="2055" spans="1:4" ht="14.45" customHeight="1" x14ac:dyDescent="0.25">
      <c r="A2055" s="7" t="s">
        <v>698</v>
      </c>
      <c r="B2055" s="8" t="s">
        <v>699</v>
      </c>
      <c r="C2055" s="6" t="s">
        <v>337</v>
      </c>
      <c r="D2055" s="9">
        <v>7855</v>
      </c>
    </row>
    <row r="2056" spans="1:4" ht="14.45" customHeight="1" x14ac:dyDescent="0.25">
      <c r="A2056" s="7" t="s">
        <v>270</v>
      </c>
      <c r="B2056" s="8" t="s">
        <v>271</v>
      </c>
      <c r="C2056" s="6" t="s">
        <v>69</v>
      </c>
      <c r="D2056" s="9">
        <v>1560</v>
      </c>
    </row>
    <row r="2057" spans="1:4" x14ac:dyDescent="0.25">
      <c r="A2057" s="7" t="s">
        <v>270</v>
      </c>
      <c r="B2057" s="8" t="s">
        <v>271</v>
      </c>
      <c r="C2057" s="6" t="s">
        <v>819</v>
      </c>
      <c r="D2057" s="9">
        <v>17017</v>
      </c>
    </row>
    <row r="2058" spans="1:4" ht="14.45" customHeight="1" x14ac:dyDescent="0.25">
      <c r="A2058" s="7" t="s">
        <v>270</v>
      </c>
      <c r="B2058" s="8" t="s">
        <v>271</v>
      </c>
      <c r="C2058" s="6" t="s">
        <v>891</v>
      </c>
      <c r="D2058" s="9">
        <v>3041</v>
      </c>
    </row>
    <row r="2059" spans="1:4" ht="25.5" x14ac:dyDescent="0.25">
      <c r="A2059" s="7" t="s">
        <v>270</v>
      </c>
      <c r="B2059" s="8" t="s">
        <v>271</v>
      </c>
      <c r="C2059" s="6" t="s">
        <v>820</v>
      </c>
      <c r="D2059" s="9">
        <v>668</v>
      </c>
    </row>
    <row r="2060" spans="1:4" ht="14.45" customHeight="1" x14ac:dyDescent="0.25">
      <c r="A2060" s="7" t="s">
        <v>270</v>
      </c>
      <c r="B2060" s="8" t="s">
        <v>271</v>
      </c>
      <c r="C2060" s="6" t="s">
        <v>892</v>
      </c>
      <c r="D2060" s="9">
        <v>305</v>
      </c>
    </row>
    <row r="2061" spans="1:4" x14ac:dyDescent="0.25">
      <c r="A2061" s="7" t="s">
        <v>270</v>
      </c>
      <c r="B2061" s="8" t="s">
        <v>271</v>
      </c>
      <c r="C2061" s="6" t="s">
        <v>893</v>
      </c>
      <c r="D2061" s="9">
        <v>32611</v>
      </c>
    </row>
    <row r="2062" spans="1:4" ht="14.45" customHeight="1" x14ac:dyDescent="0.25">
      <c r="A2062" s="7" t="s">
        <v>270</v>
      </c>
      <c r="B2062" s="8" t="s">
        <v>271</v>
      </c>
      <c r="C2062" s="6" t="s">
        <v>864</v>
      </c>
      <c r="D2062" s="9">
        <v>48100</v>
      </c>
    </row>
    <row r="2063" spans="1:4" ht="14.45" customHeight="1" x14ac:dyDescent="0.25">
      <c r="A2063" s="7" t="s">
        <v>270</v>
      </c>
      <c r="B2063" s="8" t="s">
        <v>271</v>
      </c>
      <c r="C2063" s="6" t="s">
        <v>333</v>
      </c>
      <c r="D2063" s="9">
        <v>5375</v>
      </c>
    </row>
    <row r="2064" spans="1:4" ht="14.45" customHeight="1" x14ac:dyDescent="0.25">
      <c r="A2064" s="7" t="s">
        <v>270</v>
      </c>
      <c r="B2064" s="8" t="s">
        <v>271</v>
      </c>
      <c r="C2064" s="6" t="s">
        <v>334</v>
      </c>
      <c r="D2064" s="9">
        <v>10000</v>
      </c>
    </row>
    <row r="2065" spans="1:4" ht="14.45" customHeight="1" x14ac:dyDescent="0.25">
      <c r="A2065" s="7" t="s">
        <v>700</v>
      </c>
      <c r="B2065" s="8" t="s">
        <v>701</v>
      </c>
      <c r="C2065" s="6" t="s">
        <v>894</v>
      </c>
      <c r="D2065" s="9">
        <v>12416</v>
      </c>
    </row>
    <row r="2066" spans="1:4" x14ac:dyDescent="0.25">
      <c r="A2066" s="7" t="s">
        <v>700</v>
      </c>
      <c r="B2066" s="8" t="s">
        <v>701</v>
      </c>
      <c r="C2066" s="6" t="s">
        <v>819</v>
      </c>
      <c r="D2066" s="9">
        <v>120612</v>
      </c>
    </row>
    <row r="2067" spans="1:4" ht="14.45" customHeight="1" x14ac:dyDescent="0.25">
      <c r="A2067" s="7" t="s">
        <v>700</v>
      </c>
      <c r="B2067" s="8" t="s">
        <v>701</v>
      </c>
      <c r="C2067" s="6" t="s">
        <v>891</v>
      </c>
      <c r="D2067" s="9">
        <v>22201</v>
      </c>
    </row>
    <row r="2068" spans="1:4" ht="25.5" x14ac:dyDescent="0.25">
      <c r="A2068" s="7" t="s">
        <v>700</v>
      </c>
      <c r="B2068" s="8" t="s">
        <v>701</v>
      </c>
      <c r="C2068" s="6" t="s">
        <v>820</v>
      </c>
      <c r="D2068" s="9">
        <v>3344</v>
      </c>
    </row>
    <row r="2069" spans="1:4" ht="14.45" customHeight="1" x14ac:dyDescent="0.25">
      <c r="A2069" s="7" t="s">
        <v>700</v>
      </c>
      <c r="B2069" s="8" t="s">
        <v>701</v>
      </c>
      <c r="C2069" s="6" t="s">
        <v>892</v>
      </c>
      <c r="D2069" s="9">
        <v>2227</v>
      </c>
    </row>
    <row r="2070" spans="1:4" x14ac:dyDescent="0.25">
      <c r="A2070" s="7" t="s">
        <v>700</v>
      </c>
      <c r="B2070" s="8" t="s">
        <v>701</v>
      </c>
      <c r="C2070" s="6" t="s">
        <v>893</v>
      </c>
      <c r="D2070" s="9">
        <v>106406</v>
      </c>
    </row>
    <row r="2071" spans="1:4" ht="14.45" customHeight="1" x14ac:dyDescent="0.25">
      <c r="A2071" s="7" t="s">
        <v>700</v>
      </c>
      <c r="B2071" s="8" t="s">
        <v>701</v>
      </c>
      <c r="C2071" s="6" t="s">
        <v>333</v>
      </c>
      <c r="D2071" s="9">
        <v>18374</v>
      </c>
    </row>
    <row r="2072" spans="1:4" ht="14.45" customHeight="1" x14ac:dyDescent="0.25">
      <c r="A2072" s="7" t="s">
        <v>700</v>
      </c>
      <c r="B2072" s="8" t="s">
        <v>701</v>
      </c>
      <c r="C2072" s="6" t="s">
        <v>334</v>
      </c>
      <c r="D2072" s="9">
        <v>10000</v>
      </c>
    </row>
    <row r="2073" spans="1:4" ht="14.45" customHeight="1" x14ac:dyDescent="0.25">
      <c r="A2073" s="7" t="s">
        <v>272</v>
      </c>
      <c r="B2073" s="8" t="s">
        <v>273</v>
      </c>
      <c r="C2073" s="6" t="s">
        <v>69</v>
      </c>
      <c r="D2073" s="9">
        <v>10121</v>
      </c>
    </row>
    <row r="2074" spans="1:4" x14ac:dyDescent="0.25">
      <c r="A2074" s="7" t="s">
        <v>272</v>
      </c>
      <c r="B2074" s="8" t="s">
        <v>273</v>
      </c>
      <c r="C2074" s="6" t="s">
        <v>819</v>
      </c>
      <c r="D2074" s="9">
        <v>46327</v>
      </c>
    </row>
    <row r="2075" spans="1:4" ht="14.45" customHeight="1" x14ac:dyDescent="0.25">
      <c r="A2075" s="7" t="s">
        <v>272</v>
      </c>
      <c r="B2075" s="8" t="s">
        <v>273</v>
      </c>
      <c r="C2075" s="6" t="s">
        <v>891</v>
      </c>
      <c r="D2075" s="9">
        <v>9792</v>
      </c>
    </row>
    <row r="2076" spans="1:4" x14ac:dyDescent="0.25">
      <c r="A2076" s="7" t="s">
        <v>272</v>
      </c>
      <c r="B2076" s="8" t="s">
        <v>273</v>
      </c>
      <c r="C2076" s="6" t="s">
        <v>893</v>
      </c>
      <c r="D2076" s="9">
        <v>32736</v>
      </c>
    </row>
    <row r="2077" spans="1:4" ht="14.45" customHeight="1" x14ac:dyDescent="0.25">
      <c r="A2077" s="7" t="s">
        <v>272</v>
      </c>
      <c r="B2077" s="8" t="s">
        <v>273</v>
      </c>
      <c r="C2077" s="6" t="s">
        <v>333</v>
      </c>
      <c r="D2077" s="9">
        <v>15507</v>
      </c>
    </row>
    <row r="2078" spans="1:4" ht="14.45" customHeight="1" x14ac:dyDescent="0.25">
      <c r="A2078" s="7" t="s">
        <v>272</v>
      </c>
      <c r="B2078" s="8" t="s">
        <v>273</v>
      </c>
      <c r="C2078" s="6" t="s">
        <v>334</v>
      </c>
      <c r="D2078" s="9">
        <v>10000</v>
      </c>
    </row>
    <row r="2079" spans="1:4" x14ac:dyDescent="0.25">
      <c r="A2079" s="7" t="s">
        <v>702</v>
      </c>
      <c r="B2079" s="8" t="s">
        <v>703</v>
      </c>
      <c r="C2079" s="6" t="s">
        <v>819</v>
      </c>
      <c r="D2079" s="9">
        <v>68362</v>
      </c>
    </row>
    <row r="2080" spans="1:4" ht="14.45" customHeight="1" x14ac:dyDescent="0.25">
      <c r="A2080" s="7" t="s">
        <v>702</v>
      </c>
      <c r="B2080" s="8" t="s">
        <v>703</v>
      </c>
      <c r="C2080" s="6" t="s">
        <v>891</v>
      </c>
      <c r="D2080" s="9">
        <v>15979</v>
      </c>
    </row>
    <row r="2081" spans="1:4" ht="25.5" x14ac:dyDescent="0.25">
      <c r="A2081" s="7" t="s">
        <v>702</v>
      </c>
      <c r="B2081" s="8" t="s">
        <v>703</v>
      </c>
      <c r="C2081" s="6" t="s">
        <v>820</v>
      </c>
      <c r="D2081" s="9">
        <v>4369</v>
      </c>
    </row>
    <row r="2082" spans="1:4" ht="14.45" customHeight="1" x14ac:dyDescent="0.25">
      <c r="A2082" s="7" t="s">
        <v>702</v>
      </c>
      <c r="B2082" s="8" t="s">
        <v>703</v>
      </c>
      <c r="C2082" s="6" t="s">
        <v>892</v>
      </c>
      <c r="D2082" s="9">
        <v>1605</v>
      </c>
    </row>
    <row r="2083" spans="1:4" ht="14.45" customHeight="1" x14ac:dyDescent="0.25">
      <c r="A2083" s="7" t="s">
        <v>702</v>
      </c>
      <c r="B2083" s="8" t="s">
        <v>703</v>
      </c>
      <c r="C2083" s="6" t="s">
        <v>860</v>
      </c>
      <c r="D2083" s="9">
        <v>50000</v>
      </c>
    </row>
    <row r="2084" spans="1:4" x14ac:dyDescent="0.25">
      <c r="A2084" s="7" t="s">
        <v>702</v>
      </c>
      <c r="B2084" s="8" t="s">
        <v>703</v>
      </c>
      <c r="C2084" s="6" t="s">
        <v>893</v>
      </c>
      <c r="D2084" s="9">
        <v>236499</v>
      </c>
    </row>
    <row r="2085" spans="1:4" ht="14.45" customHeight="1" x14ac:dyDescent="0.25">
      <c r="A2085" s="7" t="s">
        <v>702</v>
      </c>
      <c r="B2085" s="8" t="s">
        <v>703</v>
      </c>
      <c r="C2085" s="6" t="s">
        <v>864</v>
      </c>
      <c r="D2085" s="9">
        <v>66500</v>
      </c>
    </row>
    <row r="2086" spans="1:4" ht="14.45" customHeight="1" x14ac:dyDescent="0.25">
      <c r="A2086" s="7" t="s">
        <v>702</v>
      </c>
      <c r="B2086" s="8" t="s">
        <v>703</v>
      </c>
      <c r="C2086" s="6" t="s">
        <v>333</v>
      </c>
      <c r="D2086" s="9">
        <v>23210</v>
      </c>
    </row>
    <row r="2087" spans="1:4" ht="14.45" customHeight="1" x14ac:dyDescent="0.25">
      <c r="A2087" s="7" t="s">
        <v>702</v>
      </c>
      <c r="B2087" s="8" t="s">
        <v>703</v>
      </c>
      <c r="C2087" s="6" t="s">
        <v>334</v>
      </c>
      <c r="D2087" s="9">
        <v>18971</v>
      </c>
    </row>
    <row r="2088" spans="1:4" ht="14.45" customHeight="1" x14ac:dyDescent="0.25">
      <c r="A2088" s="7" t="s">
        <v>702</v>
      </c>
      <c r="B2088" s="8" t="s">
        <v>703</v>
      </c>
      <c r="C2088" s="6" t="s">
        <v>337</v>
      </c>
      <c r="D2088" s="9">
        <v>1255</v>
      </c>
    </row>
    <row r="2089" spans="1:4" ht="14.45" customHeight="1" x14ac:dyDescent="0.25">
      <c r="A2089" s="7" t="s">
        <v>276</v>
      </c>
      <c r="B2089" s="8" t="s">
        <v>277</v>
      </c>
      <c r="C2089" s="6" t="s">
        <v>69</v>
      </c>
      <c r="D2089" s="9">
        <v>12290</v>
      </c>
    </row>
    <row r="2090" spans="1:4" x14ac:dyDescent="0.25">
      <c r="A2090" s="7" t="s">
        <v>276</v>
      </c>
      <c r="B2090" s="8" t="s">
        <v>277</v>
      </c>
      <c r="C2090" s="6" t="s">
        <v>819</v>
      </c>
      <c r="D2090" s="9">
        <v>122216</v>
      </c>
    </row>
    <row r="2091" spans="1:4" ht="14.45" customHeight="1" x14ac:dyDescent="0.25">
      <c r="A2091" s="7" t="s">
        <v>276</v>
      </c>
      <c r="B2091" s="8" t="s">
        <v>277</v>
      </c>
      <c r="C2091" s="6" t="s">
        <v>891</v>
      </c>
      <c r="D2091" s="9">
        <v>28167</v>
      </c>
    </row>
    <row r="2092" spans="1:4" ht="25.5" x14ac:dyDescent="0.25">
      <c r="A2092" s="7" t="s">
        <v>276</v>
      </c>
      <c r="B2092" s="8" t="s">
        <v>277</v>
      </c>
      <c r="C2092" s="6" t="s">
        <v>820</v>
      </c>
      <c r="D2092" s="9">
        <v>3184</v>
      </c>
    </row>
    <row r="2093" spans="1:4" ht="14.45" customHeight="1" x14ac:dyDescent="0.25">
      <c r="A2093" s="7" t="s">
        <v>276</v>
      </c>
      <c r="B2093" s="8" t="s">
        <v>277</v>
      </c>
      <c r="C2093" s="6" t="s">
        <v>892</v>
      </c>
      <c r="D2093" s="9">
        <v>2829</v>
      </c>
    </row>
    <row r="2094" spans="1:4" x14ac:dyDescent="0.25">
      <c r="A2094" s="7" t="s">
        <v>276</v>
      </c>
      <c r="B2094" s="8" t="s">
        <v>277</v>
      </c>
      <c r="C2094" s="6" t="s">
        <v>893</v>
      </c>
      <c r="D2094" s="9">
        <v>183474</v>
      </c>
    </row>
    <row r="2095" spans="1:4" ht="14.45" customHeight="1" x14ac:dyDescent="0.25">
      <c r="A2095" s="7" t="s">
        <v>276</v>
      </c>
      <c r="B2095" s="8" t="s">
        <v>277</v>
      </c>
      <c r="C2095" s="6" t="s">
        <v>333</v>
      </c>
      <c r="D2095" s="9">
        <v>41332</v>
      </c>
    </row>
    <row r="2096" spans="1:4" ht="14.45" customHeight="1" x14ac:dyDescent="0.25">
      <c r="A2096" s="7" t="s">
        <v>276</v>
      </c>
      <c r="B2096" s="8" t="s">
        <v>277</v>
      </c>
      <c r="C2096" s="6" t="s">
        <v>334</v>
      </c>
      <c r="D2096" s="9">
        <v>14659</v>
      </c>
    </row>
    <row r="2097" spans="1:4" ht="14.45" customHeight="1" x14ac:dyDescent="0.25">
      <c r="A2097" s="7" t="s">
        <v>276</v>
      </c>
      <c r="B2097" s="8" t="s">
        <v>277</v>
      </c>
      <c r="C2097" s="6" t="s">
        <v>337</v>
      </c>
      <c r="D2097" s="9">
        <v>9892</v>
      </c>
    </row>
    <row r="2098" spans="1:4" x14ac:dyDescent="0.25">
      <c r="A2098" s="7" t="s">
        <v>704</v>
      </c>
      <c r="B2098" s="8" t="s">
        <v>705</v>
      </c>
      <c r="C2098" s="6" t="s">
        <v>819</v>
      </c>
      <c r="D2098" s="9">
        <v>69785</v>
      </c>
    </row>
    <row r="2099" spans="1:4" ht="14.45" customHeight="1" x14ac:dyDescent="0.25">
      <c r="A2099" s="7" t="s">
        <v>704</v>
      </c>
      <c r="B2099" s="8" t="s">
        <v>705</v>
      </c>
      <c r="C2099" s="6" t="s">
        <v>891</v>
      </c>
      <c r="D2099" s="9">
        <v>16264</v>
      </c>
    </row>
    <row r="2100" spans="1:4" ht="25.5" x14ac:dyDescent="0.25">
      <c r="A2100" s="7" t="s">
        <v>704</v>
      </c>
      <c r="B2100" s="8" t="s">
        <v>705</v>
      </c>
      <c r="C2100" s="6" t="s">
        <v>820</v>
      </c>
      <c r="D2100" s="9">
        <v>2947</v>
      </c>
    </row>
    <row r="2101" spans="1:4" ht="14.45" customHeight="1" x14ac:dyDescent="0.25">
      <c r="A2101" s="7" t="s">
        <v>704</v>
      </c>
      <c r="B2101" s="8" t="s">
        <v>705</v>
      </c>
      <c r="C2101" s="6" t="s">
        <v>892</v>
      </c>
      <c r="D2101" s="9">
        <v>1633</v>
      </c>
    </row>
    <row r="2102" spans="1:4" x14ac:dyDescent="0.25">
      <c r="A2102" s="7" t="s">
        <v>704</v>
      </c>
      <c r="B2102" s="8" t="s">
        <v>705</v>
      </c>
      <c r="C2102" s="6" t="s">
        <v>893</v>
      </c>
      <c r="D2102" s="9">
        <v>134080</v>
      </c>
    </row>
    <row r="2103" spans="1:4" ht="14.45" customHeight="1" x14ac:dyDescent="0.25">
      <c r="A2103" s="7" t="s">
        <v>704</v>
      </c>
      <c r="B2103" s="8" t="s">
        <v>705</v>
      </c>
      <c r="C2103" s="6" t="s">
        <v>333</v>
      </c>
      <c r="D2103" s="9">
        <v>19842</v>
      </c>
    </row>
    <row r="2104" spans="1:4" ht="14.45" customHeight="1" x14ac:dyDescent="0.25">
      <c r="A2104" s="7" t="s">
        <v>704</v>
      </c>
      <c r="B2104" s="8" t="s">
        <v>705</v>
      </c>
      <c r="C2104" s="6" t="s">
        <v>334</v>
      </c>
      <c r="D2104" s="9">
        <v>10697</v>
      </c>
    </row>
    <row r="2105" spans="1:4" ht="14.45" customHeight="1" x14ac:dyDescent="0.25">
      <c r="A2105" s="7" t="s">
        <v>278</v>
      </c>
      <c r="B2105" s="8" t="s">
        <v>279</v>
      </c>
      <c r="C2105" s="6" t="s">
        <v>69</v>
      </c>
      <c r="D2105" s="9">
        <v>9779</v>
      </c>
    </row>
    <row r="2106" spans="1:4" x14ac:dyDescent="0.25">
      <c r="A2106" s="7" t="s">
        <v>278</v>
      </c>
      <c r="B2106" s="8" t="s">
        <v>279</v>
      </c>
      <c r="C2106" s="6" t="s">
        <v>819</v>
      </c>
      <c r="D2106" s="9">
        <v>40147</v>
      </c>
    </row>
    <row r="2107" spans="1:4" ht="14.45" customHeight="1" x14ac:dyDescent="0.25">
      <c r="A2107" s="7" t="s">
        <v>278</v>
      </c>
      <c r="B2107" s="8" t="s">
        <v>279</v>
      </c>
      <c r="C2107" s="6" t="s">
        <v>891</v>
      </c>
      <c r="D2107" s="9">
        <v>10793</v>
      </c>
    </row>
    <row r="2108" spans="1:4" x14ac:dyDescent="0.25">
      <c r="A2108" s="7" t="s">
        <v>278</v>
      </c>
      <c r="B2108" s="8" t="s">
        <v>279</v>
      </c>
      <c r="C2108" s="6" t="s">
        <v>893</v>
      </c>
      <c r="D2108" s="9">
        <v>87196</v>
      </c>
    </row>
    <row r="2109" spans="1:4" ht="14.45" customHeight="1" x14ac:dyDescent="0.25">
      <c r="A2109" s="7" t="s">
        <v>278</v>
      </c>
      <c r="B2109" s="8" t="s">
        <v>279</v>
      </c>
      <c r="C2109" s="6" t="s">
        <v>333</v>
      </c>
      <c r="D2109" s="9">
        <v>11427</v>
      </c>
    </row>
    <row r="2110" spans="1:4" ht="14.45" customHeight="1" x14ac:dyDescent="0.25">
      <c r="A2110" s="7" t="s">
        <v>278</v>
      </c>
      <c r="B2110" s="8" t="s">
        <v>279</v>
      </c>
      <c r="C2110" s="6" t="s">
        <v>334</v>
      </c>
      <c r="D2110" s="9">
        <v>10000</v>
      </c>
    </row>
    <row r="2111" spans="1:4" ht="14.45" customHeight="1" x14ac:dyDescent="0.25">
      <c r="A2111" s="7" t="s">
        <v>706</v>
      </c>
      <c r="B2111" s="8" t="s">
        <v>707</v>
      </c>
      <c r="C2111" s="6" t="s">
        <v>894</v>
      </c>
      <c r="D2111" s="9">
        <v>10488</v>
      </c>
    </row>
    <row r="2112" spans="1:4" x14ac:dyDescent="0.25">
      <c r="A2112" s="7" t="s">
        <v>706</v>
      </c>
      <c r="B2112" s="8" t="s">
        <v>707</v>
      </c>
      <c r="C2112" s="6" t="s">
        <v>819</v>
      </c>
      <c r="D2112" s="9">
        <v>17445</v>
      </c>
    </row>
    <row r="2113" spans="1:4" ht="14.45" customHeight="1" x14ac:dyDescent="0.25">
      <c r="A2113" s="7" t="s">
        <v>706</v>
      </c>
      <c r="B2113" s="8" t="s">
        <v>707</v>
      </c>
      <c r="C2113" s="6" t="s">
        <v>891</v>
      </c>
      <c r="D2113" s="9">
        <v>3240</v>
      </c>
    </row>
    <row r="2114" spans="1:4" ht="25.5" x14ac:dyDescent="0.25">
      <c r="A2114" s="7" t="s">
        <v>706</v>
      </c>
      <c r="B2114" s="8" t="s">
        <v>707</v>
      </c>
      <c r="C2114" s="6" t="s">
        <v>820</v>
      </c>
      <c r="D2114" s="9">
        <v>687</v>
      </c>
    </row>
    <row r="2115" spans="1:4" ht="14.45" customHeight="1" x14ac:dyDescent="0.25">
      <c r="A2115" s="7" t="s">
        <v>706</v>
      </c>
      <c r="B2115" s="8" t="s">
        <v>707</v>
      </c>
      <c r="C2115" s="6" t="s">
        <v>892</v>
      </c>
      <c r="D2115" s="9">
        <v>325</v>
      </c>
    </row>
    <row r="2116" spans="1:4" x14ac:dyDescent="0.25">
      <c r="A2116" s="7" t="s">
        <v>706</v>
      </c>
      <c r="B2116" s="8" t="s">
        <v>707</v>
      </c>
      <c r="C2116" s="6" t="s">
        <v>893</v>
      </c>
      <c r="D2116" s="9">
        <v>40186</v>
      </c>
    </row>
    <row r="2117" spans="1:4" ht="14.45" customHeight="1" x14ac:dyDescent="0.25">
      <c r="A2117" s="7" t="s">
        <v>706</v>
      </c>
      <c r="B2117" s="8" t="s">
        <v>707</v>
      </c>
      <c r="C2117" s="6" t="s">
        <v>864</v>
      </c>
      <c r="D2117" s="9">
        <v>44800</v>
      </c>
    </row>
    <row r="2118" spans="1:4" ht="14.45" customHeight="1" x14ac:dyDescent="0.25">
      <c r="A2118" s="7" t="s">
        <v>706</v>
      </c>
      <c r="B2118" s="8" t="s">
        <v>707</v>
      </c>
      <c r="C2118" s="6" t="s">
        <v>333</v>
      </c>
      <c r="D2118" s="9">
        <v>3479</v>
      </c>
    </row>
    <row r="2119" spans="1:4" ht="14.45" customHeight="1" x14ac:dyDescent="0.25">
      <c r="A2119" s="7" t="s">
        <v>706</v>
      </c>
      <c r="B2119" s="8" t="s">
        <v>707</v>
      </c>
      <c r="C2119" s="6" t="s">
        <v>334</v>
      </c>
      <c r="D2119" s="9">
        <v>10000</v>
      </c>
    </row>
    <row r="2120" spans="1:4" ht="14.45" customHeight="1" x14ac:dyDescent="0.25">
      <c r="A2120" s="7" t="s">
        <v>706</v>
      </c>
      <c r="B2120" s="8" t="s">
        <v>707</v>
      </c>
      <c r="C2120" s="6" t="s">
        <v>337</v>
      </c>
      <c r="D2120" s="9">
        <v>1200</v>
      </c>
    </row>
    <row r="2121" spans="1:4" x14ac:dyDescent="0.25">
      <c r="A2121" s="7" t="s">
        <v>708</v>
      </c>
      <c r="B2121" s="8" t="s">
        <v>709</v>
      </c>
      <c r="C2121" s="6" t="s">
        <v>819</v>
      </c>
      <c r="D2121" s="9">
        <v>15613</v>
      </c>
    </row>
    <row r="2122" spans="1:4" ht="14.45" customHeight="1" x14ac:dyDescent="0.25">
      <c r="A2122" s="7" t="s">
        <v>708</v>
      </c>
      <c r="B2122" s="8" t="s">
        <v>709</v>
      </c>
      <c r="C2122" s="6" t="s">
        <v>891</v>
      </c>
      <c r="D2122" s="9">
        <v>3319</v>
      </c>
    </row>
    <row r="2123" spans="1:4" ht="25.5" x14ac:dyDescent="0.25">
      <c r="A2123" s="7" t="s">
        <v>708</v>
      </c>
      <c r="B2123" s="8" t="s">
        <v>709</v>
      </c>
      <c r="C2123" s="6" t="s">
        <v>820</v>
      </c>
      <c r="D2123" s="9">
        <v>681</v>
      </c>
    </row>
    <row r="2124" spans="1:4" ht="14.45" customHeight="1" x14ac:dyDescent="0.25">
      <c r="A2124" s="7" t="s">
        <v>708</v>
      </c>
      <c r="B2124" s="8" t="s">
        <v>709</v>
      </c>
      <c r="C2124" s="6" t="s">
        <v>892</v>
      </c>
      <c r="D2124" s="9">
        <v>333</v>
      </c>
    </row>
    <row r="2125" spans="1:4" x14ac:dyDescent="0.25">
      <c r="A2125" s="7" t="s">
        <v>708</v>
      </c>
      <c r="B2125" s="8" t="s">
        <v>709</v>
      </c>
      <c r="C2125" s="6" t="s">
        <v>893</v>
      </c>
      <c r="D2125" s="9">
        <v>89448</v>
      </c>
    </row>
    <row r="2126" spans="1:4" ht="14.45" customHeight="1" x14ac:dyDescent="0.25">
      <c r="A2126" s="7" t="s">
        <v>708</v>
      </c>
      <c r="B2126" s="8" t="s">
        <v>709</v>
      </c>
      <c r="C2126" s="6" t="s">
        <v>333</v>
      </c>
      <c r="D2126" s="9">
        <v>6781</v>
      </c>
    </row>
    <row r="2127" spans="1:4" ht="14.45" customHeight="1" x14ac:dyDescent="0.25">
      <c r="A2127" s="7" t="s">
        <v>708</v>
      </c>
      <c r="B2127" s="8" t="s">
        <v>709</v>
      </c>
      <c r="C2127" s="6" t="s">
        <v>334</v>
      </c>
      <c r="D2127" s="9">
        <v>10000</v>
      </c>
    </row>
    <row r="2128" spans="1:4" x14ac:dyDescent="0.25">
      <c r="A2128" s="7" t="s">
        <v>710</v>
      </c>
      <c r="B2128" s="8" t="s">
        <v>711</v>
      </c>
      <c r="C2128" s="6" t="s">
        <v>819</v>
      </c>
      <c r="D2128" s="9">
        <v>25039</v>
      </c>
    </row>
    <row r="2129" spans="1:4" ht="14.45" customHeight="1" x14ac:dyDescent="0.25">
      <c r="A2129" s="7" t="s">
        <v>710</v>
      </c>
      <c r="B2129" s="8" t="s">
        <v>711</v>
      </c>
      <c r="C2129" s="6" t="s">
        <v>891</v>
      </c>
      <c r="D2129" s="9">
        <v>5986</v>
      </c>
    </row>
    <row r="2130" spans="1:4" ht="25.5" x14ac:dyDescent="0.25">
      <c r="A2130" s="7" t="s">
        <v>710</v>
      </c>
      <c r="B2130" s="8" t="s">
        <v>711</v>
      </c>
      <c r="C2130" s="6" t="s">
        <v>820</v>
      </c>
      <c r="D2130" s="9">
        <v>859</v>
      </c>
    </row>
    <row r="2131" spans="1:4" ht="14.45" customHeight="1" x14ac:dyDescent="0.25">
      <c r="A2131" s="7" t="s">
        <v>710</v>
      </c>
      <c r="B2131" s="8" t="s">
        <v>711</v>
      </c>
      <c r="C2131" s="6" t="s">
        <v>892</v>
      </c>
      <c r="D2131" s="9">
        <v>600</v>
      </c>
    </row>
    <row r="2132" spans="1:4" x14ac:dyDescent="0.25">
      <c r="A2132" s="7" t="s">
        <v>710</v>
      </c>
      <c r="B2132" s="8" t="s">
        <v>711</v>
      </c>
      <c r="C2132" s="6" t="s">
        <v>893</v>
      </c>
      <c r="D2132" s="9">
        <v>80915</v>
      </c>
    </row>
    <row r="2133" spans="1:4" ht="14.45" customHeight="1" x14ac:dyDescent="0.25">
      <c r="A2133" s="7" t="s">
        <v>710</v>
      </c>
      <c r="B2133" s="8" t="s">
        <v>711</v>
      </c>
      <c r="C2133" s="6" t="s">
        <v>333</v>
      </c>
      <c r="D2133" s="9">
        <v>6472</v>
      </c>
    </row>
    <row r="2134" spans="1:4" ht="14.45" customHeight="1" x14ac:dyDescent="0.25">
      <c r="A2134" s="7" t="s">
        <v>710</v>
      </c>
      <c r="B2134" s="8" t="s">
        <v>711</v>
      </c>
      <c r="C2134" s="6" t="s">
        <v>334</v>
      </c>
      <c r="D2134" s="9">
        <v>10000</v>
      </c>
    </row>
    <row r="2135" spans="1:4" ht="14.45" customHeight="1" x14ac:dyDescent="0.25">
      <c r="A2135" s="7" t="s">
        <v>280</v>
      </c>
      <c r="B2135" s="8" t="s">
        <v>281</v>
      </c>
      <c r="C2135" s="6" t="s">
        <v>69</v>
      </c>
      <c r="D2135" s="9">
        <v>8424</v>
      </c>
    </row>
    <row r="2136" spans="1:4" x14ac:dyDescent="0.25">
      <c r="A2136" s="7" t="s">
        <v>280</v>
      </c>
      <c r="B2136" s="8" t="s">
        <v>281</v>
      </c>
      <c r="C2136" s="6" t="s">
        <v>819</v>
      </c>
      <c r="D2136" s="9">
        <v>23239</v>
      </c>
    </row>
    <row r="2137" spans="1:4" ht="14.45" customHeight="1" x14ac:dyDescent="0.25">
      <c r="A2137" s="7" t="s">
        <v>280</v>
      </c>
      <c r="B2137" s="8" t="s">
        <v>281</v>
      </c>
      <c r="C2137" s="6" t="s">
        <v>891</v>
      </c>
      <c r="D2137" s="9">
        <v>5751</v>
      </c>
    </row>
    <row r="2138" spans="1:4" x14ac:dyDescent="0.25">
      <c r="A2138" s="7" t="s">
        <v>280</v>
      </c>
      <c r="B2138" s="8" t="s">
        <v>281</v>
      </c>
      <c r="C2138" s="6" t="s">
        <v>893</v>
      </c>
      <c r="D2138" s="9">
        <v>27889</v>
      </c>
    </row>
    <row r="2139" spans="1:4" ht="14.45" customHeight="1" x14ac:dyDescent="0.25">
      <c r="A2139" s="7" t="s">
        <v>280</v>
      </c>
      <c r="B2139" s="8" t="s">
        <v>281</v>
      </c>
      <c r="C2139" s="6" t="s">
        <v>333</v>
      </c>
      <c r="D2139" s="9">
        <v>18216</v>
      </c>
    </row>
    <row r="2140" spans="1:4" ht="14.45" customHeight="1" x14ac:dyDescent="0.25">
      <c r="A2140" s="7" t="s">
        <v>280</v>
      </c>
      <c r="B2140" s="8" t="s">
        <v>281</v>
      </c>
      <c r="C2140" s="6" t="s">
        <v>334</v>
      </c>
      <c r="D2140" s="9">
        <v>10000</v>
      </c>
    </row>
    <row r="2141" spans="1:4" ht="14.45" customHeight="1" x14ac:dyDescent="0.25">
      <c r="A2141" s="7" t="s">
        <v>59</v>
      </c>
      <c r="B2141" s="8" t="s">
        <v>60</v>
      </c>
      <c r="C2141" s="6" t="s">
        <v>69</v>
      </c>
      <c r="D2141" s="9">
        <v>6979</v>
      </c>
    </row>
    <row r="2142" spans="1:4" x14ac:dyDescent="0.25">
      <c r="A2142" s="7" t="s">
        <v>59</v>
      </c>
      <c r="B2142" s="8" t="s">
        <v>60</v>
      </c>
      <c r="C2142" s="6" t="s">
        <v>819</v>
      </c>
      <c r="D2142" s="9">
        <v>54649</v>
      </c>
    </row>
    <row r="2143" spans="1:4" ht="14.45" customHeight="1" x14ac:dyDescent="0.25">
      <c r="A2143" s="7" t="s">
        <v>59</v>
      </c>
      <c r="B2143" s="8" t="s">
        <v>60</v>
      </c>
      <c r="C2143" s="6" t="s">
        <v>891</v>
      </c>
      <c r="D2143" s="9">
        <v>13598</v>
      </c>
    </row>
    <row r="2144" spans="1:4" ht="25.5" x14ac:dyDescent="0.25">
      <c r="A2144" s="7" t="s">
        <v>59</v>
      </c>
      <c r="B2144" s="8" t="s">
        <v>60</v>
      </c>
      <c r="C2144" s="6" t="s">
        <v>820</v>
      </c>
      <c r="D2144" s="9">
        <v>1306</v>
      </c>
    </row>
    <row r="2145" spans="1:4" ht="14.45" customHeight="1" x14ac:dyDescent="0.25">
      <c r="A2145" s="7" t="s">
        <v>59</v>
      </c>
      <c r="B2145" s="8" t="s">
        <v>60</v>
      </c>
      <c r="C2145" s="6" t="s">
        <v>892</v>
      </c>
      <c r="D2145" s="9">
        <v>1367</v>
      </c>
    </row>
    <row r="2146" spans="1:4" x14ac:dyDescent="0.25">
      <c r="A2146" s="7" t="s">
        <v>59</v>
      </c>
      <c r="B2146" s="8" t="s">
        <v>60</v>
      </c>
      <c r="C2146" s="6" t="s">
        <v>893</v>
      </c>
      <c r="D2146" s="9">
        <v>90819</v>
      </c>
    </row>
    <row r="2147" spans="1:4" ht="14.45" customHeight="1" x14ac:dyDescent="0.25">
      <c r="A2147" s="7" t="s">
        <v>59</v>
      </c>
      <c r="B2147" s="8" t="s">
        <v>60</v>
      </c>
      <c r="C2147" s="6" t="s">
        <v>333</v>
      </c>
      <c r="D2147" s="9">
        <v>23847</v>
      </c>
    </row>
    <row r="2148" spans="1:4" ht="14.45" customHeight="1" x14ac:dyDescent="0.25">
      <c r="A2148" s="7" t="s">
        <v>59</v>
      </c>
      <c r="B2148" s="8" t="s">
        <v>60</v>
      </c>
      <c r="C2148" s="6" t="s">
        <v>334</v>
      </c>
      <c r="D2148" s="9">
        <v>10000</v>
      </c>
    </row>
    <row r="2149" spans="1:4" ht="14.45" customHeight="1" x14ac:dyDescent="0.25">
      <c r="A2149" s="7" t="s">
        <v>59</v>
      </c>
      <c r="B2149" s="8" t="s">
        <v>60</v>
      </c>
      <c r="C2149" s="6" t="s">
        <v>13</v>
      </c>
      <c r="D2149" s="9">
        <v>101324</v>
      </c>
    </row>
    <row r="2150" spans="1:4" x14ac:dyDescent="0.25">
      <c r="A2150" s="7" t="s">
        <v>712</v>
      </c>
      <c r="B2150" s="8" t="s">
        <v>713</v>
      </c>
      <c r="C2150" s="6" t="s">
        <v>819</v>
      </c>
      <c r="D2150" s="9">
        <v>13473</v>
      </c>
    </row>
    <row r="2151" spans="1:4" ht="14.45" customHeight="1" x14ac:dyDescent="0.25">
      <c r="A2151" s="7" t="s">
        <v>712</v>
      </c>
      <c r="B2151" s="8" t="s">
        <v>713</v>
      </c>
      <c r="C2151" s="6" t="s">
        <v>891</v>
      </c>
      <c r="D2151" s="9">
        <v>3132</v>
      </c>
    </row>
    <row r="2152" spans="1:4" ht="25.5" x14ac:dyDescent="0.25">
      <c r="A2152" s="7" t="s">
        <v>712</v>
      </c>
      <c r="B2152" s="8" t="s">
        <v>713</v>
      </c>
      <c r="C2152" s="6" t="s">
        <v>820</v>
      </c>
      <c r="D2152" s="9">
        <v>194</v>
      </c>
    </row>
    <row r="2153" spans="1:4" ht="14.45" customHeight="1" x14ac:dyDescent="0.25">
      <c r="A2153" s="7" t="s">
        <v>712</v>
      </c>
      <c r="B2153" s="8" t="s">
        <v>713</v>
      </c>
      <c r="C2153" s="6" t="s">
        <v>892</v>
      </c>
      <c r="D2153" s="9">
        <v>314</v>
      </c>
    </row>
    <row r="2154" spans="1:4" x14ac:dyDescent="0.25">
      <c r="A2154" s="7" t="s">
        <v>712</v>
      </c>
      <c r="B2154" s="8" t="s">
        <v>713</v>
      </c>
      <c r="C2154" s="6" t="s">
        <v>893</v>
      </c>
      <c r="D2154" s="9">
        <v>12514</v>
      </c>
    </row>
    <row r="2155" spans="1:4" ht="14.45" customHeight="1" x14ac:dyDescent="0.25">
      <c r="A2155" s="7" t="s">
        <v>712</v>
      </c>
      <c r="B2155" s="8" t="s">
        <v>713</v>
      </c>
      <c r="C2155" s="6" t="s">
        <v>333</v>
      </c>
      <c r="D2155" s="9">
        <v>4190</v>
      </c>
    </row>
    <row r="2156" spans="1:4" ht="14.45" customHeight="1" x14ac:dyDescent="0.25">
      <c r="A2156" s="7" t="s">
        <v>282</v>
      </c>
      <c r="B2156" s="8" t="s">
        <v>283</v>
      </c>
      <c r="C2156" s="6" t="s">
        <v>69</v>
      </c>
      <c r="D2156" s="9">
        <v>2348</v>
      </c>
    </row>
    <row r="2157" spans="1:4" x14ac:dyDescent="0.25">
      <c r="A2157" s="7" t="s">
        <v>282</v>
      </c>
      <c r="B2157" s="8" t="s">
        <v>283</v>
      </c>
      <c r="C2157" s="6" t="s">
        <v>819</v>
      </c>
      <c r="D2157" s="9">
        <v>23934</v>
      </c>
    </row>
    <row r="2158" spans="1:4" ht="14.45" customHeight="1" x14ac:dyDescent="0.25">
      <c r="A2158" s="7" t="s">
        <v>282</v>
      </c>
      <c r="B2158" s="8" t="s">
        <v>283</v>
      </c>
      <c r="C2158" s="6" t="s">
        <v>891</v>
      </c>
      <c r="D2158" s="9">
        <v>4976</v>
      </c>
    </row>
    <row r="2159" spans="1:4" ht="25.5" x14ac:dyDescent="0.25">
      <c r="A2159" s="7" t="s">
        <v>282</v>
      </c>
      <c r="B2159" s="8" t="s">
        <v>283</v>
      </c>
      <c r="C2159" s="6" t="s">
        <v>820</v>
      </c>
      <c r="D2159" s="9">
        <v>787</v>
      </c>
    </row>
    <row r="2160" spans="1:4" ht="14.45" customHeight="1" x14ac:dyDescent="0.25">
      <c r="A2160" s="7" t="s">
        <v>282</v>
      </c>
      <c r="B2160" s="8" t="s">
        <v>283</v>
      </c>
      <c r="C2160" s="6" t="s">
        <v>892</v>
      </c>
      <c r="D2160" s="9">
        <v>500</v>
      </c>
    </row>
    <row r="2161" spans="1:4" x14ac:dyDescent="0.25">
      <c r="A2161" s="7" t="s">
        <v>282</v>
      </c>
      <c r="B2161" s="8" t="s">
        <v>283</v>
      </c>
      <c r="C2161" s="6" t="s">
        <v>893</v>
      </c>
      <c r="D2161" s="9">
        <v>25261</v>
      </c>
    </row>
    <row r="2162" spans="1:4" ht="14.45" customHeight="1" x14ac:dyDescent="0.25">
      <c r="A2162" s="7" t="s">
        <v>282</v>
      </c>
      <c r="B2162" s="8" t="s">
        <v>283</v>
      </c>
      <c r="C2162" s="6" t="s">
        <v>333</v>
      </c>
      <c r="D2162" s="9">
        <v>7984</v>
      </c>
    </row>
    <row r="2163" spans="1:4" ht="14.45" customHeight="1" x14ac:dyDescent="0.25">
      <c r="A2163" s="7" t="s">
        <v>282</v>
      </c>
      <c r="B2163" s="8" t="s">
        <v>283</v>
      </c>
      <c r="C2163" s="6" t="s">
        <v>334</v>
      </c>
      <c r="D2163" s="9">
        <v>10000</v>
      </c>
    </row>
    <row r="2164" spans="1:4" ht="14.45" customHeight="1" x14ac:dyDescent="0.25">
      <c r="A2164" s="7" t="s">
        <v>284</v>
      </c>
      <c r="B2164" s="8" t="s">
        <v>285</v>
      </c>
      <c r="C2164" s="6" t="s">
        <v>69</v>
      </c>
      <c r="D2164" s="9">
        <v>4518</v>
      </c>
    </row>
    <row r="2165" spans="1:4" x14ac:dyDescent="0.25">
      <c r="A2165" s="7" t="s">
        <v>284</v>
      </c>
      <c r="B2165" s="8" t="s">
        <v>285</v>
      </c>
      <c r="C2165" s="6" t="s">
        <v>819</v>
      </c>
      <c r="D2165" s="9">
        <v>92932</v>
      </c>
    </row>
    <row r="2166" spans="1:4" ht="14.45" customHeight="1" x14ac:dyDescent="0.25">
      <c r="A2166" s="7" t="s">
        <v>284</v>
      </c>
      <c r="B2166" s="8" t="s">
        <v>285</v>
      </c>
      <c r="C2166" s="6" t="s">
        <v>891</v>
      </c>
      <c r="D2166" s="9">
        <v>19333</v>
      </c>
    </row>
    <row r="2167" spans="1:4" ht="25.5" x14ac:dyDescent="0.25">
      <c r="A2167" s="7" t="s">
        <v>284</v>
      </c>
      <c r="B2167" s="8" t="s">
        <v>285</v>
      </c>
      <c r="C2167" s="6" t="s">
        <v>820</v>
      </c>
      <c r="D2167" s="9">
        <v>1721</v>
      </c>
    </row>
    <row r="2168" spans="1:4" ht="14.45" customHeight="1" x14ac:dyDescent="0.25">
      <c r="A2168" s="7" t="s">
        <v>284</v>
      </c>
      <c r="B2168" s="8" t="s">
        <v>285</v>
      </c>
      <c r="C2168" s="6" t="s">
        <v>892</v>
      </c>
      <c r="D2168" s="9">
        <v>1939</v>
      </c>
    </row>
    <row r="2169" spans="1:4" x14ac:dyDescent="0.25">
      <c r="A2169" s="7" t="s">
        <v>284</v>
      </c>
      <c r="B2169" s="8" t="s">
        <v>285</v>
      </c>
      <c r="C2169" s="6" t="s">
        <v>893</v>
      </c>
      <c r="D2169" s="9">
        <v>52136</v>
      </c>
    </row>
    <row r="2170" spans="1:4" ht="14.45" customHeight="1" x14ac:dyDescent="0.25">
      <c r="A2170" s="7" t="s">
        <v>284</v>
      </c>
      <c r="B2170" s="8" t="s">
        <v>285</v>
      </c>
      <c r="C2170" s="6" t="s">
        <v>333</v>
      </c>
      <c r="D2170" s="9">
        <v>13452</v>
      </c>
    </row>
    <row r="2171" spans="1:4" ht="14.45" customHeight="1" x14ac:dyDescent="0.25">
      <c r="A2171" s="7" t="s">
        <v>284</v>
      </c>
      <c r="B2171" s="8" t="s">
        <v>285</v>
      </c>
      <c r="C2171" s="6" t="s">
        <v>334</v>
      </c>
      <c r="D2171" s="9">
        <v>10000</v>
      </c>
    </row>
    <row r="2172" spans="1:4" x14ac:dyDescent="0.25">
      <c r="A2172" s="7" t="s">
        <v>61</v>
      </c>
      <c r="B2172" s="8" t="s">
        <v>62</v>
      </c>
      <c r="C2172" s="6" t="s">
        <v>819</v>
      </c>
      <c r="D2172" s="9">
        <v>847187</v>
      </c>
    </row>
    <row r="2173" spans="1:4" ht="14.45" customHeight="1" x14ac:dyDescent="0.25">
      <c r="A2173" s="7" t="s">
        <v>61</v>
      </c>
      <c r="B2173" s="8" t="s">
        <v>62</v>
      </c>
      <c r="C2173" s="6" t="s">
        <v>891</v>
      </c>
      <c r="D2173" s="9">
        <v>188212</v>
      </c>
    </row>
    <row r="2174" spans="1:4" ht="25.5" x14ac:dyDescent="0.25">
      <c r="A2174" s="7" t="s">
        <v>61</v>
      </c>
      <c r="B2174" s="8" t="s">
        <v>62</v>
      </c>
      <c r="C2174" s="6" t="s">
        <v>820</v>
      </c>
      <c r="D2174" s="9">
        <v>45132</v>
      </c>
    </row>
    <row r="2175" spans="1:4" ht="14.45" customHeight="1" x14ac:dyDescent="0.25">
      <c r="A2175" s="7" t="s">
        <v>61</v>
      </c>
      <c r="B2175" s="8" t="s">
        <v>62</v>
      </c>
      <c r="C2175" s="6" t="s">
        <v>892</v>
      </c>
      <c r="D2175" s="9">
        <v>18898</v>
      </c>
    </row>
    <row r="2176" spans="1:4" x14ac:dyDescent="0.25">
      <c r="A2176" s="7" t="s">
        <v>61</v>
      </c>
      <c r="B2176" s="8" t="s">
        <v>62</v>
      </c>
      <c r="C2176" s="6" t="s">
        <v>893</v>
      </c>
      <c r="D2176" s="9">
        <v>1231801</v>
      </c>
    </row>
    <row r="2177" spans="1:4" ht="14.45" customHeight="1" x14ac:dyDescent="0.25">
      <c r="A2177" s="7" t="s">
        <v>61</v>
      </c>
      <c r="B2177" s="8" t="s">
        <v>62</v>
      </c>
      <c r="C2177" s="6" t="s">
        <v>333</v>
      </c>
      <c r="D2177" s="9">
        <v>229393</v>
      </c>
    </row>
    <row r="2178" spans="1:4" ht="14.45" customHeight="1" x14ac:dyDescent="0.25">
      <c r="A2178" s="7" t="s">
        <v>61</v>
      </c>
      <c r="B2178" s="8" t="s">
        <v>62</v>
      </c>
      <c r="C2178" s="6" t="s">
        <v>334</v>
      </c>
      <c r="D2178" s="9">
        <v>98412</v>
      </c>
    </row>
    <row r="2179" spans="1:4" ht="14.45" customHeight="1" x14ac:dyDescent="0.25">
      <c r="A2179" s="7" t="s">
        <v>61</v>
      </c>
      <c r="B2179" s="8" t="s">
        <v>62</v>
      </c>
      <c r="C2179" s="6" t="s">
        <v>13</v>
      </c>
      <c r="D2179" s="9">
        <v>111211</v>
      </c>
    </row>
    <row r="2180" spans="1:4" ht="14.45" customHeight="1" x14ac:dyDescent="0.25">
      <c r="A2180" s="7" t="s">
        <v>61</v>
      </c>
      <c r="B2180" s="8" t="s">
        <v>62</v>
      </c>
      <c r="C2180" s="6" t="s">
        <v>337</v>
      </c>
      <c r="D2180" s="9">
        <v>63393</v>
      </c>
    </row>
    <row r="2181" spans="1:4" x14ac:dyDescent="0.25">
      <c r="A2181" s="7" t="s">
        <v>714</v>
      </c>
      <c r="B2181" s="8" t="s">
        <v>715</v>
      </c>
      <c r="C2181" s="6" t="s">
        <v>819</v>
      </c>
      <c r="D2181" s="9">
        <v>40073</v>
      </c>
    </row>
    <row r="2182" spans="1:4" ht="14.45" customHeight="1" x14ac:dyDescent="0.25">
      <c r="A2182" s="7" t="s">
        <v>714</v>
      </c>
      <c r="B2182" s="8" t="s">
        <v>715</v>
      </c>
      <c r="C2182" s="6" t="s">
        <v>891</v>
      </c>
      <c r="D2182" s="9">
        <v>8294</v>
      </c>
    </row>
    <row r="2183" spans="1:4" ht="25.5" x14ac:dyDescent="0.25">
      <c r="A2183" s="7" t="s">
        <v>714</v>
      </c>
      <c r="B2183" s="8" t="s">
        <v>715</v>
      </c>
      <c r="C2183" s="6" t="s">
        <v>820</v>
      </c>
      <c r="D2183" s="9">
        <v>1977</v>
      </c>
    </row>
    <row r="2184" spans="1:4" ht="14.45" customHeight="1" x14ac:dyDescent="0.25">
      <c r="A2184" s="7" t="s">
        <v>714</v>
      </c>
      <c r="B2184" s="8" t="s">
        <v>715</v>
      </c>
      <c r="C2184" s="6" t="s">
        <v>892</v>
      </c>
      <c r="D2184" s="9">
        <v>832</v>
      </c>
    </row>
    <row r="2185" spans="1:4" x14ac:dyDescent="0.25">
      <c r="A2185" s="7" t="s">
        <v>714</v>
      </c>
      <c r="B2185" s="8" t="s">
        <v>715</v>
      </c>
      <c r="C2185" s="6" t="s">
        <v>893</v>
      </c>
      <c r="D2185" s="9">
        <v>34044</v>
      </c>
    </row>
    <row r="2186" spans="1:4" ht="14.45" customHeight="1" x14ac:dyDescent="0.25">
      <c r="A2186" s="7" t="s">
        <v>714</v>
      </c>
      <c r="B2186" s="8" t="s">
        <v>715</v>
      </c>
      <c r="C2186" s="6" t="s">
        <v>333</v>
      </c>
      <c r="D2186" s="9">
        <v>7116</v>
      </c>
    </row>
    <row r="2187" spans="1:4" ht="14.45" customHeight="1" x14ac:dyDescent="0.25">
      <c r="A2187" s="7" t="s">
        <v>714</v>
      </c>
      <c r="B2187" s="8" t="s">
        <v>715</v>
      </c>
      <c r="C2187" s="6" t="s">
        <v>334</v>
      </c>
      <c r="D2187" s="9">
        <v>10000</v>
      </c>
    </row>
    <row r="2188" spans="1:4" x14ac:dyDescent="0.25">
      <c r="A2188" s="7" t="s">
        <v>716</v>
      </c>
      <c r="B2188" s="8" t="s">
        <v>717</v>
      </c>
      <c r="C2188" s="6" t="s">
        <v>819</v>
      </c>
      <c r="D2188" s="9">
        <v>2494</v>
      </c>
    </row>
    <row r="2189" spans="1:4" ht="14.45" customHeight="1" x14ac:dyDescent="0.25">
      <c r="A2189" s="7" t="s">
        <v>716</v>
      </c>
      <c r="B2189" s="8" t="s">
        <v>717</v>
      </c>
      <c r="C2189" s="6" t="s">
        <v>891</v>
      </c>
      <c r="D2189" s="9">
        <v>464</v>
      </c>
    </row>
    <row r="2190" spans="1:4" ht="25.5" x14ac:dyDescent="0.25">
      <c r="A2190" s="7" t="s">
        <v>716</v>
      </c>
      <c r="B2190" s="8" t="s">
        <v>717</v>
      </c>
      <c r="C2190" s="6" t="s">
        <v>820</v>
      </c>
      <c r="D2190" s="9">
        <v>512</v>
      </c>
    </row>
    <row r="2191" spans="1:4" ht="14.45" customHeight="1" x14ac:dyDescent="0.25">
      <c r="A2191" s="7" t="s">
        <v>716</v>
      </c>
      <c r="B2191" s="8" t="s">
        <v>717</v>
      </c>
      <c r="C2191" s="6" t="s">
        <v>892</v>
      </c>
      <c r="D2191" s="9">
        <v>46</v>
      </c>
    </row>
    <row r="2192" spans="1:4" x14ac:dyDescent="0.25">
      <c r="A2192" s="7" t="s">
        <v>716</v>
      </c>
      <c r="B2192" s="8" t="s">
        <v>717</v>
      </c>
      <c r="C2192" s="6" t="s">
        <v>893</v>
      </c>
      <c r="D2192" s="9">
        <v>7412</v>
      </c>
    </row>
    <row r="2193" spans="1:4" ht="14.45" customHeight="1" x14ac:dyDescent="0.25">
      <c r="A2193" s="7" t="s">
        <v>716</v>
      </c>
      <c r="B2193" s="8" t="s">
        <v>717</v>
      </c>
      <c r="C2193" s="6" t="s">
        <v>333</v>
      </c>
      <c r="D2193" s="9">
        <v>824</v>
      </c>
    </row>
    <row r="2194" spans="1:4" x14ac:dyDescent="0.25">
      <c r="A2194" s="7" t="s">
        <v>718</v>
      </c>
      <c r="B2194" s="8" t="s">
        <v>719</v>
      </c>
      <c r="C2194" s="6" t="s">
        <v>819</v>
      </c>
      <c r="D2194" s="9">
        <v>2440</v>
      </c>
    </row>
    <row r="2195" spans="1:4" ht="14.45" customHeight="1" x14ac:dyDescent="0.25">
      <c r="A2195" s="7" t="s">
        <v>718</v>
      </c>
      <c r="B2195" s="8" t="s">
        <v>719</v>
      </c>
      <c r="C2195" s="6" t="s">
        <v>891</v>
      </c>
      <c r="D2195" s="9">
        <v>446</v>
      </c>
    </row>
    <row r="2196" spans="1:4" ht="25.5" x14ac:dyDescent="0.25">
      <c r="A2196" s="7" t="s">
        <v>718</v>
      </c>
      <c r="B2196" s="8" t="s">
        <v>719</v>
      </c>
      <c r="C2196" s="6" t="s">
        <v>820</v>
      </c>
      <c r="D2196" s="9">
        <v>512</v>
      </c>
    </row>
    <row r="2197" spans="1:4" ht="14.45" customHeight="1" x14ac:dyDescent="0.25">
      <c r="A2197" s="7" t="s">
        <v>718</v>
      </c>
      <c r="B2197" s="8" t="s">
        <v>719</v>
      </c>
      <c r="C2197" s="6" t="s">
        <v>892</v>
      </c>
      <c r="D2197" s="9">
        <v>44</v>
      </c>
    </row>
    <row r="2198" spans="1:4" x14ac:dyDescent="0.25">
      <c r="A2198" s="7" t="s">
        <v>718</v>
      </c>
      <c r="B2198" s="8" t="s">
        <v>719</v>
      </c>
      <c r="C2198" s="6" t="s">
        <v>893</v>
      </c>
      <c r="D2198" s="9">
        <v>6835</v>
      </c>
    </row>
    <row r="2199" spans="1:4" ht="14.45" customHeight="1" x14ac:dyDescent="0.25">
      <c r="A2199" s="7" t="s">
        <v>718</v>
      </c>
      <c r="B2199" s="8" t="s">
        <v>719</v>
      </c>
      <c r="C2199" s="6" t="s">
        <v>333</v>
      </c>
      <c r="D2199" s="9">
        <v>466</v>
      </c>
    </row>
    <row r="2200" spans="1:4" x14ac:dyDescent="0.25">
      <c r="A2200" s="7" t="s">
        <v>720</v>
      </c>
      <c r="B2200" s="8" t="s">
        <v>721</v>
      </c>
      <c r="C2200" s="6" t="s">
        <v>819</v>
      </c>
      <c r="D2200" s="9">
        <v>47713</v>
      </c>
    </row>
    <row r="2201" spans="1:4" ht="14.45" customHeight="1" x14ac:dyDescent="0.25">
      <c r="A2201" s="7" t="s">
        <v>720</v>
      </c>
      <c r="B2201" s="8" t="s">
        <v>721</v>
      </c>
      <c r="C2201" s="6" t="s">
        <v>891</v>
      </c>
      <c r="D2201" s="9">
        <v>10722</v>
      </c>
    </row>
    <row r="2202" spans="1:4" ht="25.5" x14ac:dyDescent="0.25">
      <c r="A2202" s="7" t="s">
        <v>720</v>
      </c>
      <c r="B2202" s="8" t="s">
        <v>721</v>
      </c>
      <c r="C2202" s="6" t="s">
        <v>820</v>
      </c>
      <c r="D2202" s="9">
        <v>2623</v>
      </c>
    </row>
    <row r="2203" spans="1:4" ht="14.45" customHeight="1" x14ac:dyDescent="0.25">
      <c r="A2203" s="7" t="s">
        <v>720</v>
      </c>
      <c r="B2203" s="8" t="s">
        <v>721</v>
      </c>
      <c r="C2203" s="6" t="s">
        <v>892</v>
      </c>
      <c r="D2203" s="9">
        <v>1075</v>
      </c>
    </row>
    <row r="2204" spans="1:4" x14ac:dyDescent="0.25">
      <c r="A2204" s="7" t="s">
        <v>720</v>
      </c>
      <c r="B2204" s="8" t="s">
        <v>721</v>
      </c>
      <c r="C2204" s="6" t="s">
        <v>893</v>
      </c>
      <c r="D2204" s="9">
        <v>28209</v>
      </c>
    </row>
    <row r="2205" spans="1:4" ht="14.45" customHeight="1" x14ac:dyDescent="0.25">
      <c r="A2205" s="7" t="s">
        <v>720</v>
      </c>
      <c r="B2205" s="8" t="s">
        <v>721</v>
      </c>
      <c r="C2205" s="6" t="s">
        <v>333</v>
      </c>
      <c r="D2205" s="9">
        <v>8315</v>
      </c>
    </row>
    <row r="2206" spans="1:4" ht="14.45" customHeight="1" x14ac:dyDescent="0.25">
      <c r="A2206" s="7" t="s">
        <v>720</v>
      </c>
      <c r="B2206" s="8" t="s">
        <v>721</v>
      </c>
      <c r="C2206" s="6" t="s">
        <v>334</v>
      </c>
      <c r="D2206" s="9">
        <v>10000</v>
      </c>
    </row>
    <row r="2207" spans="1:4" ht="14.45" customHeight="1" x14ac:dyDescent="0.25">
      <c r="A2207" s="7" t="s">
        <v>288</v>
      </c>
      <c r="B2207" s="8" t="s">
        <v>289</v>
      </c>
      <c r="C2207" s="6" t="s">
        <v>69</v>
      </c>
      <c r="D2207" s="9">
        <v>4682</v>
      </c>
    </row>
    <row r="2208" spans="1:4" x14ac:dyDescent="0.25">
      <c r="A2208" s="7" t="s">
        <v>288</v>
      </c>
      <c r="B2208" s="8" t="s">
        <v>289</v>
      </c>
      <c r="C2208" s="6" t="s">
        <v>819</v>
      </c>
      <c r="D2208" s="9">
        <v>24495</v>
      </c>
    </row>
    <row r="2209" spans="1:4" ht="14.45" customHeight="1" x14ac:dyDescent="0.25">
      <c r="A2209" s="7" t="s">
        <v>288</v>
      </c>
      <c r="B2209" s="8" t="s">
        <v>289</v>
      </c>
      <c r="C2209" s="6" t="s">
        <v>891</v>
      </c>
      <c r="D2209" s="9">
        <v>5648</v>
      </c>
    </row>
    <row r="2210" spans="1:4" x14ac:dyDescent="0.25">
      <c r="A2210" s="7" t="s">
        <v>288</v>
      </c>
      <c r="B2210" s="8" t="s">
        <v>289</v>
      </c>
      <c r="C2210" s="6" t="s">
        <v>893</v>
      </c>
      <c r="D2210" s="9">
        <v>12196</v>
      </c>
    </row>
    <row r="2211" spans="1:4" ht="14.45" customHeight="1" x14ac:dyDescent="0.25">
      <c r="A2211" s="7" t="s">
        <v>288</v>
      </c>
      <c r="B2211" s="8" t="s">
        <v>289</v>
      </c>
      <c r="C2211" s="6" t="s">
        <v>333</v>
      </c>
      <c r="D2211" s="9">
        <v>5860</v>
      </c>
    </row>
    <row r="2212" spans="1:4" ht="14.45" customHeight="1" x14ac:dyDescent="0.25">
      <c r="A2212" s="7" t="s">
        <v>288</v>
      </c>
      <c r="B2212" s="8" t="s">
        <v>289</v>
      </c>
      <c r="C2212" s="6" t="s">
        <v>334</v>
      </c>
      <c r="D2212" s="9">
        <v>10000</v>
      </c>
    </row>
    <row r="2213" spans="1:4" x14ac:dyDescent="0.25">
      <c r="A2213" s="7" t="s">
        <v>722</v>
      </c>
      <c r="B2213" s="8" t="s">
        <v>723</v>
      </c>
      <c r="C2213" s="6" t="s">
        <v>819</v>
      </c>
      <c r="D2213" s="9">
        <v>107519</v>
      </c>
    </row>
    <row r="2214" spans="1:4" ht="14.45" customHeight="1" x14ac:dyDescent="0.25">
      <c r="A2214" s="7" t="s">
        <v>722</v>
      </c>
      <c r="B2214" s="8" t="s">
        <v>723</v>
      </c>
      <c r="C2214" s="6" t="s">
        <v>891</v>
      </c>
      <c r="D2214" s="9">
        <v>27114</v>
      </c>
    </row>
    <row r="2215" spans="1:4" ht="25.5" x14ac:dyDescent="0.25">
      <c r="A2215" s="7" t="s">
        <v>722</v>
      </c>
      <c r="B2215" s="8" t="s">
        <v>723</v>
      </c>
      <c r="C2215" s="6" t="s">
        <v>820</v>
      </c>
      <c r="D2215" s="9">
        <v>2667</v>
      </c>
    </row>
    <row r="2216" spans="1:4" ht="14.45" customHeight="1" x14ac:dyDescent="0.25">
      <c r="A2216" s="7" t="s">
        <v>722</v>
      </c>
      <c r="B2216" s="8" t="s">
        <v>723</v>
      </c>
      <c r="C2216" s="6" t="s">
        <v>892</v>
      </c>
      <c r="D2216" s="9">
        <v>2722</v>
      </c>
    </row>
    <row r="2217" spans="1:4" x14ac:dyDescent="0.25">
      <c r="A2217" s="7" t="s">
        <v>722</v>
      </c>
      <c r="B2217" s="8" t="s">
        <v>723</v>
      </c>
      <c r="C2217" s="6" t="s">
        <v>893</v>
      </c>
      <c r="D2217" s="9">
        <v>66028</v>
      </c>
    </row>
    <row r="2218" spans="1:4" ht="14.45" customHeight="1" x14ac:dyDescent="0.25">
      <c r="A2218" s="7" t="s">
        <v>722</v>
      </c>
      <c r="B2218" s="8" t="s">
        <v>723</v>
      </c>
      <c r="C2218" s="6" t="s">
        <v>333</v>
      </c>
      <c r="D2218" s="9">
        <v>32033</v>
      </c>
    </row>
    <row r="2219" spans="1:4" ht="14.45" customHeight="1" x14ac:dyDescent="0.25">
      <c r="A2219" s="7" t="s">
        <v>722</v>
      </c>
      <c r="B2219" s="8" t="s">
        <v>723</v>
      </c>
      <c r="C2219" s="6" t="s">
        <v>334</v>
      </c>
      <c r="D2219" s="9">
        <v>10000</v>
      </c>
    </row>
    <row r="2220" spans="1:4" ht="14.45" customHeight="1" x14ac:dyDescent="0.25">
      <c r="A2220" s="7" t="s">
        <v>290</v>
      </c>
      <c r="B2220" s="8" t="s">
        <v>291</v>
      </c>
      <c r="C2220" s="6" t="s">
        <v>69</v>
      </c>
      <c r="D2220" s="9">
        <v>13903</v>
      </c>
    </row>
    <row r="2221" spans="1:4" x14ac:dyDescent="0.25">
      <c r="A2221" s="7" t="s">
        <v>290</v>
      </c>
      <c r="B2221" s="8" t="s">
        <v>291</v>
      </c>
      <c r="C2221" s="6" t="s">
        <v>819</v>
      </c>
      <c r="D2221" s="9">
        <v>50066</v>
      </c>
    </row>
    <row r="2222" spans="1:4" ht="14.45" customHeight="1" x14ac:dyDescent="0.25">
      <c r="A2222" s="7" t="s">
        <v>290</v>
      </c>
      <c r="B2222" s="8" t="s">
        <v>291</v>
      </c>
      <c r="C2222" s="6" t="s">
        <v>891</v>
      </c>
      <c r="D2222" s="9">
        <v>11968</v>
      </c>
    </row>
    <row r="2223" spans="1:4" x14ac:dyDescent="0.25">
      <c r="A2223" s="7" t="s">
        <v>290</v>
      </c>
      <c r="B2223" s="8" t="s">
        <v>291</v>
      </c>
      <c r="C2223" s="6" t="s">
        <v>893</v>
      </c>
      <c r="D2223" s="9">
        <v>20406</v>
      </c>
    </row>
    <row r="2224" spans="1:4" ht="14.45" customHeight="1" x14ac:dyDescent="0.25">
      <c r="A2224" s="7" t="s">
        <v>290</v>
      </c>
      <c r="B2224" s="8" t="s">
        <v>291</v>
      </c>
      <c r="C2224" s="6" t="s">
        <v>333</v>
      </c>
      <c r="D2224" s="9">
        <v>12833</v>
      </c>
    </row>
    <row r="2225" spans="1:4" ht="14.45" customHeight="1" x14ac:dyDescent="0.25">
      <c r="A2225" s="7" t="s">
        <v>290</v>
      </c>
      <c r="B2225" s="8" t="s">
        <v>291</v>
      </c>
      <c r="C2225" s="6" t="s">
        <v>334</v>
      </c>
      <c r="D2225" s="9">
        <v>10000</v>
      </c>
    </row>
    <row r="2226" spans="1:4" x14ac:dyDescent="0.25">
      <c r="A2226" s="7" t="s">
        <v>724</v>
      </c>
      <c r="B2226" s="8" t="s">
        <v>725</v>
      </c>
      <c r="C2226" s="6" t="s">
        <v>819</v>
      </c>
      <c r="D2226" s="9">
        <v>12385</v>
      </c>
    </row>
    <row r="2227" spans="1:4" ht="14.45" customHeight="1" x14ac:dyDescent="0.25">
      <c r="A2227" s="7" t="s">
        <v>724</v>
      </c>
      <c r="B2227" s="8" t="s">
        <v>725</v>
      </c>
      <c r="C2227" s="6" t="s">
        <v>891</v>
      </c>
      <c r="D2227" s="9">
        <v>2455</v>
      </c>
    </row>
    <row r="2228" spans="1:4" ht="25.5" x14ac:dyDescent="0.25">
      <c r="A2228" s="7" t="s">
        <v>724</v>
      </c>
      <c r="B2228" s="8" t="s">
        <v>725</v>
      </c>
      <c r="C2228" s="6" t="s">
        <v>820</v>
      </c>
      <c r="D2228" s="9">
        <v>639</v>
      </c>
    </row>
    <row r="2229" spans="1:4" ht="14.45" customHeight="1" x14ac:dyDescent="0.25">
      <c r="A2229" s="7" t="s">
        <v>724</v>
      </c>
      <c r="B2229" s="8" t="s">
        <v>725</v>
      </c>
      <c r="C2229" s="6" t="s">
        <v>892</v>
      </c>
      <c r="D2229" s="9">
        <v>246</v>
      </c>
    </row>
    <row r="2230" spans="1:4" x14ac:dyDescent="0.25">
      <c r="A2230" s="7" t="s">
        <v>724</v>
      </c>
      <c r="B2230" s="8" t="s">
        <v>725</v>
      </c>
      <c r="C2230" s="6" t="s">
        <v>893</v>
      </c>
      <c r="D2230" s="9">
        <v>15475</v>
      </c>
    </row>
    <row r="2231" spans="1:4" ht="14.45" customHeight="1" x14ac:dyDescent="0.25">
      <c r="A2231" s="7" t="s">
        <v>724</v>
      </c>
      <c r="B2231" s="8" t="s">
        <v>725</v>
      </c>
      <c r="C2231" s="6" t="s">
        <v>333</v>
      </c>
      <c r="D2231" s="9">
        <v>1910</v>
      </c>
    </row>
    <row r="2232" spans="1:4" ht="14.45" customHeight="1" x14ac:dyDescent="0.25">
      <c r="A2232" s="7" t="s">
        <v>724</v>
      </c>
      <c r="B2232" s="8" t="s">
        <v>725</v>
      </c>
      <c r="C2232" s="6" t="s">
        <v>334</v>
      </c>
      <c r="D2232" s="9">
        <v>10000</v>
      </c>
    </row>
    <row r="2233" spans="1:4" x14ac:dyDescent="0.25">
      <c r="A2233" s="7" t="s">
        <v>844</v>
      </c>
      <c r="B2233" s="8" t="s">
        <v>845</v>
      </c>
      <c r="C2233" s="6" t="s">
        <v>819</v>
      </c>
      <c r="D2233" s="9">
        <v>6381</v>
      </c>
    </row>
    <row r="2234" spans="1:4" ht="14.45" customHeight="1" x14ac:dyDescent="0.25">
      <c r="A2234" s="7" t="s">
        <v>844</v>
      </c>
      <c r="B2234" s="8" t="s">
        <v>845</v>
      </c>
      <c r="C2234" s="6" t="s">
        <v>891</v>
      </c>
      <c r="D2234" s="9">
        <v>1535</v>
      </c>
    </row>
    <row r="2235" spans="1:4" x14ac:dyDescent="0.25">
      <c r="A2235" s="7" t="s">
        <v>844</v>
      </c>
      <c r="B2235" s="8" t="s">
        <v>845</v>
      </c>
      <c r="C2235" s="6" t="s">
        <v>893</v>
      </c>
      <c r="D2235" s="9">
        <v>9068</v>
      </c>
    </row>
    <row r="2236" spans="1:4" ht="14.45" customHeight="1" x14ac:dyDescent="0.25">
      <c r="A2236" s="7" t="s">
        <v>844</v>
      </c>
      <c r="B2236" s="8" t="s">
        <v>845</v>
      </c>
      <c r="C2236" s="6" t="s">
        <v>333</v>
      </c>
      <c r="D2236" s="9">
        <v>2610</v>
      </c>
    </row>
    <row r="2237" spans="1:4" ht="14.45" customHeight="1" x14ac:dyDescent="0.25">
      <c r="A2237" s="7" t="s">
        <v>844</v>
      </c>
      <c r="B2237" s="8" t="s">
        <v>845</v>
      </c>
      <c r="C2237" s="6" t="s">
        <v>334</v>
      </c>
      <c r="D2237" s="9">
        <v>10000</v>
      </c>
    </row>
    <row r="2238" spans="1:4" x14ac:dyDescent="0.25">
      <c r="A2238" s="7" t="s">
        <v>726</v>
      </c>
      <c r="B2238" s="8" t="s">
        <v>727</v>
      </c>
      <c r="C2238" s="6" t="s">
        <v>819</v>
      </c>
      <c r="D2238" s="9">
        <v>3844</v>
      </c>
    </row>
    <row r="2239" spans="1:4" ht="14.45" customHeight="1" x14ac:dyDescent="0.25">
      <c r="A2239" s="7" t="s">
        <v>726</v>
      </c>
      <c r="B2239" s="8" t="s">
        <v>727</v>
      </c>
      <c r="C2239" s="6" t="s">
        <v>891</v>
      </c>
      <c r="D2239" s="9">
        <v>564</v>
      </c>
    </row>
    <row r="2240" spans="1:4" ht="25.5" x14ac:dyDescent="0.25">
      <c r="A2240" s="7" t="s">
        <v>726</v>
      </c>
      <c r="B2240" s="8" t="s">
        <v>727</v>
      </c>
      <c r="C2240" s="6" t="s">
        <v>820</v>
      </c>
      <c r="D2240" s="9">
        <v>31</v>
      </c>
    </row>
    <row r="2241" spans="1:4" ht="14.45" customHeight="1" x14ac:dyDescent="0.25">
      <c r="A2241" s="7" t="s">
        <v>726</v>
      </c>
      <c r="B2241" s="8" t="s">
        <v>727</v>
      </c>
      <c r="C2241" s="6" t="s">
        <v>892</v>
      </c>
      <c r="D2241" s="9">
        <v>56</v>
      </c>
    </row>
    <row r="2242" spans="1:4" x14ac:dyDescent="0.25">
      <c r="A2242" s="7" t="s">
        <v>726</v>
      </c>
      <c r="B2242" s="8" t="s">
        <v>727</v>
      </c>
      <c r="C2242" s="6" t="s">
        <v>893</v>
      </c>
      <c r="D2242" s="9">
        <v>8638</v>
      </c>
    </row>
    <row r="2243" spans="1:4" ht="14.45" customHeight="1" x14ac:dyDescent="0.25">
      <c r="A2243" s="7" t="s">
        <v>726</v>
      </c>
      <c r="B2243" s="8" t="s">
        <v>727</v>
      </c>
      <c r="C2243" s="6" t="s">
        <v>333</v>
      </c>
      <c r="D2243" s="9">
        <v>1939</v>
      </c>
    </row>
    <row r="2244" spans="1:4" ht="14.45" customHeight="1" x14ac:dyDescent="0.25">
      <c r="A2244" s="7" t="s">
        <v>726</v>
      </c>
      <c r="B2244" s="8" t="s">
        <v>727</v>
      </c>
      <c r="C2244" s="6" t="s">
        <v>334</v>
      </c>
      <c r="D2244" s="9">
        <v>10000</v>
      </c>
    </row>
    <row r="2245" spans="1:4" x14ac:dyDescent="0.25">
      <c r="A2245" s="7" t="s">
        <v>728</v>
      </c>
      <c r="B2245" s="8" t="s">
        <v>729</v>
      </c>
      <c r="C2245" s="6" t="s">
        <v>819</v>
      </c>
      <c r="D2245" s="9">
        <v>9344</v>
      </c>
    </row>
    <row r="2246" spans="1:4" ht="14.45" customHeight="1" x14ac:dyDescent="0.25">
      <c r="A2246" s="7" t="s">
        <v>728</v>
      </c>
      <c r="B2246" s="8" t="s">
        <v>729</v>
      </c>
      <c r="C2246" s="6" t="s">
        <v>891</v>
      </c>
      <c r="D2246" s="9">
        <v>993</v>
      </c>
    </row>
    <row r="2247" spans="1:4" ht="25.5" x14ac:dyDescent="0.25">
      <c r="A2247" s="7" t="s">
        <v>728</v>
      </c>
      <c r="B2247" s="8" t="s">
        <v>729</v>
      </c>
      <c r="C2247" s="6" t="s">
        <v>820</v>
      </c>
      <c r="D2247" s="9">
        <v>543</v>
      </c>
    </row>
    <row r="2248" spans="1:4" ht="14.45" customHeight="1" x14ac:dyDescent="0.25">
      <c r="A2248" s="7" t="s">
        <v>728</v>
      </c>
      <c r="B2248" s="8" t="s">
        <v>729</v>
      </c>
      <c r="C2248" s="6" t="s">
        <v>892</v>
      </c>
      <c r="D2248" s="9">
        <v>99</v>
      </c>
    </row>
    <row r="2249" spans="1:4" x14ac:dyDescent="0.25">
      <c r="A2249" s="7" t="s">
        <v>728</v>
      </c>
      <c r="B2249" s="8" t="s">
        <v>729</v>
      </c>
      <c r="C2249" s="6" t="s">
        <v>893</v>
      </c>
      <c r="D2249" s="9">
        <v>23138</v>
      </c>
    </row>
    <row r="2250" spans="1:4" ht="14.45" customHeight="1" x14ac:dyDescent="0.25">
      <c r="A2250" s="7" t="s">
        <v>728</v>
      </c>
      <c r="B2250" s="8" t="s">
        <v>729</v>
      </c>
      <c r="C2250" s="6" t="s">
        <v>333</v>
      </c>
      <c r="D2250" s="9">
        <v>2251</v>
      </c>
    </row>
    <row r="2251" spans="1:4" ht="14.45" customHeight="1" x14ac:dyDescent="0.25">
      <c r="A2251" s="7" t="s">
        <v>728</v>
      </c>
      <c r="B2251" s="8" t="s">
        <v>729</v>
      </c>
      <c r="C2251" s="6" t="s">
        <v>334</v>
      </c>
      <c r="D2251" s="9">
        <v>10000</v>
      </c>
    </row>
    <row r="2252" spans="1:4" x14ac:dyDescent="0.25">
      <c r="A2252" s="7" t="s">
        <v>730</v>
      </c>
      <c r="B2252" s="8" t="s">
        <v>731</v>
      </c>
      <c r="C2252" s="6" t="s">
        <v>819</v>
      </c>
      <c r="D2252" s="9">
        <v>3314</v>
      </c>
    </row>
    <row r="2253" spans="1:4" ht="14.45" customHeight="1" x14ac:dyDescent="0.25">
      <c r="A2253" s="7" t="s">
        <v>730</v>
      </c>
      <c r="B2253" s="8" t="s">
        <v>731</v>
      </c>
      <c r="C2253" s="6" t="s">
        <v>891</v>
      </c>
      <c r="D2253" s="9">
        <v>559</v>
      </c>
    </row>
    <row r="2254" spans="1:4" ht="25.5" x14ac:dyDescent="0.25">
      <c r="A2254" s="7" t="s">
        <v>730</v>
      </c>
      <c r="B2254" s="8" t="s">
        <v>731</v>
      </c>
      <c r="C2254" s="6" t="s">
        <v>820</v>
      </c>
      <c r="D2254" s="9">
        <v>34</v>
      </c>
    </row>
    <row r="2255" spans="1:4" ht="14.45" customHeight="1" x14ac:dyDescent="0.25">
      <c r="A2255" s="7" t="s">
        <v>730</v>
      </c>
      <c r="B2255" s="8" t="s">
        <v>731</v>
      </c>
      <c r="C2255" s="6" t="s">
        <v>892</v>
      </c>
      <c r="D2255" s="9">
        <v>56</v>
      </c>
    </row>
    <row r="2256" spans="1:4" ht="14.45" customHeight="1" x14ac:dyDescent="0.25">
      <c r="A2256" s="7" t="s">
        <v>730</v>
      </c>
      <c r="B2256" s="8" t="s">
        <v>731</v>
      </c>
      <c r="C2256" s="6" t="s">
        <v>333</v>
      </c>
      <c r="D2256" s="9">
        <v>766</v>
      </c>
    </row>
    <row r="2257" spans="1:4" x14ac:dyDescent="0.25">
      <c r="A2257" s="7" t="s">
        <v>732</v>
      </c>
      <c r="B2257" s="8" t="s">
        <v>733</v>
      </c>
      <c r="C2257" s="6" t="s">
        <v>819</v>
      </c>
      <c r="D2257" s="9">
        <v>10708</v>
      </c>
    </row>
    <row r="2258" spans="1:4" ht="14.45" customHeight="1" x14ac:dyDescent="0.25">
      <c r="A2258" s="7" t="s">
        <v>732</v>
      </c>
      <c r="B2258" s="8" t="s">
        <v>733</v>
      </c>
      <c r="C2258" s="6" t="s">
        <v>891</v>
      </c>
      <c r="D2258" s="9">
        <v>2086</v>
      </c>
    </row>
    <row r="2259" spans="1:4" ht="25.5" x14ac:dyDescent="0.25">
      <c r="A2259" s="7" t="s">
        <v>732</v>
      </c>
      <c r="B2259" s="8" t="s">
        <v>733</v>
      </c>
      <c r="C2259" s="6" t="s">
        <v>820</v>
      </c>
      <c r="D2259" s="9">
        <v>617</v>
      </c>
    </row>
    <row r="2260" spans="1:4" ht="14.45" customHeight="1" x14ac:dyDescent="0.25">
      <c r="A2260" s="7" t="s">
        <v>732</v>
      </c>
      <c r="B2260" s="8" t="s">
        <v>733</v>
      </c>
      <c r="C2260" s="6" t="s">
        <v>892</v>
      </c>
      <c r="D2260" s="9">
        <v>209</v>
      </c>
    </row>
    <row r="2261" spans="1:4" x14ac:dyDescent="0.25">
      <c r="A2261" s="7" t="s">
        <v>732</v>
      </c>
      <c r="B2261" s="8" t="s">
        <v>733</v>
      </c>
      <c r="C2261" s="6" t="s">
        <v>893</v>
      </c>
      <c r="D2261" s="9">
        <v>7350</v>
      </c>
    </row>
    <row r="2262" spans="1:4" ht="14.45" customHeight="1" x14ac:dyDescent="0.25">
      <c r="A2262" s="7" t="s">
        <v>732</v>
      </c>
      <c r="B2262" s="8" t="s">
        <v>733</v>
      </c>
      <c r="C2262" s="6" t="s">
        <v>333</v>
      </c>
      <c r="D2262" s="9">
        <v>1015</v>
      </c>
    </row>
    <row r="2263" spans="1:4" ht="14.45" customHeight="1" x14ac:dyDescent="0.25">
      <c r="A2263" s="7" t="s">
        <v>732</v>
      </c>
      <c r="B2263" s="8" t="s">
        <v>733</v>
      </c>
      <c r="C2263" s="6" t="s">
        <v>334</v>
      </c>
      <c r="D2263" s="9">
        <v>10000</v>
      </c>
    </row>
    <row r="2264" spans="1:4" ht="14.45" customHeight="1" x14ac:dyDescent="0.25">
      <c r="A2264" s="7" t="s">
        <v>292</v>
      </c>
      <c r="B2264" s="8" t="s">
        <v>293</v>
      </c>
      <c r="C2264" s="6" t="s">
        <v>69</v>
      </c>
      <c r="D2264" s="9">
        <v>1158</v>
      </c>
    </row>
    <row r="2265" spans="1:4" x14ac:dyDescent="0.25">
      <c r="A2265" s="7" t="s">
        <v>292</v>
      </c>
      <c r="B2265" s="8" t="s">
        <v>293</v>
      </c>
      <c r="C2265" s="6" t="s">
        <v>819</v>
      </c>
      <c r="D2265" s="9">
        <v>6616</v>
      </c>
    </row>
    <row r="2266" spans="1:4" ht="14.45" customHeight="1" x14ac:dyDescent="0.25">
      <c r="A2266" s="7" t="s">
        <v>292</v>
      </c>
      <c r="B2266" s="8" t="s">
        <v>293</v>
      </c>
      <c r="C2266" s="6" t="s">
        <v>891</v>
      </c>
      <c r="D2266" s="9">
        <v>1114</v>
      </c>
    </row>
    <row r="2267" spans="1:4" x14ac:dyDescent="0.25">
      <c r="A2267" s="7" t="s">
        <v>292</v>
      </c>
      <c r="B2267" s="8" t="s">
        <v>293</v>
      </c>
      <c r="C2267" s="6" t="s">
        <v>893</v>
      </c>
      <c r="D2267" s="9">
        <v>4882</v>
      </c>
    </row>
    <row r="2268" spans="1:4" ht="14.45" customHeight="1" x14ac:dyDescent="0.25">
      <c r="A2268" s="7" t="s">
        <v>292</v>
      </c>
      <c r="B2268" s="8" t="s">
        <v>293</v>
      </c>
      <c r="C2268" s="6" t="s">
        <v>333</v>
      </c>
      <c r="D2268" s="9">
        <v>573</v>
      </c>
    </row>
    <row r="2269" spans="1:4" ht="14.45" customHeight="1" x14ac:dyDescent="0.25">
      <c r="A2269" s="7" t="s">
        <v>292</v>
      </c>
      <c r="B2269" s="8" t="s">
        <v>293</v>
      </c>
      <c r="C2269" s="6" t="s">
        <v>334</v>
      </c>
      <c r="D2269" s="9">
        <v>10000</v>
      </c>
    </row>
    <row r="2270" spans="1:4" x14ac:dyDescent="0.25">
      <c r="A2270" s="7" t="s">
        <v>734</v>
      </c>
      <c r="B2270" s="8" t="s">
        <v>735</v>
      </c>
      <c r="C2270" s="6" t="s">
        <v>819</v>
      </c>
      <c r="D2270" s="9">
        <v>30816</v>
      </c>
    </row>
    <row r="2271" spans="1:4" ht="14.45" customHeight="1" x14ac:dyDescent="0.25">
      <c r="A2271" s="7" t="s">
        <v>734</v>
      </c>
      <c r="B2271" s="8" t="s">
        <v>735</v>
      </c>
      <c r="C2271" s="6" t="s">
        <v>891</v>
      </c>
      <c r="D2271" s="9">
        <v>5513</v>
      </c>
    </row>
    <row r="2272" spans="1:4" ht="25.5" x14ac:dyDescent="0.25">
      <c r="A2272" s="7" t="s">
        <v>734</v>
      </c>
      <c r="B2272" s="8" t="s">
        <v>735</v>
      </c>
      <c r="C2272" s="6" t="s">
        <v>820</v>
      </c>
      <c r="D2272" s="9">
        <v>2772</v>
      </c>
    </row>
    <row r="2273" spans="1:4" ht="14.45" customHeight="1" x14ac:dyDescent="0.25">
      <c r="A2273" s="7" t="s">
        <v>734</v>
      </c>
      <c r="B2273" s="8" t="s">
        <v>735</v>
      </c>
      <c r="C2273" s="6" t="s">
        <v>892</v>
      </c>
      <c r="D2273" s="9">
        <v>552</v>
      </c>
    </row>
    <row r="2274" spans="1:4" ht="14.45" customHeight="1" x14ac:dyDescent="0.25">
      <c r="A2274" s="7" t="s">
        <v>734</v>
      </c>
      <c r="B2274" s="8" t="s">
        <v>735</v>
      </c>
      <c r="C2274" s="6" t="s">
        <v>860</v>
      </c>
      <c r="D2274" s="9">
        <v>23811</v>
      </c>
    </row>
    <row r="2275" spans="1:4" x14ac:dyDescent="0.25">
      <c r="A2275" s="7" t="s">
        <v>734</v>
      </c>
      <c r="B2275" s="8" t="s">
        <v>735</v>
      </c>
      <c r="C2275" s="6" t="s">
        <v>893</v>
      </c>
      <c r="D2275" s="9">
        <v>17013</v>
      </c>
    </row>
    <row r="2276" spans="1:4" ht="14.45" customHeight="1" x14ac:dyDescent="0.25">
      <c r="A2276" s="7" t="s">
        <v>734</v>
      </c>
      <c r="B2276" s="8" t="s">
        <v>735</v>
      </c>
      <c r="C2276" s="6" t="s">
        <v>333</v>
      </c>
      <c r="D2276" s="9">
        <v>4828</v>
      </c>
    </row>
    <row r="2277" spans="1:4" ht="14.45" customHeight="1" x14ac:dyDescent="0.25">
      <c r="A2277" s="7" t="s">
        <v>734</v>
      </c>
      <c r="B2277" s="8" t="s">
        <v>735</v>
      </c>
      <c r="C2277" s="6" t="s">
        <v>334</v>
      </c>
      <c r="D2277" s="9">
        <v>10000</v>
      </c>
    </row>
    <row r="2278" spans="1:4" ht="14.45" customHeight="1" x14ac:dyDescent="0.25">
      <c r="A2278" s="7" t="s">
        <v>846</v>
      </c>
      <c r="B2278" s="8" t="s">
        <v>847</v>
      </c>
      <c r="C2278" s="6" t="s">
        <v>69</v>
      </c>
      <c r="D2278" s="9">
        <v>3726</v>
      </c>
    </row>
    <row r="2279" spans="1:4" x14ac:dyDescent="0.25">
      <c r="A2279" s="7" t="s">
        <v>846</v>
      </c>
      <c r="B2279" s="8" t="s">
        <v>847</v>
      </c>
      <c r="C2279" s="6" t="s">
        <v>819</v>
      </c>
      <c r="D2279" s="9">
        <v>25403</v>
      </c>
    </row>
    <row r="2280" spans="1:4" ht="14.45" customHeight="1" x14ac:dyDescent="0.25">
      <c r="A2280" s="7" t="s">
        <v>846</v>
      </c>
      <c r="B2280" s="8" t="s">
        <v>847</v>
      </c>
      <c r="C2280" s="6" t="s">
        <v>891</v>
      </c>
      <c r="D2280" s="9">
        <v>3791</v>
      </c>
    </row>
    <row r="2281" spans="1:4" x14ac:dyDescent="0.25">
      <c r="A2281" s="7" t="s">
        <v>846</v>
      </c>
      <c r="B2281" s="8" t="s">
        <v>847</v>
      </c>
      <c r="C2281" s="6" t="s">
        <v>893</v>
      </c>
      <c r="D2281" s="9">
        <v>3825</v>
      </c>
    </row>
    <row r="2282" spans="1:4" ht="14.45" customHeight="1" x14ac:dyDescent="0.25">
      <c r="A2282" s="7" t="s">
        <v>846</v>
      </c>
      <c r="B2282" s="8" t="s">
        <v>847</v>
      </c>
      <c r="C2282" s="6" t="s">
        <v>333</v>
      </c>
      <c r="D2282" s="9">
        <v>3229</v>
      </c>
    </row>
    <row r="2283" spans="1:4" ht="14.45" customHeight="1" x14ac:dyDescent="0.25">
      <c r="A2283" s="7" t="s">
        <v>846</v>
      </c>
      <c r="B2283" s="8" t="s">
        <v>847</v>
      </c>
      <c r="C2283" s="6" t="s">
        <v>334</v>
      </c>
      <c r="D2283" s="9">
        <v>10000</v>
      </c>
    </row>
    <row r="2284" spans="1:4" x14ac:dyDescent="0.25">
      <c r="A2284" s="7" t="s">
        <v>736</v>
      </c>
      <c r="B2284" s="8" t="s">
        <v>737</v>
      </c>
      <c r="C2284" s="6" t="s">
        <v>819</v>
      </c>
      <c r="D2284" s="9">
        <v>63375</v>
      </c>
    </row>
    <row r="2285" spans="1:4" ht="14.45" customHeight="1" x14ac:dyDescent="0.25">
      <c r="A2285" s="7" t="s">
        <v>736</v>
      </c>
      <c r="B2285" s="8" t="s">
        <v>737</v>
      </c>
      <c r="C2285" s="6" t="s">
        <v>891</v>
      </c>
      <c r="D2285" s="9">
        <v>14218</v>
      </c>
    </row>
    <row r="2286" spans="1:4" ht="25.5" x14ac:dyDescent="0.25">
      <c r="A2286" s="7" t="s">
        <v>736</v>
      </c>
      <c r="B2286" s="8" t="s">
        <v>737</v>
      </c>
      <c r="C2286" s="6" t="s">
        <v>820</v>
      </c>
      <c r="D2286" s="9">
        <v>2371</v>
      </c>
    </row>
    <row r="2287" spans="1:4" ht="14.45" customHeight="1" x14ac:dyDescent="0.25">
      <c r="A2287" s="7" t="s">
        <v>736</v>
      </c>
      <c r="B2287" s="8" t="s">
        <v>737</v>
      </c>
      <c r="C2287" s="6" t="s">
        <v>892</v>
      </c>
      <c r="D2287" s="9">
        <v>1425</v>
      </c>
    </row>
    <row r="2288" spans="1:4" x14ac:dyDescent="0.25">
      <c r="A2288" s="7" t="s">
        <v>736</v>
      </c>
      <c r="B2288" s="8" t="s">
        <v>737</v>
      </c>
      <c r="C2288" s="6" t="s">
        <v>893</v>
      </c>
      <c r="D2288" s="9">
        <v>41766</v>
      </c>
    </row>
    <row r="2289" spans="1:4" ht="14.45" customHeight="1" x14ac:dyDescent="0.25">
      <c r="A2289" s="7" t="s">
        <v>736</v>
      </c>
      <c r="B2289" s="8" t="s">
        <v>737</v>
      </c>
      <c r="C2289" s="6" t="s">
        <v>333</v>
      </c>
      <c r="D2289" s="9">
        <v>7035</v>
      </c>
    </row>
    <row r="2290" spans="1:4" ht="14.45" customHeight="1" x14ac:dyDescent="0.25">
      <c r="A2290" s="7" t="s">
        <v>736</v>
      </c>
      <c r="B2290" s="8" t="s">
        <v>737</v>
      </c>
      <c r="C2290" s="6" t="s">
        <v>334</v>
      </c>
      <c r="D2290" s="9">
        <v>10000</v>
      </c>
    </row>
    <row r="2291" spans="1:4" x14ac:dyDescent="0.25">
      <c r="A2291" s="7" t="s">
        <v>738</v>
      </c>
      <c r="B2291" s="8" t="s">
        <v>739</v>
      </c>
      <c r="C2291" s="6" t="s">
        <v>819</v>
      </c>
      <c r="D2291" s="9">
        <v>8784</v>
      </c>
    </row>
    <row r="2292" spans="1:4" ht="14.45" customHeight="1" x14ac:dyDescent="0.25">
      <c r="A2292" s="7" t="s">
        <v>738</v>
      </c>
      <c r="B2292" s="8" t="s">
        <v>739</v>
      </c>
      <c r="C2292" s="6" t="s">
        <v>891</v>
      </c>
      <c r="D2292" s="9">
        <v>1804</v>
      </c>
    </row>
    <row r="2293" spans="1:4" ht="25.5" x14ac:dyDescent="0.25">
      <c r="A2293" s="7" t="s">
        <v>738</v>
      </c>
      <c r="B2293" s="8" t="s">
        <v>739</v>
      </c>
      <c r="C2293" s="6" t="s">
        <v>820</v>
      </c>
      <c r="D2293" s="9">
        <v>112</v>
      </c>
    </row>
    <row r="2294" spans="1:4" ht="14.45" customHeight="1" x14ac:dyDescent="0.25">
      <c r="A2294" s="7" t="s">
        <v>738</v>
      </c>
      <c r="B2294" s="8" t="s">
        <v>739</v>
      </c>
      <c r="C2294" s="6" t="s">
        <v>892</v>
      </c>
      <c r="D2294" s="9">
        <v>181</v>
      </c>
    </row>
    <row r="2295" spans="1:4" x14ac:dyDescent="0.25">
      <c r="A2295" s="7" t="s">
        <v>738</v>
      </c>
      <c r="B2295" s="8" t="s">
        <v>739</v>
      </c>
      <c r="C2295" s="6" t="s">
        <v>893</v>
      </c>
      <c r="D2295" s="9">
        <v>10470</v>
      </c>
    </row>
    <row r="2296" spans="1:4" ht="14.45" customHeight="1" x14ac:dyDescent="0.25">
      <c r="A2296" s="7" t="s">
        <v>738</v>
      </c>
      <c r="B2296" s="8" t="s">
        <v>739</v>
      </c>
      <c r="C2296" s="6" t="s">
        <v>333</v>
      </c>
      <c r="D2296" s="9">
        <v>1892</v>
      </c>
    </row>
    <row r="2297" spans="1:4" ht="14.45" customHeight="1" x14ac:dyDescent="0.25">
      <c r="A2297" s="7" t="s">
        <v>738</v>
      </c>
      <c r="B2297" s="8" t="s">
        <v>739</v>
      </c>
      <c r="C2297" s="6" t="s">
        <v>334</v>
      </c>
      <c r="D2297" s="9">
        <v>10000</v>
      </c>
    </row>
    <row r="2298" spans="1:4" x14ac:dyDescent="0.25">
      <c r="A2298" s="7" t="s">
        <v>740</v>
      </c>
      <c r="B2298" s="8" t="s">
        <v>741</v>
      </c>
      <c r="C2298" s="6" t="s">
        <v>819</v>
      </c>
      <c r="D2298" s="9">
        <v>8779</v>
      </c>
    </row>
    <row r="2299" spans="1:4" ht="14.45" customHeight="1" x14ac:dyDescent="0.25">
      <c r="A2299" s="7" t="s">
        <v>740</v>
      </c>
      <c r="B2299" s="8" t="s">
        <v>741</v>
      </c>
      <c r="C2299" s="6" t="s">
        <v>891</v>
      </c>
      <c r="D2299" s="9">
        <v>1311</v>
      </c>
    </row>
    <row r="2300" spans="1:4" ht="25.5" x14ac:dyDescent="0.25">
      <c r="A2300" s="7" t="s">
        <v>740</v>
      </c>
      <c r="B2300" s="8" t="s">
        <v>741</v>
      </c>
      <c r="C2300" s="6" t="s">
        <v>820</v>
      </c>
      <c r="D2300" s="9">
        <v>1037</v>
      </c>
    </row>
    <row r="2301" spans="1:4" ht="14.45" customHeight="1" x14ac:dyDescent="0.25">
      <c r="A2301" s="7" t="s">
        <v>740</v>
      </c>
      <c r="B2301" s="8" t="s">
        <v>741</v>
      </c>
      <c r="C2301" s="6" t="s">
        <v>892</v>
      </c>
      <c r="D2301" s="9">
        <v>132</v>
      </c>
    </row>
    <row r="2302" spans="1:4" x14ac:dyDescent="0.25">
      <c r="A2302" s="7" t="s">
        <v>740</v>
      </c>
      <c r="B2302" s="8" t="s">
        <v>741</v>
      </c>
      <c r="C2302" s="6" t="s">
        <v>893</v>
      </c>
      <c r="D2302" s="9">
        <v>37998</v>
      </c>
    </row>
    <row r="2303" spans="1:4" ht="14.45" customHeight="1" x14ac:dyDescent="0.25">
      <c r="A2303" s="7" t="s">
        <v>740</v>
      </c>
      <c r="B2303" s="8" t="s">
        <v>741</v>
      </c>
      <c r="C2303" s="6" t="s">
        <v>333</v>
      </c>
      <c r="D2303" s="9">
        <v>5643</v>
      </c>
    </row>
    <row r="2304" spans="1:4" ht="14.45" customHeight="1" x14ac:dyDescent="0.25">
      <c r="A2304" s="7" t="s">
        <v>740</v>
      </c>
      <c r="B2304" s="8" t="s">
        <v>741</v>
      </c>
      <c r="C2304" s="6" t="s">
        <v>334</v>
      </c>
      <c r="D2304" s="9">
        <v>10000</v>
      </c>
    </row>
    <row r="2305" spans="1:4" x14ac:dyDescent="0.25">
      <c r="A2305" s="7" t="s">
        <v>742</v>
      </c>
      <c r="B2305" s="8" t="s">
        <v>743</v>
      </c>
      <c r="C2305" s="6" t="s">
        <v>819</v>
      </c>
      <c r="D2305" s="9">
        <v>2074</v>
      </c>
    </row>
    <row r="2306" spans="1:4" ht="14.45" customHeight="1" x14ac:dyDescent="0.25">
      <c r="A2306" s="7" t="s">
        <v>742</v>
      </c>
      <c r="B2306" s="8" t="s">
        <v>743</v>
      </c>
      <c r="C2306" s="6" t="s">
        <v>891</v>
      </c>
      <c r="D2306" s="9">
        <v>655</v>
      </c>
    </row>
    <row r="2307" spans="1:4" ht="25.5" x14ac:dyDescent="0.25">
      <c r="A2307" s="7" t="s">
        <v>742</v>
      </c>
      <c r="B2307" s="8" t="s">
        <v>743</v>
      </c>
      <c r="C2307" s="6" t="s">
        <v>820</v>
      </c>
      <c r="D2307" s="9">
        <v>524</v>
      </c>
    </row>
    <row r="2308" spans="1:4" ht="14.45" customHeight="1" x14ac:dyDescent="0.25">
      <c r="A2308" s="7" t="s">
        <v>742</v>
      </c>
      <c r="B2308" s="8" t="s">
        <v>743</v>
      </c>
      <c r="C2308" s="6" t="s">
        <v>892</v>
      </c>
      <c r="D2308" s="9">
        <v>65</v>
      </c>
    </row>
    <row r="2309" spans="1:4" x14ac:dyDescent="0.25">
      <c r="A2309" s="7" t="s">
        <v>742</v>
      </c>
      <c r="B2309" s="8" t="s">
        <v>743</v>
      </c>
      <c r="C2309" s="6" t="s">
        <v>893</v>
      </c>
      <c r="D2309" s="9">
        <v>1951</v>
      </c>
    </row>
    <row r="2310" spans="1:4" ht="14.45" customHeight="1" x14ac:dyDescent="0.25">
      <c r="A2310" s="7" t="s">
        <v>742</v>
      </c>
      <c r="B2310" s="8" t="s">
        <v>743</v>
      </c>
      <c r="C2310" s="6" t="s">
        <v>333</v>
      </c>
      <c r="D2310" s="9">
        <v>896</v>
      </c>
    </row>
    <row r="2311" spans="1:4" ht="14.45" customHeight="1" x14ac:dyDescent="0.25">
      <c r="A2311" s="7" t="s">
        <v>742</v>
      </c>
      <c r="B2311" s="8" t="s">
        <v>743</v>
      </c>
      <c r="C2311" s="6" t="s">
        <v>334</v>
      </c>
      <c r="D2311" s="9">
        <v>10000</v>
      </c>
    </row>
    <row r="2312" spans="1:4" ht="14.45" customHeight="1" x14ac:dyDescent="0.25">
      <c r="A2312" s="7" t="s">
        <v>294</v>
      </c>
      <c r="B2312" s="8" t="s">
        <v>295</v>
      </c>
      <c r="C2312" s="6" t="s">
        <v>69</v>
      </c>
      <c r="D2312" s="9">
        <v>9945</v>
      </c>
    </row>
    <row r="2313" spans="1:4" ht="14.45" customHeight="1" x14ac:dyDescent="0.25">
      <c r="A2313" s="7" t="s">
        <v>294</v>
      </c>
      <c r="B2313" s="8" t="s">
        <v>295</v>
      </c>
      <c r="C2313" s="6" t="s">
        <v>894</v>
      </c>
      <c r="D2313" s="9">
        <v>12416</v>
      </c>
    </row>
    <row r="2314" spans="1:4" x14ac:dyDescent="0.25">
      <c r="A2314" s="7" t="s">
        <v>294</v>
      </c>
      <c r="B2314" s="8" t="s">
        <v>295</v>
      </c>
      <c r="C2314" s="6" t="s">
        <v>819</v>
      </c>
      <c r="D2314" s="9">
        <v>42000</v>
      </c>
    </row>
    <row r="2315" spans="1:4" ht="14.45" customHeight="1" x14ac:dyDescent="0.25">
      <c r="A2315" s="7" t="s">
        <v>294</v>
      </c>
      <c r="B2315" s="8" t="s">
        <v>295</v>
      </c>
      <c r="C2315" s="6" t="s">
        <v>891</v>
      </c>
      <c r="D2315" s="9">
        <v>10395</v>
      </c>
    </row>
    <row r="2316" spans="1:4" x14ac:dyDescent="0.25">
      <c r="A2316" s="7" t="s">
        <v>294</v>
      </c>
      <c r="B2316" s="8" t="s">
        <v>295</v>
      </c>
      <c r="C2316" s="6" t="s">
        <v>893</v>
      </c>
      <c r="D2316" s="9">
        <v>16597</v>
      </c>
    </row>
    <row r="2317" spans="1:4" ht="14.45" customHeight="1" x14ac:dyDescent="0.25">
      <c r="A2317" s="7" t="s">
        <v>294</v>
      </c>
      <c r="B2317" s="8" t="s">
        <v>295</v>
      </c>
      <c r="C2317" s="6" t="s">
        <v>333</v>
      </c>
      <c r="D2317" s="9">
        <v>15610</v>
      </c>
    </row>
    <row r="2318" spans="1:4" ht="14.45" customHeight="1" x14ac:dyDescent="0.25">
      <c r="A2318" s="7" t="s">
        <v>294</v>
      </c>
      <c r="B2318" s="8" t="s">
        <v>295</v>
      </c>
      <c r="C2318" s="6" t="s">
        <v>334</v>
      </c>
      <c r="D2318" s="9">
        <v>10000</v>
      </c>
    </row>
    <row r="2319" spans="1:4" x14ac:dyDescent="0.25">
      <c r="A2319" s="7" t="s">
        <v>744</v>
      </c>
      <c r="B2319" s="8" t="s">
        <v>745</v>
      </c>
      <c r="C2319" s="6" t="s">
        <v>819</v>
      </c>
      <c r="D2319" s="9">
        <v>66090</v>
      </c>
    </row>
    <row r="2320" spans="1:4" ht="14.45" customHeight="1" x14ac:dyDescent="0.25">
      <c r="A2320" s="7" t="s">
        <v>744</v>
      </c>
      <c r="B2320" s="8" t="s">
        <v>745</v>
      </c>
      <c r="C2320" s="6" t="s">
        <v>891</v>
      </c>
      <c r="D2320" s="9">
        <v>14595</v>
      </c>
    </row>
    <row r="2321" spans="1:4" ht="25.5" x14ac:dyDescent="0.25">
      <c r="A2321" s="7" t="s">
        <v>744</v>
      </c>
      <c r="B2321" s="8" t="s">
        <v>745</v>
      </c>
      <c r="C2321" s="6" t="s">
        <v>820</v>
      </c>
      <c r="D2321" s="9">
        <v>4289</v>
      </c>
    </row>
    <row r="2322" spans="1:4" ht="14.45" customHeight="1" x14ac:dyDescent="0.25">
      <c r="A2322" s="7" t="s">
        <v>744</v>
      </c>
      <c r="B2322" s="8" t="s">
        <v>745</v>
      </c>
      <c r="C2322" s="6" t="s">
        <v>892</v>
      </c>
      <c r="D2322" s="9">
        <v>1465</v>
      </c>
    </row>
    <row r="2323" spans="1:4" x14ac:dyDescent="0.25">
      <c r="A2323" s="7" t="s">
        <v>744</v>
      </c>
      <c r="B2323" s="8" t="s">
        <v>745</v>
      </c>
      <c r="C2323" s="6" t="s">
        <v>893</v>
      </c>
      <c r="D2323" s="9">
        <v>82047</v>
      </c>
    </row>
    <row r="2324" spans="1:4" ht="14.45" customHeight="1" x14ac:dyDescent="0.25">
      <c r="A2324" s="7" t="s">
        <v>744</v>
      </c>
      <c r="B2324" s="8" t="s">
        <v>745</v>
      </c>
      <c r="C2324" s="6" t="s">
        <v>333</v>
      </c>
      <c r="D2324" s="9">
        <v>19902</v>
      </c>
    </row>
    <row r="2325" spans="1:4" ht="14.45" customHeight="1" x14ac:dyDescent="0.25">
      <c r="A2325" s="7" t="s">
        <v>744</v>
      </c>
      <c r="B2325" s="8" t="s">
        <v>745</v>
      </c>
      <c r="C2325" s="6" t="s">
        <v>334</v>
      </c>
      <c r="D2325" s="9">
        <v>10000</v>
      </c>
    </row>
    <row r="2326" spans="1:4" ht="14.45" customHeight="1" x14ac:dyDescent="0.25">
      <c r="A2326" s="7" t="s">
        <v>296</v>
      </c>
      <c r="B2326" s="8" t="s">
        <v>297</v>
      </c>
      <c r="C2326" s="6" t="s">
        <v>69</v>
      </c>
      <c r="D2326" s="9">
        <v>10335</v>
      </c>
    </row>
    <row r="2327" spans="1:4" x14ac:dyDescent="0.25">
      <c r="A2327" s="7" t="s">
        <v>296</v>
      </c>
      <c r="B2327" s="8" t="s">
        <v>297</v>
      </c>
      <c r="C2327" s="6" t="s">
        <v>819</v>
      </c>
      <c r="D2327" s="9">
        <v>28159</v>
      </c>
    </row>
    <row r="2328" spans="1:4" ht="14.45" customHeight="1" x14ac:dyDescent="0.25">
      <c r="A2328" s="7" t="s">
        <v>296</v>
      </c>
      <c r="B2328" s="8" t="s">
        <v>297</v>
      </c>
      <c r="C2328" s="6" t="s">
        <v>891</v>
      </c>
      <c r="D2328" s="9">
        <v>6651</v>
      </c>
    </row>
    <row r="2329" spans="1:4" x14ac:dyDescent="0.25">
      <c r="A2329" s="7" t="s">
        <v>296</v>
      </c>
      <c r="B2329" s="8" t="s">
        <v>297</v>
      </c>
      <c r="C2329" s="6" t="s">
        <v>893</v>
      </c>
      <c r="D2329" s="9">
        <v>27806</v>
      </c>
    </row>
    <row r="2330" spans="1:4" ht="14.45" customHeight="1" x14ac:dyDescent="0.25">
      <c r="A2330" s="7" t="s">
        <v>296</v>
      </c>
      <c r="B2330" s="8" t="s">
        <v>297</v>
      </c>
      <c r="C2330" s="6" t="s">
        <v>333</v>
      </c>
      <c r="D2330" s="9">
        <v>9638</v>
      </c>
    </row>
    <row r="2331" spans="1:4" ht="14.45" customHeight="1" x14ac:dyDescent="0.25">
      <c r="A2331" s="7" t="s">
        <v>296</v>
      </c>
      <c r="B2331" s="8" t="s">
        <v>297</v>
      </c>
      <c r="C2331" s="6" t="s">
        <v>334</v>
      </c>
      <c r="D2331" s="9">
        <v>10000</v>
      </c>
    </row>
    <row r="2332" spans="1:4" ht="14.45" customHeight="1" x14ac:dyDescent="0.25">
      <c r="A2332" s="7" t="s">
        <v>746</v>
      </c>
      <c r="B2332" s="8" t="s">
        <v>747</v>
      </c>
      <c r="C2332" s="6" t="s">
        <v>894</v>
      </c>
      <c r="D2332" s="9">
        <v>5000</v>
      </c>
    </row>
    <row r="2333" spans="1:4" x14ac:dyDescent="0.25">
      <c r="A2333" s="7" t="s">
        <v>746</v>
      </c>
      <c r="B2333" s="8" t="s">
        <v>747</v>
      </c>
      <c r="C2333" s="6" t="s">
        <v>819</v>
      </c>
      <c r="D2333" s="9">
        <v>6465</v>
      </c>
    </row>
    <row r="2334" spans="1:4" ht="14.45" customHeight="1" x14ac:dyDescent="0.25">
      <c r="A2334" s="7" t="s">
        <v>746</v>
      </c>
      <c r="B2334" s="8" t="s">
        <v>747</v>
      </c>
      <c r="C2334" s="6" t="s">
        <v>891</v>
      </c>
      <c r="D2334" s="9">
        <v>1067</v>
      </c>
    </row>
    <row r="2335" spans="1:4" ht="25.5" x14ac:dyDescent="0.25">
      <c r="A2335" s="7" t="s">
        <v>746</v>
      </c>
      <c r="B2335" s="8" t="s">
        <v>747</v>
      </c>
      <c r="C2335" s="6" t="s">
        <v>820</v>
      </c>
      <c r="D2335" s="9">
        <v>68</v>
      </c>
    </row>
    <row r="2336" spans="1:4" ht="14.45" customHeight="1" x14ac:dyDescent="0.25">
      <c r="A2336" s="7" t="s">
        <v>746</v>
      </c>
      <c r="B2336" s="8" t="s">
        <v>747</v>
      </c>
      <c r="C2336" s="6" t="s">
        <v>892</v>
      </c>
      <c r="D2336" s="9">
        <v>106</v>
      </c>
    </row>
    <row r="2337" spans="1:4" x14ac:dyDescent="0.25">
      <c r="A2337" s="7" t="s">
        <v>746</v>
      </c>
      <c r="B2337" s="8" t="s">
        <v>747</v>
      </c>
      <c r="C2337" s="6" t="s">
        <v>893</v>
      </c>
      <c r="D2337" s="9">
        <v>3107</v>
      </c>
    </row>
    <row r="2338" spans="1:4" ht="14.45" customHeight="1" x14ac:dyDescent="0.25">
      <c r="A2338" s="7" t="s">
        <v>746</v>
      </c>
      <c r="B2338" s="8" t="s">
        <v>747</v>
      </c>
      <c r="C2338" s="6" t="s">
        <v>333</v>
      </c>
      <c r="D2338" s="9">
        <v>430</v>
      </c>
    </row>
    <row r="2339" spans="1:4" ht="14.45" customHeight="1" x14ac:dyDescent="0.25">
      <c r="A2339" s="7" t="s">
        <v>746</v>
      </c>
      <c r="B2339" s="8" t="s">
        <v>747</v>
      </c>
      <c r="C2339" s="6" t="s">
        <v>896</v>
      </c>
      <c r="D2339" s="9">
        <v>1519</v>
      </c>
    </row>
    <row r="2340" spans="1:4" ht="14.45" customHeight="1" x14ac:dyDescent="0.25">
      <c r="A2340" s="7" t="s">
        <v>746</v>
      </c>
      <c r="B2340" s="8" t="s">
        <v>747</v>
      </c>
      <c r="C2340" s="6" t="s">
        <v>334</v>
      </c>
      <c r="D2340" s="9">
        <v>10000</v>
      </c>
    </row>
    <row r="2341" spans="1:4" x14ac:dyDescent="0.25">
      <c r="A2341" s="7" t="s">
        <v>748</v>
      </c>
      <c r="B2341" s="8" t="s">
        <v>749</v>
      </c>
      <c r="C2341" s="6" t="s">
        <v>819</v>
      </c>
      <c r="D2341" s="9">
        <v>49659</v>
      </c>
    </row>
    <row r="2342" spans="1:4" ht="14.45" customHeight="1" x14ac:dyDescent="0.25">
      <c r="A2342" s="7" t="s">
        <v>748</v>
      </c>
      <c r="B2342" s="8" t="s">
        <v>749</v>
      </c>
      <c r="C2342" s="6" t="s">
        <v>891</v>
      </c>
      <c r="D2342" s="9">
        <v>11014</v>
      </c>
    </row>
    <row r="2343" spans="1:4" ht="25.5" x14ac:dyDescent="0.25">
      <c r="A2343" s="7" t="s">
        <v>748</v>
      </c>
      <c r="B2343" s="8" t="s">
        <v>749</v>
      </c>
      <c r="C2343" s="6" t="s">
        <v>820</v>
      </c>
      <c r="D2343" s="9">
        <v>1176</v>
      </c>
    </row>
    <row r="2344" spans="1:4" ht="14.45" customHeight="1" x14ac:dyDescent="0.25">
      <c r="A2344" s="7" t="s">
        <v>748</v>
      </c>
      <c r="B2344" s="8" t="s">
        <v>749</v>
      </c>
      <c r="C2344" s="6" t="s">
        <v>892</v>
      </c>
      <c r="D2344" s="9">
        <v>1105</v>
      </c>
    </row>
    <row r="2345" spans="1:4" x14ac:dyDescent="0.25">
      <c r="A2345" s="7" t="s">
        <v>748</v>
      </c>
      <c r="B2345" s="8" t="s">
        <v>749</v>
      </c>
      <c r="C2345" s="6" t="s">
        <v>893</v>
      </c>
      <c r="D2345" s="9">
        <v>65312</v>
      </c>
    </row>
    <row r="2346" spans="1:4" ht="14.45" customHeight="1" x14ac:dyDescent="0.25">
      <c r="A2346" s="7" t="s">
        <v>748</v>
      </c>
      <c r="B2346" s="8" t="s">
        <v>749</v>
      </c>
      <c r="C2346" s="6" t="s">
        <v>333</v>
      </c>
      <c r="D2346" s="9">
        <v>11032</v>
      </c>
    </row>
    <row r="2347" spans="1:4" ht="14.45" customHeight="1" x14ac:dyDescent="0.25">
      <c r="A2347" s="7" t="s">
        <v>748</v>
      </c>
      <c r="B2347" s="8" t="s">
        <v>749</v>
      </c>
      <c r="C2347" s="6" t="s">
        <v>334</v>
      </c>
      <c r="D2347" s="9">
        <v>10000</v>
      </c>
    </row>
    <row r="2348" spans="1:4" ht="14.45" customHeight="1" x14ac:dyDescent="0.25">
      <c r="A2348" s="7" t="s">
        <v>298</v>
      </c>
      <c r="B2348" s="8" t="s">
        <v>299</v>
      </c>
      <c r="C2348" s="6" t="s">
        <v>69</v>
      </c>
      <c r="D2348" s="9">
        <v>6532</v>
      </c>
    </row>
    <row r="2349" spans="1:4" x14ac:dyDescent="0.25">
      <c r="A2349" s="7" t="s">
        <v>298</v>
      </c>
      <c r="B2349" s="8" t="s">
        <v>299</v>
      </c>
      <c r="C2349" s="6" t="s">
        <v>819</v>
      </c>
      <c r="D2349" s="9">
        <v>30129</v>
      </c>
    </row>
    <row r="2350" spans="1:4" ht="14.45" customHeight="1" x14ac:dyDescent="0.25">
      <c r="A2350" s="7" t="s">
        <v>298</v>
      </c>
      <c r="B2350" s="8" t="s">
        <v>299</v>
      </c>
      <c r="C2350" s="6" t="s">
        <v>891</v>
      </c>
      <c r="D2350" s="9">
        <v>6780</v>
      </c>
    </row>
    <row r="2351" spans="1:4" x14ac:dyDescent="0.25">
      <c r="A2351" s="7" t="s">
        <v>298</v>
      </c>
      <c r="B2351" s="8" t="s">
        <v>299</v>
      </c>
      <c r="C2351" s="6" t="s">
        <v>893</v>
      </c>
      <c r="D2351" s="9">
        <v>24478</v>
      </c>
    </row>
    <row r="2352" spans="1:4" ht="14.45" customHeight="1" x14ac:dyDescent="0.25">
      <c r="A2352" s="7" t="s">
        <v>298</v>
      </c>
      <c r="B2352" s="8" t="s">
        <v>299</v>
      </c>
      <c r="C2352" s="6" t="s">
        <v>333</v>
      </c>
      <c r="D2352" s="9">
        <v>5931</v>
      </c>
    </row>
    <row r="2353" spans="1:4" ht="14.45" customHeight="1" x14ac:dyDescent="0.25">
      <c r="A2353" s="7" t="s">
        <v>298</v>
      </c>
      <c r="B2353" s="8" t="s">
        <v>299</v>
      </c>
      <c r="C2353" s="6" t="s">
        <v>334</v>
      </c>
      <c r="D2353" s="9">
        <v>10000</v>
      </c>
    </row>
    <row r="2354" spans="1:4" x14ac:dyDescent="0.25">
      <c r="A2354" s="7" t="s">
        <v>750</v>
      </c>
      <c r="B2354" s="8" t="s">
        <v>751</v>
      </c>
      <c r="C2354" s="6" t="s">
        <v>819</v>
      </c>
      <c r="D2354" s="9">
        <v>18209</v>
      </c>
    </row>
    <row r="2355" spans="1:4" ht="14.45" customHeight="1" x14ac:dyDescent="0.25">
      <c r="A2355" s="7" t="s">
        <v>750</v>
      </c>
      <c r="B2355" s="8" t="s">
        <v>751</v>
      </c>
      <c r="C2355" s="6" t="s">
        <v>891</v>
      </c>
      <c r="D2355" s="9">
        <v>4142</v>
      </c>
    </row>
    <row r="2356" spans="1:4" ht="25.5" x14ac:dyDescent="0.25">
      <c r="A2356" s="7" t="s">
        <v>750</v>
      </c>
      <c r="B2356" s="8" t="s">
        <v>751</v>
      </c>
      <c r="C2356" s="6" t="s">
        <v>820</v>
      </c>
      <c r="D2356" s="9">
        <v>749</v>
      </c>
    </row>
    <row r="2357" spans="1:4" ht="14.45" customHeight="1" x14ac:dyDescent="0.25">
      <c r="A2357" s="7" t="s">
        <v>750</v>
      </c>
      <c r="B2357" s="8" t="s">
        <v>751</v>
      </c>
      <c r="C2357" s="6" t="s">
        <v>892</v>
      </c>
      <c r="D2357" s="9">
        <v>415</v>
      </c>
    </row>
    <row r="2358" spans="1:4" x14ac:dyDescent="0.25">
      <c r="A2358" s="7" t="s">
        <v>750</v>
      </c>
      <c r="B2358" s="8" t="s">
        <v>751</v>
      </c>
      <c r="C2358" s="6" t="s">
        <v>893</v>
      </c>
      <c r="D2358" s="9">
        <v>20711</v>
      </c>
    </row>
    <row r="2359" spans="1:4" ht="14.45" customHeight="1" x14ac:dyDescent="0.25">
      <c r="A2359" s="7" t="s">
        <v>750</v>
      </c>
      <c r="B2359" s="8" t="s">
        <v>751</v>
      </c>
      <c r="C2359" s="6" t="s">
        <v>333</v>
      </c>
      <c r="D2359" s="9">
        <v>2413</v>
      </c>
    </row>
    <row r="2360" spans="1:4" ht="14.45" customHeight="1" x14ac:dyDescent="0.25">
      <c r="A2360" s="7" t="s">
        <v>750</v>
      </c>
      <c r="B2360" s="8" t="s">
        <v>751</v>
      </c>
      <c r="C2360" s="6" t="s">
        <v>334</v>
      </c>
      <c r="D2360" s="9">
        <v>10000</v>
      </c>
    </row>
    <row r="2361" spans="1:4" ht="14.45" customHeight="1" x14ac:dyDescent="0.25">
      <c r="A2361" s="7" t="s">
        <v>300</v>
      </c>
      <c r="B2361" s="8" t="s">
        <v>301</v>
      </c>
      <c r="C2361" s="6" t="s">
        <v>69</v>
      </c>
      <c r="D2361" s="9">
        <v>1193</v>
      </c>
    </row>
    <row r="2362" spans="1:4" x14ac:dyDescent="0.25">
      <c r="A2362" s="7" t="s">
        <v>300</v>
      </c>
      <c r="B2362" s="8" t="s">
        <v>301</v>
      </c>
      <c r="C2362" s="6" t="s">
        <v>819</v>
      </c>
      <c r="D2362" s="9">
        <v>6615</v>
      </c>
    </row>
    <row r="2363" spans="1:4" ht="14.45" customHeight="1" x14ac:dyDescent="0.25">
      <c r="A2363" s="7" t="s">
        <v>300</v>
      </c>
      <c r="B2363" s="8" t="s">
        <v>301</v>
      </c>
      <c r="C2363" s="6" t="s">
        <v>891</v>
      </c>
      <c r="D2363" s="9">
        <v>1609</v>
      </c>
    </row>
    <row r="2364" spans="1:4" x14ac:dyDescent="0.25">
      <c r="A2364" s="7" t="s">
        <v>300</v>
      </c>
      <c r="B2364" s="8" t="s">
        <v>301</v>
      </c>
      <c r="C2364" s="6" t="s">
        <v>893</v>
      </c>
      <c r="D2364" s="9">
        <v>14259</v>
      </c>
    </row>
    <row r="2365" spans="1:4" ht="14.45" customHeight="1" x14ac:dyDescent="0.25">
      <c r="A2365" s="7" t="s">
        <v>300</v>
      </c>
      <c r="B2365" s="8" t="s">
        <v>301</v>
      </c>
      <c r="C2365" s="6" t="s">
        <v>333</v>
      </c>
      <c r="D2365" s="9">
        <v>1050</v>
      </c>
    </row>
    <row r="2366" spans="1:4" ht="14.45" customHeight="1" x14ac:dyDescent="0.25">
      <c r="A2366" s="7" t="s">
        <v>300</v>
      </c>
      <c r="B2366" s="8" t="s">
        <v>301</v>
      </c>
      <c r="C2366" s="6" t="s">
        <v>334</v>
      </c>
      <c r="D2366" s="9">
        <v>10000</v>
      </c>
    </row>
    <row r="2367" spans="1:4" x14ac:dyDescent="0.25">
      <c r="A2367" s="7" t="s">
        <v>752</v>
      </c>
      <c r="B2367" s="8" t="s">
        <v>753</v>
      </c>
      <c r="C2367" s="6" t="s">
        <v>819</v>
      </c>
      <c r="D2367" s="9">
        <v>10393</v>
      </c>
    </row>
    <row r="2368" spans="1:4" ht="14.45" customHeight="1" x14ac:dyDescent="0.25">
      <c r="A2368" s="7" t="s">
        <v>752</v>
      </c>
      <c r="B2368" s="8" t="s">
        <v>753</v>
      </c>
      <c r="C2368" s="6" t="s">
        <v>891</v>
      </c>
      <c r="D2368" s="9">
        <v>2151</v>
      </c>
    </row>
    <row r="2369" spans="1:4" ht="25.5" x14ac:dyDescent="0.25">
      <c r="A2369" s="7" t="s">
        <v>752</v>
      </c>
      <c r="B2369" s="8" t="s">
        <v>753</v>
      </c>
      <c r="C2369" s="6" t="s">
        <v>820</v>
      </c>
      <c r="D2369" s="9">
        <v>1105</v>
      </c>
    </row>
    <row r="2370" spans="1:4" ht="14.45" customHeight="1" x14ac:dyDescent="0.25">
      <c r="A2370" s="7" t="s">
        <v>752</v>
      </c>
      <c r="B2370" s="8" t="s">
        <v>753</v>
      </c>
      <c r="C2370" s="6" t="s">
        <v>892</v>
      </c>
      <c r="D2370" s="9">
        <v>215</v>
      </c>
    </row>
    <row r="2371" spans="1:4" x14ac:dyDescent="0.25">
      <c r="A2371" s="7" t="s">
        <v>752</v>
      </c>
      <c r="B2371" s="8" t="s">
        <v>753</v>
      </c>
      <c r="C2371" s="6" t="s">
        <v>893</v>
      </c>
      <c r="D2371" s="9">
        <v>29051</v>
      </c>
    </row>
    <row r="2372" spans="1:4" ht="14.45" customHeight="1" x14ac:dyDescent="0.25">
      <c r="A2372" s="7" t="s">
        <v>752</v>
      </c>
      <c r="B2372" s="8" t="s">
        <v>753</v>
      </c>
      <c r="C2372" s="6" t="s">
        <v>333</v>
      </c>
      <c r="D2372" s="9">
        <v>1173</v>
      </c>
    </row>
    <row r="2373" spans="1:4" ht="14.45" customHeight="1" x14ac:dyDescent="0.25">
      <c r="A2373" s="7" t="s">
        <v>752</v>
      </c>
      <c r="B2373" s="8" t="s">
        <v>753</v>
      </c>
      <c r="C2373" s="6" t="s">
        <v>896</v>
      </c>
      <c r="D2373" s="9">
        <v>2571</v>
      </c>
    </row>
    <row r="2374" spans="1:4" ht="14.45" customHeight="1" x14ac:dyDescent="0.25">
      <c r="A2374" s="7" t="s">
        <v>752</v>
      </c>
      <c r="B2374" s="8" t="s">
        <v>753</v>
      </c>
      <c r="C2374" s="6" t="s">
        <v>334</v>
      </c>
      <c r="D2374" s="9">
        <v>10000</v>
      </c>
    </row>
    <row r="2375" spans="1:4" x14ac:dyDescent="0.25">
      <c r="A2375" s="7" t="s">
        <v>754</v>
      </c>
      <c r="B2375" s="8" t="s">
        <v>755</v>
      </c>
      <c r="C2375" s="6" t="s">
        <v>819</v>
      </c>
      <c r="D2375" s="9">
        <v>4376</v>
      </c>
    </row>
    <row r="2376" spans="1:4" ht="14.45" customHeight="1" x14ac:dyDescent="0.25">
      <c r="A2376" s="7" t="s">
        <v>754</v>
      </c>
      <c r="B2376" s="8" t="s">
        <v>755</v>
      </c>
      <c r="C2376" s="6" t="s">
        <v>891</v>
      </c>
      <c r="D2376" s="9">
        <v>898</v>
      </c>
    </row>
    <row r="2377" spans="1:4" ht="25.5" x14ac:dyDescent="0.25">
      <c r="A2377" s="7" t="s">
        <v>754</v>
      </c>
      <c r="B2377" s="8" t="s">
        <v>755</v>
      </c>
      <c r="C2377" s="6" t="s">
        <v>820</v>
      </c>
      <c r="D2377" s="9">
        <v>53</v>
      </c>
    </row>
    <row r="2378" spans="1:4" ht="14.45" customHeight="1" x14ac:dyDescent="0.25">
      <c r="A2378" s="7" t="s">
        <v>754</v>
      </c>
      <c r="B2378" s="8" t="s">
        <v>755</v>
      </c>
      <c r="C2378" s="6" t="s">
        <v>892</v>
      </c>
      <c r="D2378" s="9">
        <v>90</v>
      </c>
    </row>
    <row r="2379" spans="1:4" x14ac:dyDescent="0.25">
      <c r="A2379" s="7" t="s">
        <v>754</v>
      </c>
      <c r="B2379" s="8" t="s">
        <v>755</v>
      </c>
      <c r="C2379" s="6" t="s">
        <v>893</v>
      </c>
      <c r="D2379" s="9">
        <v>15443</v>
      </c>
    </row>
    <row r="2380" spans="1:4" ht="14.45" customHeight="1" x14ac:dyDescent="0.25">
      <c r="A2380" s="7" t="s">
        <v>754</v>
      </c>
      <c r="B2380" s="8" t="s">
        <v>755</v>
      </c>
      <c r="C2380" s="6" t="s">
        <v>333</v>
      </c>
      <c r="D2380" s="9">
        <v>2282</v>
      </c>
    </row>
    <row r="2381" spans="1:4" ht="14.45" customHeight="1" x14ac:dyDescent="0.25">
      <c r="A2381" s="7" t="s">
        <v>754</v>
      </c>
      <c r="B2381" s="8" t="s">
        <v>755</v>
      </c>
      <c r="C2381" s="6" t="s">
        <v>896</v>
      </c>
      <c r="D2381" s="9">
        <v>584</v>
      </c>
    </row>
    <row r="2382" spans="1:4" ht="14.45" customHeight="1" x14ac:dyDescent="0.25">
      <c r="A2382" s="7" t="s">
        <v>754</v>
      </c>
      <c r="B2382" s="8" t="s">
        <v>755</v>
      </c>
      <c r="C2382" s="6" t="s">
        <v>334</v>
      </c>
      <c r="D2382" s="9">
        <v>10000</v>
      </c>
    </row>
    <row r="2383" spans="1:4" x14ac:dyDescent="0.25">
      <c r="A2383" s="7" t="s">
        <v>756</v>
      </c>
      <c r="B2383" s="8" t="s">
        <v>757</v>
      </c>
      <c r="C2383" s="6" t="s">
        <v>819</v>
      </c>
      <c r="D2383" s="9">
        <v>15889</v>
      </c>
    </row>
    <row r="2384" spans="1:4" ht="14.45" customHeight="1" x14ac:dyDescent="0.25">
      <c r="A2384" s="7" t="s">
        <v>756</v>
      </c>
      <c r="B2384" s="8" t="s">
        <v>757</v>
      </c>
      <c r="C2384" s="6" t="s">
        <v>891</v>
      </c>
      <c r="D2384" s="9">
        <v>4064</v>
      </c>
    </row>
    <row r="2385" spans="1:4" ht="25.5" x14ac:dyDescent="0.25">
      <c r="A2385" s="7" t="s">
        <v>756</v>
      </c>
      <c r="B2385" s="8" t="s">
        <v>757</v>
      </c>
      <c r="C2385" s="6" t="s">
        <v>820</v>
      </c>
      <c r="D2385" s="9">
        <v>259</v>
      </c>
    </row>
    <row r="2386" spans="1:4" ht="14.45" customHeight="1" x14ac:dyDescent="0.25">
      <c r="A2386" s="7" t="s">
        <v>756</v>
      </c>
      <c r="B2386" s="8" t="s">
        <v>757</v>
      </c>
      <c r="C2386" s="6" t="s">
        <v>892</v>
      </c>
      <c r="D2386" s="9">
        <v>407</v>
      </c>
    </row>
    <row r="2387" spans="1:4" x14ac:dyDescent="0.25">
      <c r="A2387" s="7" t="s">
        <v>756</v>
      </c>
      <c r="B2387" s="8" t="s">
        <v>757</v>
      </c>
      <c r="C2387" s="6" t="s">
        <v>893</v>
      </c>
      <c r="D2387" s="9">
        <v>13086</v>
      </c>
    </row>
    <row r="2388" spans="1:4" ht="14.45" customHeight="1" x14ac:dyDescent="0.25">
      <c r="A2388" s="7" t="s">
        <v>756</v>
      </c>
      <c r="B2388" s="8" t="s">
        <v>757</v>
      </c>
      <c r="C2388" s="6" t="s">
        <v>333</v>
      </c>
      <c r="D2388" s="9">
        <v>2358</v>
      </c>
    </row>
    <row r="2389" spans="1:4" ht="14.45" customHeight="1" x14ac:dyDescent="0.25">
      <c r="A2389" s="7" t="s">
        <v>756</v>
      </c>
      <c r="B2389" s="8" t="s">
        <v>757</v>
      </c>
      <c r="C2389" s="6" t="s">
        <v>334</v>
      </c>
      <c r="D2389" s="9">
        <v>10000</v>
      </c>
    </row>
    <row r="2390" spans="1:4" ht="14.45" customHeight="1" x14ac:dyDescent="0.25">
      <c r="A2390" s="7" t="s">
        <v>303</v>
      </c>
      <c r="B2390" s="8" t="s">
        <v>304</v>
      </c>
      <c r="C2390" s="6" t="s">
        <v>69</v>
      </c>
      <c r="D2390" s="9">
        <v>4327</v>
      </c>
    </row>
    <row r="2391" spans="1:4" x14ac:dyDescent="0.25">
      <c r="A2391" s="7" t="s">
        <v>303</v>
      </c>
      <c r="B2391" s="8" t="s">
        <v>304</v>
      </c>
      <c r="C2391" s="6" t="s">
        <v>819</v>
      </c>
      <c r="D2391" s="9">
        <v>39315</v>
      </c>
    </row>
    <row r="2392" spans="1:4" ht="14.45" customHeight="1" x14ac:dyDescent="0.25">
      <c r="A2392" s="7" t="s">
        <v>303</v>
      </c>
      <c r="B2392" s="8" t="s">
        <v>304</v>
      </c>
      <c r="C2392" s="6" t="s">
        <v>891</v>
      </c>
      <c r="D2392" s="9">
        <v>8881</v>
      </c>
    </row>
    <row r="2393" spans="1:4" ht="25.5" x14ac:dyDescent="0.25">
      <c r="A2393" s="7" t="s">
        <v>303</v>
      </c>
      <c r="B2393" s="8" t="s">
        <v>304</v>
      </c>
      <c r="C2393" s="6" t="s">
        <v>820</v>
      </c>
      <c r="D2393" s="9">
        <v>1026</v>
      </c>
    </row>
    <row r="2394" spans="1:4" ht="14.45" customHeight="1" x14ac:dyDescent="0.25">
      <c r="A2394" s="7" t="s">
        <v>303</v>
      </c>
      <c r="B2394" s="8" t="s">
        <v>304</v>
      </c>
      <c r="C2394" s="6" t="s">
        <v>892</v>
      </c>
      <c r="D2394" s="9">
        <v>892</v>
      </c>
    </row>
    <row r="2395" spans="1:4" x14ac:dyDescent="0.25">
      <c r="A2395" s="7" t="s">
        <v>303</v>
      </c>
      <c r="B2395" s="8" t="s">
        <v>304</v>
      </c>
      <c r="C2395" s="6" t="s">
        <v>893</v>
      </c>
      <c r="D2395" s="9">
        <v>23943</v>
      </c>
    </row>
    <row r="2396" spans="1:4" ht="14.45" customHeight="1" x14ac:dyDescent="0.25">
      <c r="A2396" s="7" t="s">
        <v>303</v>
      </c>
      <c r="B2396" s="8" t="s">
        <v>304</v>
      </c>
      <c r="C2396" s="6" t="s">
        <v>333</v>
      </c>
      <c r="D2396" s="9">
        <v>14136</v>
      </c>
    </row>
    <row r="2397" spans="1:4" ht="14.45" customHeight="1" x14ac:dyDescent="0.25">
      <c r="A2397" s="7" t="s">
        <v>303</v>
      </c>
      <c r="B2397" s="8" t="s">
        <v>304</v>
      </c>
      <c r="C2397" s="6" t="s">
        <v>334</v>
      </c>
      <c r="D2397" s="9">
        <v>10000</v>
      </c>
    </row>
    <row r="2398" spans="1:4" x14ac:dyDescent="0.25">
      <c r="A2398" s="7" t="s">
        <v>758</v>
      </c>
      <c r="B2398" s="8" t="s">
        <v>759</v>
      </c>
      <c r="C2398" s="6" t="s">
        <v>819</v>
      </c>
      <c r="D2398" s="9">
        <v>99173</v>
      </c>
    </row>
    <row r="2399" spans="1:4" ht="14.45" customHeight="1" x14ac:dyDescent="0.25">
      <c r="A2399" s="7" t="s">
        <v>758</v>
      </c>
      <c r="B2399" s="8" t="s">
        <v>759</v>
      </c>
      <c r="C2399" s="6" t="s">
        <v>891</v>
      </c>
      <c r="D2399" s="9">
        <v>20168</v>
      </c>
    </row>
    <row r="2400" spans="1:4" ht="25.5" x14ac:dyDescent="0.25">
      <c r="A2400" s="7" t="s">
        <v>758</v>
      </c>
      <c r="B2400" s="8" t="s">
        <v>759</v>
      </c>
      <c r="C2400" s="6" t="s">
        <v>820</v>
      </c>
      <c r="D2400" s="9">
        <v>7069</v>
      </c>
    </row>
    <row r="2401" spans="1:4" ht="14.45" customHeight="1" x14ac:dyDescent="0.25">
      <c r="A2401" s="7" t="s">
        <v>758</v>
      </c>
      <c r="B2401" s="8" t="s">
        <v>759</v>
      </c>
      <c r="C2401" s="6" t="s">
        <v>892</v>
      </c>
      <c r="D2401" s="9">
        <v>2024</v>
      </c>
    </row>
    <row r="2402" spans="1:4" x14ac:dyDescent="0.25">
      <c r="A2402" s="7" t="s">
        <v>758</v>
      </c>
      <c r="B2402" s="8" t="s">
        <v>759</v>
      </c>
      <c r="C2402" s="6" t="s">
        <v>893</v>
      </c>
      <c r="D2402" s="9">
        <v>134583</v>
      </c>
    </row>
    <row r="2403" spans="1:4" ht="14.45" customHeight="1" x14ac:dyDescent="0.25">
      <c r="A2403" s="7" t="s">
        <v>758</v>
      </c>
      <c r="B2403" s="8" t="s">
        <v>759</v>
      </c>
      <c r="C2403" s="6" t="s">
        <v>333</v>
      </c>
      <c r="D2403" s="9">
        <v>21473</v>
      </c>
    </row>
    <row r="2404" spans="1:4" ht="14.45" customHeight="1" x14ac:dyDescent="0.25">
      <c r="A2404" s="7" t="s">
        <v>758</v>
      </c>
      <c r="B2404" s="8" t="s">
        <v>759</v>
      </c>
      <c r="C2404" s="6" t="s">
        <v>334</v>
      </c>
      <c r="D2404" s="9">
        <v>10737</v>
      </c>
    </row>
    <row r="2405" spans="1:4" ht="14.45" customHeight="1" x14ac:dyDescent="0.25">
      <c r="A2405" s="7" t="s">
        <v>305</v>
      </c>
      <c r="B2405" s="8" t="s">
        <v>306</v>
      </c>
      <c r="C2405" s="6" t="s">
        <v>69</v>
      </c>
      <c r="D2405" s="9">
        <v>9948</v>
      </c>
    </row>
    <row r="2406" spans="1:4" x14ac:dyDescent="0.25">
      <c r="A2406" s="7" t="s">
        <v>305</v>
      </c>
      <c r="B2406" s="8" t="s">
        <v>306</v>
      </c>
      <c r="C2406" s="6" t="s">
        <v>819</v>
      </c>
      <c r="D2406" s="9">
        <v>32244</v>
      </c>
    </row>
    <row r="2407" spans="1:4" ht="14.45" customHeight="1" x14ac:dyDescent="0.25">
      <c r="A2407" s="7" t="s">
        <v>305</v>
      </c>
      <c r="B2407" s="8" t="s">
        <v>306</v>
      </c>
      <c r="C2407" s="6" t="s">
        <v>891</v>
      </c>
      <c r="D2407" s="9">
        <v>6134</v>
      </c>
    </row>
    <row r="2408" spans="1:4" x14ac:dyDescent="0.25">
      <c r="A2408" s="7" t="s">
        <v>305</v>
      </c>
      <c r="B2408" s="8" t="s">
        <v>306</v>
      </c>
      <c r="C2408" s="6" t="s">
        <v>893</v>
      </c>
      <c r="D2408" s="9">
        <v>33685</v>
      </c>
    </row>
    <row r="2409" spans="1:4" ht="14.45" customHeight="1" x14ac:dyDescent="0.25">
      <c r="A2409" s="7" t="s">
        <v>305</v>
      </c>
      <c r="B2409" s="8" t="s">
        <v>306</v>
      </c>
      <c r="C2409" s="6" t="s">
        <v>333</v>
      </c>
      <c r="D2409" s="9">
        <v>8249</v>
      </c>
    </row>
    <row r="2410" spans="1:4" ht="14.45" customHeight="1" x14ac:dyDescent="0.25">
      <c r="A2410" s="7" t="s">
        <v>305</v>
      </c>
      <c r="B2410" s="8" t="s">
        <v>306</v>
      </c>
      <c r="C2410" s="6" t="s">
        <v>334</v>
      </c>
      <c r="D2410" s="9">
        <v>10000</v>
      </c>
    </row>
    <row r="2411" spans="1:4" x14ac:dyDescent="0.25">
      <c r="A2411" s="7" t="s">
        <v>760</v>
      </c>
      <c r="B2411" s="8" t="s">
        <v>761</v>
      </c>
      <c r="C2411" s="6" t="s">
        <v>819</v>
      </c>
      <c r="D2411" s="9">
        <v>3994</v>
      </c>
    </row>
    <row r="2412" spans="1:4" ht="14.45" customHeight="1" x14ac:dyDescent="0.25">
      <c r="A2412" s="7" t="s">
        <v>760</v>
      </c>
      <c r="B2412" s="8" t="s">
        <v>761</v>
      </c>
      <c r="C2412" s="6" t="s">
        <v>891</v>
      </c>
      <c r="D2412" s="9">
        <v>612</v>
      </c>
    </row>
    <row r="2413" spans="1:4" ht="25.5" x14ac:dyDescent="0.25">
      <c r="A2413" s="7" t="s">
        <v>760</v>
      </c>
      <c r="B2413" s="8" t="s">
        <v>761</v>
      </c>
      <c r="C2413" s="6" t="s">
        <v>820</v>
      </c>
      <c r="D2413" s="9">
        <v>518</v>
      </c>
    </row>
    <row r="2414" spans="1:4" ht="14.45" customHeight="1" x14ac:dyDescent="0.25">
      <c r="A2414" s="7" t="s">
        <v>760</v>
      </c>
      <c r="B2414" s="8" t="s">
        <v>761</v>
      </c>
      <c r="C2414" s="6" t="s">
        <v>892</v>
      </c>
      <c r="D2414" s="9">
        <v>61</v>
      </c>
    </row>
    <row r="2415" spans="1:4" x14ac:dyDescent="0.25">
      <c r="A2415" s="7" t="s">
        <v>760</v>
      </c>
      <c r="B2415" s="8" t="s">
        <v>761</v>
      </c>
      <c r="C2415" s="6" t="s">
        <v>893</v>
      </c>
      <c r="D2415" s="9">
        <v>22505</v>
      </c>
    </row>
    <row r="2416" spans="1:4" ht="14.45" customHeight="1" x14ac:dyDescent="0.25">
      <c r="A2416" s="7" t="s">
        <v>760</v>
      </c>
      <c r="B2416" s="8" t="s">
        <v>761</v>
      </c>
      <c r="C2416" s="6" t="s">
        <v>333</v>
      </c>
      <c r="D2416" s="9">
        <v>1903</v>
      </c>
    </row>
    <row r="2417" spans="1:4" ht="14.45" customHeight="1" x14ac:dyDescent="0.25">
      <c r="A2417" s="7" t="s">
        <v>307</v>
      </c>
      <c r="B2417" s="8" t="s">
        <v>308</v>
      </c>
      <c r="C2417" s="6" t="s">
        <v>69</v>
      </c>
      <c r="D2417" s="9">
        <v>2208</v>
      </c>
    </row>
    <row r="2418" spans="1:4" x14ac:dyDescent="0.25">
      <c r="A2418" s="7" t="s">
        <v>307</v>
      </c>
      <c r="B2418" s="8" t="s">
        <v>308</v>
      </c>
      <c r="C2418" s="6" t="s">
        <v>819</v>
      </c>
      <c r="D2418" s="9">
        <v>21792</v>
      </c>
    </row>
    <row r="2419" spans="1:4" ht="14.45" customHeight="1" x14ac:dyDescent="0.25">
      <c r="A2419" s="7" t="s">
        <v>307</v>
      </c>
      <c r="B2419" s="8" t="s">
        <v>308</v>
      </c>
      <c r="C2419" s="6" t="s">
        <v>891</v>
      </c>
      <c r="D2419" s="9">
        <v>4625</v>
      </c>
    </row>
    <row r="2420" spans="1:4" ht="25.5" x14ac:dyDescent="0.25">
      <c r="A2420" s="7" t="s">
        <v>307</v>
      </c>
      <c r="B2420" s="8" t="s">
        <v>308</v>
      </c>
      <c r="C2420" s="6" t="s">
        <v>820</v>
      </c>
      <c r="D2420" s="9">
        <v>1250</v>
      </c>
    </row>
    <row r="2421" spans="1:4" ht="14.45" customHeight="1" x14ac:dyDescent="0.25">
      <c r="A2421" s="7" t="s">
        <v>307</v>
      </c>
      <c r="B2421" s="8" t="s">
        <v>308</v>
      </c>
      <c r="C2421" s="6" t="s">
        <v>892</v>
      </c>
      <c r="D2421" s="9">
        <v>464</v>
      </c>
    </row>
    <row r="2422" spans="1:4" x14ac:dyDescent="0.25">
      <c r="A2422" s="7" t="s">
        <v>307</v>
      </c>
      <c r="B2422" s="8" t="s">
        <v>308</v>
      </c>
      <c r="C2422" s="6" t="s">
        <v>893</v>
      </c>
      <c r="D2422" s="9">
        <v>29166</v>
      </c>
    </row>
    <row r="2423" spans="1:4" ht="14.45" customHeight="1" x14ac:dyDescent="0.25">
      <c r="A2423" s="7" t="s">
        <v>307</v>
      </c>
      <c r="B2423" s="8" t="s">
        <v>308</v>
      </c>
      <c r="C2423" s="6" t="s">
        <v>333</v>
      </c>
      <c r="D2423" s="9">
        <v>7231</v>
      </c>
    </row>
    <row r="2424" spans="1:4" ht="14.45" customHeight="1" x14ac:dyDescent="0.25">
      <c r="A2424" s="7" t="s">
        <v>307</v>
      </c>
      <c r="B2424" s="8" t="s">
        <v>308</v>
      </c>
      <c r="C2424" s="6" t="s">
        <v>334</v>
      </c>
      <c r="D2424" s="9">
        <v>10000</v>
      </c>
    </row>
    <row r="2425" spans="1:4" ht="14.45" customHeight="1" x14ac:dyDescent="0.25">
      <c r="A2425" s="7" t="s">
        <v>309</v>
      </c>
      <c r="B2425" s="8" t="s">
        <v>310</v>
      </c>
      <c r="C2425" s="6" t="s">
        <v>69</v>
      </c>
      <c r="D2425" s="9">
        <v>14839</v>
      </c>
    </row>
    <row r="2426" spans="1:4" x14ac:dyDescent="0.25">
      <c r="A2426" s="7" t="s">
        <v>309</v>
      </c>
      <c r="B2426" s="8" t="s">
        <v>310</v>
      </c>
      <c r="C2426" s="6" t="s">
        <v>819</v>
      </c>
      <c r="D2426" s="9">
        <v>185321</v>
      </c>
    </row>
    <row r="2427" spans="1:4" ht="14.45" customHeight="1" x14ac:dyDescent="0.25">
      <c r="A2427" s="7" t="s">
        <v>309</v>
      </c>
      <c r="B2427" s="8" t="s">
        <v>310</v>
      </c>
      <c r="C2427" s="6" t="s">
        <v>891</v>
      </c>
      <c r="D2427" s="9">
        <v>44109</v>
      </c>
    </row>
    <row r="2428" spans="1:4" ht="25.5" x14ac:dyDescent="0.25">
      <c r="A2428" s="7" t="s">
        <v>309</v>
      </c>
      <c r="B2428" s="8" t="s">
        <v>310</v>
      </c>
      <c r="C2428" s="6" t="s">
        <v>820</v>
      </c>
      <c r="D2428" s="9">
        <v>11009</v>
      </c>
    </row>
    <row r="2429" spans="1:4" ht="14.45" customHeight="1" x14ac:dyDescent="0.25">
      <c r="A2429" s="7" t="s">
        <v>309</v>
      </c>
      <c r="B2429" s="8" t="s">
        <v>310</v>
      </c>
      <c r="C2429" s="6" t="s">
        <v>892</v>
      </c>
      <c r="D2429" s="9">
        <v>4427</v>
      </c>
    </row>
    <row r="2430" spans="1:4" x14ac:dyDescent="0.25">
      <c r="A2430" s="7" t="s">
        <v>309</v>
      </c>
      <c r="B2430" s="8" t="s">
        <v>310</v>
      </c>
      <c r="C2430" s="6" t="s">
        <v>893</v>
      </c>
      <c r="D2430" s="9">
        <v>170313</v>
      </c>
    </row>
    <row r="2431" spans="1:4" ht="14.45" customHeight="1" x14ac:dyDescent="0.25">
      <c r="A2431" s="7" t="s">
        <v>309</v>
      </c>
      <c r="B2431" s="8" t="s">
        <v>310</v>
      </c>
      <c r="C2431" s="6" t="s">
        <v>333</v>
      </c>
      <c r="D2431" s="9">
        <v>46219</v>
      </c>
    </row>
    <row r="2432" spans="1:4" ht="14.45" customHeight="1" x14ac:dyDescent="0.25">
      <c r="A2432" s="7" t="s">
        <v>309</v>
      </c>
      <c r="B2432" s="8" t="s">
        <v>310</v>
      </c>
      <c r="C2432" s="6" t="s">
        <v>334</v>
      </c>
      <c r="D2432" s="9">
        <v>13891</v>
      </c>
    </row>
    <row r="2433" spans="1:4" x14ac:dyDescent="0.25">
      <c r="A2433" s="7" t="s">
        <v>762</v>
      </c>
      <c r="B2433" s="8" t="s">
        <v>763</v>
      </c>
      <c r="C2433" s="6" t="s">
        <v>819</v>
      </c>
      <c r="D2433" s="9">
        <v>32832</v>
      </c>
    </row>
    <row r="2434" spans="1:4" ht="14.45" customHeight="1" x14ac:dyDescent="0.25">
      <c r="A2434" s="7" t="s">
        <v>762</v>
      </c>
      <c r="B2434" s="8" t="s">
        <v>763</v>
      </c>
      <c r="C2434" s="6" t="s">
        <v>891</v>
      </c>
      <c r="D2434" s="9">
        <v>4838</v>
      </c>
    </row>
    <row r="2435" spans="1:4" ht="25.5" x14ac:dyDescent="0.25">
      <c r="A2435" s="7" t="s">
        <v>762</v>
      </c>
      <c r="B2435" s="8" t="s">
        <v>763</v>
      </c>
      <c r="C2435" s="6" t="s">
        <v>820</v>
      </c>
      <c r="D2435" s="9">
        <v>291</v>
      </c>
    </row>
    <row r="2436" spans="1:4" ht="14.45" customHeight="1" x14ac:dyDescent="0.25">
      <c r="A2436" s="7" t="s">
        <v>762</v>
      </c>
      <c r="B2436" s="8" t="s">
        <v>763</v>
      </c>
      <c r="C2436" s="6" t="s">
        <v>892</v>
      </c>
      <c r="D2436" s="9">
        <v>486</v>
      </c>
    </row>
    <row r="2437" spans="1:4" x14ac:dyDescent="0.25">
      <c r="A2437" s="7" t="s">
        <v>762</v>
      </c>
      <c r="B2437" s="8" t="s">
        <v>763</v>
      </c>
      <c r="C2437" s="6" t="s">
        <v>893</v>
      </c>
      <c r="D2437" s="9">
        <v>174072</v>
      </c>
    </row>
    <row r="2438" spans="1:4" ht="14.45" customHeight="1" x14ac:dyDescent="0.25">
      <c r="A2438" s="7" t="s">
        <v>762</v>
      </c>
      <c r="B2438" s="8" t="s">
        <v>763</v>
      </c>
      <c r="C2438" s="6" t="s">
        <v>333</v>
      </c>
      <c r="D2438" s="9">
        <v>9711</v>
      </c>
    </row>
    <row r="2439" spans="1:4" ht="14.45" customHeight="1" x14ac:dyDescent="0.25">
      <c r="A2439" s="7" t="s">
        <v>762</v>
      </c>
      <c r="B2439" s="8" t="s">
        <v>763</v>
      </c>
      <c r="C2439" s="6" t="s">
        <v>334</v>
      </c>
      <c r="D2439" s="9">
        <v>14832</v>
      </c>
    </row>
    <row r="2440" spans="1:4" ht="14.45" customHeight="1" x14ac:dyDescent="0.25">
      <c r="A2440" s="7" t="s">
        <v>762</v>
      </c>
      <c r="B2440" s="8" t="s">
        <v>763</v>
      </c>
      <c r="C2440" s="6" t="s">
        <v>337</v>
      </c>
      <c r="D2440" s="9">
        <v>1732</v>
      </c>
    </row>
    <row r="2441" spans="1:4" ht="14.45" customHeight="1" x14ac:dyDescent="0.25">
      <c r="A2441" s="7" t="s">
        <v>311</v>
      </c>
      <c r="B2441" s="8" t="s">
        <v>312</v>
      </c>
      <c r="C2441" s="6" t="s">
        <v>69</v>
      </c>
      <c r="D2441" s="9">
        <v>6716</v>
      </c>
    </row>
    <row r="2442" spans="1:4" x14ac:dyDescent="0.25">
      <c r="A2442" s="7" t="s">
        <v>311</v>
      </c>
      <c r="B2442" s="8" t="s">
        <v>312</v>
      </c>
      <c r="C2442" s="6" t="s">
        <v>819</v>
      </c>
      <c r="D2442" s="9">
        <v>13973</v>
      </c>
    </row>
    <row r="2443" spans="1:4" ht="14.45" customHeight="1" x14ac:dyDescent="0.25">
      <c r="A2443" s="7" t="s">
        <v>311</v>
      </c>
      <c r="B2443" s="8" t="s">
        <v>312</v>
      </c>
      <c r="C2443" s="6" t="s">
        <v>891</v>
      </c>
      <c r="D2443" s="9">
        <v>4117</v>
      </c>
    </row>
    <row r="2444" spans="1:4" x14ac:dyDescent="0.25">
      <c r="A2444" s="7" t="s">
        <v>311</v>
      </c>
      <c r="B2444" s="8" t="s">
        <v>312</v>
      </c>
      <c r="C2444" s="6" t="s">
        <v>893</v>
      </c>
      <c r="D2444" s="9">
        <v>87037</v>
      </c>
    </row>
    <row r="2445" spans="1:4" ht="14.45" customHeight="1" x14ac:dyDescent="0.25">
      <c r="A2445" s="7" t="s">
        <v>311</v>
      </c>
      <c r="B2445" s="8" t="s">
        <v>312</v>
      </c>
      <c r="C2445" s="6" t="s">
        <v>864</v>
      </c>
      <c r="D2445" s="9">
        <v>59000</v>
      </c>
    </row>
    <row r="2446" spans="1:4" ht="14.45" customHeight="1" x14ac:dyDescent="0.25">
      <c r="A2446" s="7" t="s">
        <v>311</v>
      </c>
      <c r="B2446" s="8" t="s">
        <v>312</v>
      </c>
      <c r="C2446" s="6" t="s">
        <v>333</v>
      </c>
      <c r="D2446" s="9">
        <v>7882</v>
      </c>
    </row>
    <row r="2447" spans="1:4" ht="14.45" customHeight="1" x14ac:dyDescent="0.25">
      <c r="A2447" s="7" t="s">
        <v>311</v>
      </c>
      <c r="B2447" s="8" t="s">
        <v>312</v>
      </c>
      <c r="C2447" s="6" t="s">
        <v>334</v>
      </c>
      <c r="D2447" s="9">
        <v>10000</v>
      </c>
    </row>
    <row r="2448" spans="1:4" x14ac:dyDescent="0.25">
      <c r="A2448" s="7" t="s">
        <v>764</v>
      </c>
      <c r="B2448" s="8" t="s">
        <v>765</v>
      </c>
      <c r="C2448" s="6" t="s">
        <v>819</v>
      </c>
      <c r="D2448" s="9">
        <v>18387</v>
      </c>
    </row>
    <row r="2449" spans="1:4" ht="14.45" customHeight="1" x14ac:dyDescent="0.25">
      <c r="A2449" s="7" t="s">
        <v>764</v>
      </c>
      <c r="B2449" s="8" t="s">
        <v>765</v>
      </c>
      <c r="C2449" s="6" t="s">
        <v>891</v>
      </c>
      <c r="D2449" s="9">
        <v>3210</v>
      </c>
    </row>
    <row r="2450" spans="1:4" ht="25.5" x14ac:dyDescent="0.25">
      <c r="A2450" s="7" t="s">
        <v>764</v>
      </c>
      <c r="B2450" s="8" t="s">
        <v>765</v>
      </c>
      <c r="C2450" s="6" t="s">
        <v>820</v>
      </c>
      <c r="D2450" s="9">
        <v>1652</v>
      </c>
    </row>
    <row r="2451" spans="1:4" ht="14.45" customHeight="1" x14ac:dyDescent="0.25">
      <c r="A2451" s="7" t="s">
        <v>764</v>
      </c>
      <c r="B2451" s="8" t="s">
        <v>765</v>
      </c>
      <c r="C2451" s="6" t="s">
        <v>892</v>
      </c>
      <c r="D2451" s="9">
        <v>322</v>
      </c>
    </row>
    <row r="2452" spans="1:4" x14ac:dyDescent="0.25">
      <c r="A2452" s="7" t="s">
        <v>764</v>
      </c>
      <c r="B2452" s="8" t="s">
        <v>765</v>
      </c>
      <c r="C2452" s="6" t="s">
        <v>893</v>
      </c>
      <c r="D2452" s="9">
        <v>28886</v>
      </c>
    </row>
    <row r="2453" spans="1:4" ht="14.45" customHeight="1" x14ac:dyDescent="0.25">
      <c r="A2453" s="7" t="s">
        <v>764</v>
      </c>
      <c r="B2453" s="8" t="s">
        <v>765</v>
      </c>
      <c r="C2453" s="6" t="s">
        <v>333</v>
      </c>
      <c r="D2453" s="9">
        <v>3783</v>
      </c>
    </row>
    <row r="2454" spans="1:4" ht="14.45" customHeight="1" x14ac:dyDescent="0.25">
      <c r="A2454" s="7" t="s">
        <v>764</v>
      </c>
      <c r="B2454" s="8" t="s">
        <v>765</v>
      </c>
      <c r="C2454" s="6" t="s">
        <v>334</v>
      </c>
      <c r="D2454" s="9">
        <v>10000</v>
      </c>
    </row>
    <row r="2455" spans="1:4" ht="14.45" customHeight="1" x14ac:dyDescent="0.25">
      <c r="A2455" s="7" t="s">
        <v>313</v>
      </c>
      <c r="B2455" s="8" t="s">
        <v>314</v>
      </c>
      <c r="C2455" s="6" t="s">
        <v>69</v>
      </c>
      <c r="D2455" s="9">
        <v>1945</v>
      </c>
    </row>
    <row r="2456" spans="1:4" x14ac:dyDescent="0.25">
      <c r="A2456" s="7" t="s">
        <v>313</v>
      </c>
      <c r="B2456" s="8" t="s">
        <v>314</v>
      </c>
      <c r="C2456" s="6" t="s">
        <v>819</v>
      </c>
      <c r="D2456" s="9">
        <v>4621</v>
      </c>
    </row>
    <row r="2457" spans="1:4" ht="14.45" customHeight="1" x14ac:dyDescent="0.25">
      <c r="A2457" s="7" t="s">
        <v>313</v>
      </c>
      <c r="B2457" s="8" t="s">
        <v>314</v>
      </c>
      <c r="C2457" s="6" t="s">
        <v>891</v>
      </c>
      <c r="D2457" s="9">
        <v>1470</v>
      </c>
    </row>
    <row r="2458" spans="1:4" x14ac:dyDescent="0.25">
      <c r="A2458" s="7" t="s">
        <v>313</v>
      </c>
      <c r="B2458" s="8" t="s">
        <v>314</v>
      </c>
      <c r="C2458" s="6" t="s">
        <v>893</v>
      </c>
      <c r="D2458" s="9">
        <v>12112</v>
      </c>
    </row>
    <row r="2459" spans="1:4" ht="14.45" customHeight="1" x14ac:dyDescent="0.25">
      <c r="A2459" s="7" t="s">
        <v>313</v>
      </c>
      <c r="B2459" s="8" t="s">
        <v>314</v>
      </c>
      <c r="C2459" s="6" t="s">
        <v>333</v>
      </c>
      <c r="D2459" s="9">
        <v>2298</v>
      </c>
    </row>
    <row r="2460" spans="1:4" ht="14.45" customHeight="1" x14ac:dyDescent="0.25">
      <c r="A2460" s="7" t="s">
        <v>313</v>
      </c>
      <c r="B2460" s="8" t="s">
        <v>314</v>
      </c>
      <c r="C2460" s="6" t="s">
        <v>334</v>
      </c>
      <c r="D2460" s="9">
        <v>10000</v>
      </c>
    </row>
    <row r="2461" spans="1:4" x14ac:dyDescent="0.25">
      <c r="A2461" s="7" t="s">
        <v>766</v>
      </c>
      <c r="B2461" s="8" t="s">
        <v>767</v>
      </c>
      <c r="C2461" s="6" t="s">
        <v>819</v>
      </c>
      <c r="D2461" s="9">
        <v>12668</v>
      </c>
    </row>
    <row r="2462" spans="1:4" ht="14.45" customHeight="1" x14ac:dyDescent="0.25">
      <c r="A2462" s="7" t="s">
        <v>766</v>
      </c>
      <c r="B2462" s="8" t="s">
        <v>767</v>
      </c>
      <c r="C2462" s="6" t="s">
        <v>891</v>
      </c>
      <c r="D2462" s="9">
        <v>2547</v>
      </c>
    </row>
    <row r="2463" spans="1:4" ht="25.5" x14ac:dyDescent="0.25">
      <c r="A2463" s="7" t="s">
        <v>766</v>
      </c>
      <c r="B2463" s="8" t="s">
        <v>767</v>
      </c>
      <c r="C2463" s="6" t="s">
        <v>820</v>
      </c>
      <c r="D2463" s="9">
        <v>637</v>
      </c>
    </row>
    <row r="2464" spans="1:4" ht="14.45" customHeight="1" x14ac:dyDescent="0.25">
      <c r="A2464" s="7" t="s">
        <v>766</v>
      </c>
      <c r="B2464" s="8" t="s">
        <v>767</v>
      </c>
      <c r="C2464" s="6" t="s">
        <v>892</v>
      </c>
      <c r="D2464" s="9">
        <v>256</v>
      </c>
    </row>
    <row r="2465" spans="1:4" x14ac:dyDescent="0.25">
      <c r="A2465" s="7" t="s">
        <v>766</v>
      </c>
      <c r="B2465" s="8" t="s">
        <v>767</v>
      </c>
      <c r="C2465" s="6" t="s">
        <v>893</v>
      </c>
      <c r="D2465" s="9">
        <v>12225</v>
      </c>
    </row>
    <row r="2466" spans="1:4" ht="14.45" customHeight="1" x14ac:dyDescent="0.25">
      <c r="A2466" s="7" t="s">
        <v>766</v>
      </c>
      <c r="B2466" s="8" t="s">
        <v>767</v>
      </c>
      <c r="C2466" s="6" t="s">
        <v>333</v>
      </c>
      <c r="D2466" s="9">
        <v>4613</v>
      </c>
    </row>
    <row r="2467" spans="1:4" ht="14.45" customHeight="1" x14ac:dyDescent="0.25">
      <c r="A2467" s="7" t="s">
        <v>766</v>
      </c>
      <c r="B2467" s="8" t="s">
        <v>767</v>
      </c>
      <c r="C2467" s="6" t="s">
        <v>334</v>
      </c>
      <c r="D2467" s="9">
        <v>10000</v>
      </c>
    </row>
    <row r="2468" spans="1:4" x14ac:dyDescent="0.25">
      <c r="A2468" s="7" t="s">
        <v>768</v>
      </c>
      <c r="B2468" s="8" t="s">
        <v>769</v>
      </c>
      <c r="C2468" s="6" t="s">
        <v>819</v>
      </c>
      <c r="D2468" s="9">
        <v>25696</v>
      </c>
    </row>
    <row r="2469" spans="1:4" ht="14.45" customHeight="1" x14ac:dyDescent="0.25">
      <c r="A2469" s="7" t="s">
        <v>768</v>
      </c>
      <c r="B2469" s="8" t="s">
        <v>769</v>
      </c>
      <c r="C2469" s="6" t="s">
        <v>891</v>
      </c>
      <c r="D2469" s="9">
        <v>6029</v>
      </c>
    </row>
    <row r="2470" spans="1:4" ht="25.5" x14ac:dyDescent="0.25">
      <c r="A2470" s="7" t="s">
        <v>768</v>
      </c>
      <c r="B2470" s="8" t="s">
        <v>769</v>
      </c>
      <c r="C2470" s="6" t="s">
        <v>820</v>
      </c>
      <c r="D2470" s="9">
        <v>382</v>
      </c>
    </row>
    <row r="2471" spans="1:4" ht="14.45" customHeight="1" x14ac:dyDescent="0.25">
      <c r="A2471" s="7" t="s">
        <v>768</v>
      </c>
      <c r="B2471" s="8" t="s">
        <v>769</v>
      </c>
      <c r="C2471" s="6" t="s">
        <v>892</v>
      </c>
      <c r="D2471" s="9">
        <v>605</v>
      </c>
    </row>
    <row r="2472" spans="1:4" x14ac:dyDescent="0.25">
      <c r="A2472" s="7" t="s">
        <v>768</v>
      </c>
      <c r="B2472" s="8" t="s">
        <v>769</v>
      </c>
      <c r="C2472" s="6" t="s">
        <v>893</v>
      </c>
      <c r="D2472" s="9">
        <v>26592</v>
      </c>
    </row>
    <row r="2473" spans="1:4" ht="14.45" customHeight="1" x14ac:dyDescent="0.25">
      <c r="A2473" s="7" t="s">
        <v>768</v>
      </c>
      <c r="B2473" s="8" t="s">
        <v>769</v>
      </c>
      <c r="C2473" s="6" t="s">
        <v>333</v>
      </c>
      <c r="D2473" s="9">
        <v>5584</v>
      </c>
    </row>
    <row r="2474" spans="1:4" ht="14.45" customHeight="1" x14ac:dyDescent="0.25">
      <c r="A2474" s="7" t="s">
        <v>768</v>
      </c>
      <c r="B2474" s="8" t="s">
        <v>769</v>
      </c>
      <c r="C2474" s="6" t="s">
        <v>334</v>
      </c>
      <c r="D2474" s="9">
        <v>10000</v>
      </c>
    </row>
    <row r="2475" spans="1:4" x14ac:dyDescent="0.25">
      <c r="A2475" s="7" t="s">
        <v>770</v>
      </c>
      <c r="B2475" s="8" t="s">
        <v>771</v>
      </c>
      <c r="C2475" s="6" t="s">
        <v>819</v>
      </c>
      <c r="D2475" s="9">
        <v>12573</v>
      </c>
    </row>
    <row r="2476" spans="1:4" ht="14.45" customHeight="1" x14ac:dyDescent="0.25">
      <c r="A2476" s="7" t="s">
        <v>770</v>
      </c>
      <c r="B2476" s="8" t="s">
        <v>771</v>
      </c>
      <c r="C2476" s="6" t="s">
        <v>891</v>
      </c>
      <c r="D2476" s="9">
        <v>2846</v>
      </c>
    </row>
    <row r="2477" spans="1:4" ht="25.5" x14ac:dyDescent="0.25">
      <c r="A2477" s="7" t="s">
        <v>770</v>
      </c>
      <c r="B2477" s="8" t="s">
        <v>771</v>
      </c>
      <c r="C2477" s="6" t="s">
        <v>820</v>
      </c>
      <c r="D2477" s="9">
        <v>174</v>
      </c>
    </row>
    <row r="2478" spans="1:4" ht="14.45" customHeight="1" x14ac:dyDescent="0.25">
      <c r="A2478" s="7" t="s">
        <v>770</v>
      </c>
      <c r="B2478" s="8" t="s">
        <v>771</v>
      </c>
      <c r="C2478" s="6" t="s">
        <v>892</v>
      </c>
      <c r="D2478" s="9">
        <v>285</v>
      </c>
    </row>
    <row r="2479" spans="1:4" x14ac:dyDescent="0.25">
      <c r="A2479" s="7" t="s">
        <v>770</v>
      </c>
      <c r="B2479" s="8" t="s">
        <v>771</v>
      </c>
      <c r="C2479" s="6" t="s">
        <v>893</v>
      </c>
      <c r="D2479" s="9">
        <v>12838</v>
      </c>
    </row>
    <row r="2480" spans="1:4" ht="14.45" customHeight="1" x14ac:dyDescent="0.25">
      <c r="A2480" s="7" t="s">
        <v>770</v>
      </c>
      <c r="B2480" s="8" t="s">
        <v>771</v>
      </c>
      <c r="C2480" s="6" t="s">
        <v>333</v>
      </c>
      <c r="D2480" s="9">
        <v>3811</v>
      </c>
    </row>
    <row r="2481" spans="1:4" ht="14.45" customHeight="1" x14ac:dyDescent="0.25">
      <c r="A2481" s="7" t="s">
        <v>770</v>
      </c>
      <c r="B2481" s="8" t="s">
        <v>771</v>
      </c>
      <c r="C2481" s="6" t="s">
        <v>334</v>
      </c>
      <c r="D2481" s="9">
        <v>10000</v>
      </c>
    </row>
    <row r="2482" spans="1:4" ht="14.45" customHeight="1" x14ac:dyDescent="0.25">
      <c r="A2482" s="7" t="s">
        <v>315</v>
      </c>
      <c r="B2482" s="8" t="s">
        <v>316</v>
      </c>
      <c r="C2482" s="6" t="s">
        <v>69</v>
      </c>
      <c r="D2482" s="9">
        <v>8897</v>
      </c>
    </row>
    <row r="2483" spans="1:4" x14ac:dyDescent="0.25">
      <c r="A2483" s="7" t="s">
        <v>315</v>
      </c>
      <c r="B2483" s="8" t="s">
        <v>316</v>
      </c>
      <c r="C2483" s="6" t="s">
        <v>819</v>
      </c>
      <c r="D2483" s="9">
        <v>78831</v>
      </c>
    </row>
    <row r="2484" spans="1:4" ht="14.45" customHeight="1" x14ac:dyDescent="0.25">
      <c r="A2484" s="7" t="s">
        <v>315</v>
      </c>
      <c r="B2484" s="8" t="s">
        <v>316</v>
      </c>
      <c r="C2484" s="6" t="s">
        <v>891</v>
      </c>
      <c r="D2484" s="9">
        <v>18982</v>
      </c>
    </row>
    <row r="2485" spans="1:4" ht="25.5" x14ac:dyDescent="0.25">
      <c r="A2485" s="7" t="s">
        <v>315</v>
      </c>
      <c r="B2485" s="8" t="s">
        <v>316</v>
      </c>
      <c r="C2485" s="6" t="s">
        <v>820</v>
      </c>
      <c r="D2485" s="9">
        <v>1642</v>
      </c>
    </row>
    <row r="2486" spans="1:4" ht="14.45" customHeight="1" x14ac:dyDescent="0.25">
      <c r="A2486" s="7" t="s">
        <v>315</v>
      </c>
      <c r="B2486" s="8" t="s">
        <v>316</v>
      </c>
      <c r="C2486" s="6" t="s">
        <v>892</v>
      </c>
      <c r="D2486" s="9">
        <v>1907</v>
      </c>
    </row>
    <row r="2487" spans="1:4" x14ac:dyDescent="0.25">
      <c r="A2487" s="7" t="s">
        <v>315</v>
      </c>
      <c r="B2487" s="8" t="s">
        <v>316</v>
      </c>
      <c r="C2487" s="6" t="s">
        <v>893</v>
      </c>
      <c r="D2487" s="9">
        <v>152799</v>
      </c>
    </row>
    <row r="2488" spans="1:4" ht="14.45" customHeight="1" x14ac:dyDescent="0.25">
      <c r="A2488" s="7" t="s">
        <v>315</v>
      </c>
      <c r="B2488" s="8" t="s">
        <v>316</v>
      </c>
      <c r="C2488" s="6" t="s">
        <v>333</v>
      </c>
      <c r="D2488" s="9">
        <v>29277</v>
      </c>
    </row>
    <row r="2489" spans="1:4" ht="14.45" customHeight="1" x14ac:dyDescent="0.25">
      <c r="A2489" s="7" t="s">
        <v>315</v>
      </c>
      <c r="B2489" s="8" t="s">
        <v>316</v>
      </c>
      <c r="C2489" s="6" t="s">
        <v>896</v>
      </c>
      <c r="D2489" s="9">
        <v>6894</v>
      </c>
    </row>
    <row r="2490" spans="1:4" ht="14.45" customHeight="1" x14ac:dyDescent="0.25">
      <c r="A2490" s="7" t="s">
        <v>315</v>
      </c>
      <c r="B2490" s="8" t="s">
        <v>316</v>
      </c>
      <c r="C2490" s="6" t="s">
        <v>334</v>
      </c>
      <c r="D2490" s="9">
        <v>11578</v>
      </c>
    </row>
    <row r="2491" spans="1:4" x14ac:dyDescent="0.25">
      <c r="A2491" s="7" t="s">
        <v>772</v>
      </c>
      <c r="B2491" s="8" t="s">
        <v>773</v>
      </c>
      <c r="C2491" s="6" t="s">
        <v>819</v>
      </c>
      <c r="D2491" s="9">
        <v>9275</v>
      </c>
    </row>
    <row r="2492" spans="1:4" ht="14.45" customHeight="1" x14ac:dyDescent="0.25">
      <c r="A2492" s="7" t="s">
        <v>772</v>
      </c>
      <c r="B2492" s="8" t="s">
        <v>773</v>
      </c>
      <c r="C2492" s="6" t="s">
        <v>891</v>
      </c>
      <c r="D2492" s="9">
        <v>1136</v>
      </c>
    </row>
    <row r="2493" spans="1:4" ht="25.5" x14ac:dyDescent="0.25">
      <c r="A2493" s="7" t="s">
        <v>772</v>
      </c>
      <c r="B2493" s="8" t="s">
        <v>773</v>
      </c>
      <c r="C2493" s="6" t="s">
        <v>820</v>
      </c>
      <c r="D2493" s="9">
        <v>552</v>
      </c>
    </row>
    <row r="2494" spans="1:4" ht="14.45" customHeight="1" x14ac:dyDescent="0.25">
      <c r="A2494" s="7" t="s">
        <v>772</v>
      </c>
      <c r="B2494" s="8" t="s">
        <v>773</v>
      </c>
      <c r="C2494" s="6" t="s">
        <v>892</v>
      </c>
      <c r="D2494" s="9">
        <v>114</v>
      </c>
    </row>
    <row r="2495" spans="1:4" x14ac:dyDescent="0.25">
      <c r="A2495" s="7" t="s">
        <v>772</v>
      </c>
      <c r="B2495" s="8" t="s">
        <v>773</v>
      </c>
      <c r="C2495" s="6" t="s">
        <v>893</v>
      </c>
      <c r="D2495" s="9">
        <v>9410</v>
      </c>
    </row>
    <row r="2496" spans="1:4" ht="14.45" customHeight="1" x14ac:dyDescent="0.25">
      <c r="A2496" s="7" t="s">
        <v>772</v>
      </c>
      <c r="B2496" s="8" t="s">
        <v>773</v>
      </c>
      <c r="C2496" s="6" t="s">
        <v>333</v>
      </c>
      <c r="D2496" s="9">
        <v>1974</v>
      </c>
    </row>
    <row r="2497" spans="1:4" ht="14.45" customHeight="1" x14ac:dyDescent="0.25">
      <c r="A2497" s="7" t="s">
        <v>772</v>
      </c>
      <c r="B2497" s="8" t="s">
        <v>773</v>
      </c>
      <c r="C2497" s="6" t="s">
        <v>334</v>
      </c>
      <c r="D2497" s="9">
        <v>10000</v>
      </c>
    </row>
    <row r="2498" spans="1:4" ht="14.45" customHeight="1" x14ac:dyDescent="0.25">
      <c r="A2498" s="7" t="s">
        <v>317</v>
      </c>
      <c r="B2498" s="8" t="s">
        <v>318</v>
      </c>
      <c r="C2498" s="6" t="s">
        <v>69</v>
      </c>
      <c r="D2498" s="9">
        <v>973</v>
      </c>
    </row>
    <row r="2499" spans="1:4" x14ac:dyDescent="0.25">
      <c r="A2499" s="7" t="s">
        <v>317</v>
      </c>
      <c r="B2499" s="8" t="s">
        <v>318</v>
      </c>
      <c r="C2499" s="6" t="s">
        <v>819</v>
      </c>
      <c r="D2499" s="9">
        <v>4255</v>
      </c>
    </row>
    <row r="2500" spans="1:4" ht="14.45" customHeight="1" x14ac:dyDescent="0.25">
      <c r="A2500" s="7" t="s">
        <v>317</v>
      </c>
      <c r="B2500" s="8" t="s">
        <v>318</v>
      </c>
      <c r="C2500" s="6" t="s">
        <v>891</v>
      </c>
      <c r="D2500" s="9">
        <v>529</v>
      </c>
    </row>
    <row r="2501" spans="1:4" ht="14.45" customHeight="1" x14ac:dyDescent="0.25">
      <c r="A2501" s="7" t="s">
        <v>317</v>
      </c>
      <c r="B2501" s="8" t="s">
        <v>318</v>
      </c>
      <c r="C2501" s="6" t="s">
        <v>333</v>
      </c>
      <c r="D2501" s="9">
        <v>1161</v>
      </c>
    </row>
    <row r="2502" spans="1:4" ht="14.45" customHeight="1" x14ac:dyDescent="0.25">
      <c r="A2502" s="7" t="s">
        <v>319</v>
      </c>
      <c r="B2502" s="8" t="s">
        <v>320</v>
      </c>
      <c r="C2502" s="6" t="s">
        <v>69</v>
      </c>
      <c r="D2502" s="9">
        <v>2668</v>
      </c>
    </row>
    <row r="2503" spans="1:4" x14ac:dyDescent="0.25">
      <c r="A2503" s="7" t="s">
        <v>319</v>
      </c>
      <c r="B2503" s="8" t="s">
        <v>320</v>
      </c>
      <c r="C2503" s="6" t="s">
        <v>819</v>
      </c>
      <c r="D2503" s="9">
        <v>43784</v>
      </c>
    </row>
    <row r="2504" spans="1:4" ht="14.45" customHeight="1" x14ac:dyDescent="0.25">
      <c r="A2504" s="7" t="s">
        <v>319</v>
      </c>
      <c r="B2504" s="8" t="s">
        <v>320</v>
      </c>
      <c r="C2504" s="6" t="s">
        <v>891</v>
      </c>
      <c r="D2504" s="9">
        <v>8650</v>
      </c>
    </row>
    <row r="2505" spans="1:4" ht="25.5" x14ac:dyDescent="0.25">
      <c r="A2505" s="7" t="s">
        <v>319</v>
      </c>
      <c r="B2505" s="8" t="s">
        <v>320</v>
      </c>
      <c r="C2505" s="6" t="s">
        <v>820</v>
      </c>
      <c r="D2505" s="9">
        <v>1028</v>
      </c>
    </row>
    <row r="2506" spans="1:4" ht="14.45" customHeight="1" x14ac:dyDescent="0.25">
      <c r="A2506" s="7" t="s">
        <v>319</v>
      </c>
      <c r="B2506" s="8" t="s">
        <v>320</v>
      </c>
      <c r="C2506" s="6" t="s">
        <v>892</v>
      </c>
      <c r="D2506" s="9">
        <v>868</v>
      </c>
    </row>
    <row r="2507" spans="1:4" x14ac:dyDescent="0.25">
      <c r="A2507" s="7" t="s">
        <v>319</v>
      </c>
      <c r="B2507" s="8" t="s">
        <v>320</v>
      </c>
      <c r="C2507" s="6" t="s">
        <v>893</v>
      </c>
      <c r="D2507" s="9">
        <v>31684</v>
      </c>
    </row>
    <row r="2508" spans="1:4" ht="14.45" customHeight="1" x14ac:dyDescent="0.25">
      <c r="A2508" s="7" t="s">
        <v>319</v>
      </c>
      <c r="B2508" s="8" t="s">
        <v>320</v>
      </c>
      <c r="C2508" s="6" t="s">
        <v>333</v>
      </c>
      <c r="D2508" s="9">
        <v>8470</v>
      </c>
    </row>
    <row r="2509" spans="1:4" ht="14.45" customHeight="1" x14ac:dyDescent="0.25">
      <c r="A2509" s="7" t="s">
        <v>319</v>
      </c>
      <c r="B2509" s="8" t="s">
        <v>320</v>
      </c>
      <c r="C2509" s="6" t="s">
        <v>334</v>
      </c>
      <c r="D2509" s="9">
        <v>10000</v>
      </c>
    </row>
    <row r="2510" spans="1:4" ht="14.45" customHeight="1" x14ac:dyDescent="0.25">
      <c r="A2510" s="7" t="s">
        <v>774</v>
      </c>
      <c r="B2510" s="8" t="s">
        <v>775</v>
      </c>
      <c r="C2510" s="6" t="s">
        <v>894</v>
      </c>
      <c r="D2510" s="9">
        <v>51800</v>
      </c>
    </row>
    <row r="2511" spans="1:4" x14ac:dyDescent="0.25">
      <c r="A2511" s="7" t="s">
        <v>774</v>
      </c>
      <c r="B2511" s="8" t="s">
        <v>775</v>
      </c>
      <c r="C2511" s="6" t="s">
        <v>819</v>
      </c>
      <c r="D2511" s="9">
        <v>2642334</v>
      </c>
    </row>
    <row r="2512" spans="1:4" ht="14.45" customHeight="1" x14ac:dyDescent="0.25">
      <c r="A2512" s="7" t="s">
        <v>774</v>
      </c>
      <c r="B2512" s="8" t="s">
        <v>775</v>
      </c>
      <c r="C2512" s="6" t="s">
        <v>891</v>
      </c>
      <c r="D2512" s="9">
        <v>584616</v>
      </c>
    </row>
    <row r="2513" spans="1:4" ht="25.5" x14ac:dyDescent="0.25">
      <c r="A2513" s="7" t="s">
        <v>774</v>
      </c>
      <c r="B2513" s="8" t="s">
        <v>775</v>
      </c>
      <c r="C2513" s="6" t="s">
        <v>820</v>
      </c>
      <c r="D2513" s="9">
        <v>128838</v>
      </c>
    </row>
    <row r="2514" spans="1:4" ht="14.45" customHeight="1" x14ac:dyDescent="0.25">
      <c r="A2514" s="7" t="s">
        <v>774</v>
      </c>
      <c r="B2514" s="8" t="s">
        <v>775</v>
      </c>
      <c r="C2514" s="6" t="s">
        <v>892</v>
      </c>
      <c r="D2514" s="9">
        <v>58583</v>
      </c>
    </row>
    <row r="2515" spans="1:4" ht="14.45" customHeight="1" x14ac:dyDescent="0.25">
      <c r="A2515" s="7" t="s">
        <v>774</v>
      </c>
      <c r="B2515" s="8" t="s">
        <v>775</v>
      </c>
      <c r="C2515" s="6" t="s">
        <v>857</v>
      </c>
      <c r="D2515" s="9">
        <v>13620</v>
      </c>
    </row>
    <row r="2516" spans="1:4" ht="14.45" customHeight="1" x14ac:dyDescent="0.25">
      <c r="A2516" s="7" t="s">
        <v>774</v>
      </c>
      <c r="B2516" s="8" t="s">
        <v>775</v>
      </c>
      <c r="C2516" s="6" t="s">
        <v>895</v>
      </c>
      <c r="D2516" s="9">
        <v>13139</v>
      </c>
    </row>
    <row r="2517" spans="1:4" x14ac:dyDescent="0.25">
      <c r="A2517" s="7" t="s">
        <v>774</v>
      </c>
      <c r="B2517" s="8" t="s">
        <v>775</v>
      </c>
      <c r="C2517" s="6" t="s">
        <v>893</v>
      </c>
      <c r="D2517" s="9">
        <v>4062689</v>
      </c>
    </row>
    <row r="2518" spans="1:4" ht="14.45" customHeight="1" x14ac:dyDescent="0.25">
      <c r="A2518" s="7" t="s">
        <v>774</v>
      </c>
      <c r="B2518" s="8" t="s">
        <v>775</v>
      </c>
      <c r="C2518" s="6" t="s">
        <v>333</v>
      </c>
      <c r="D2518" s="9">
        <v>740836</v>
      </c>
    </row>
    <row r="2519" spans="1:4" ht="14.45" customHeight="1" x14ac:dyDescent="0.25">
      <c r="A2519" s="7" t="s">
        <v>774</v>
      </c>
      <c r="B2519" s="8" t="s">
        <v>775</v>
      </c>
      <c r="C2519" s="6" t="s">
        <v>896</v>
      </c>
      <c r="D2519" s="9">
        <v>21851</v>
      </c>
    </row>
    <row r="2520" spans="1:4" ht="14.45" customHeight="1" x14ac:dyDescent="0.25">
      <c r="A2520" s="7" t="s">
        <v>774</v>
      </c>
      <c r="B2520" s="8" t="s">
        <v>775</v>
      </c>
      <c r="C2520" s="6" t="s">
        <v>334</v>
      </c>
      <c r="D2520" s="9">
        <v>239101</v>
      </c>
    </row>
    <row r="2521" spans="1:4" ht="14.45" customHeight="1" x14ac:dyDescent="0.25">
      <c r="A2521" s="7" t="s">
        <v>321</v>
      </c>
      <c r="B2521" s="8" t="s">
        <v>322</v>
      </c>
      <c r="C2521" s="6" t="s">
        <v>871</v>
      </c>
      <c r="D2521" s="9">
        <v>225188</v>
      </c>
    </row>
    <row r="2522" spans="1:4" ht="14.45" customHeight="1" x14ac:dyDescent="0.25">
      <c r="A2522" s="7" t="s">
        <v>321</v>
      </c>
      <c r="B2522" s="8" t="s">
        <v>322</v>
      </c>
      <c r="C2522" s="6" t="s">
        <v>872</v>
      </c>
      <c r="D2522" s="9">
        <v>120680</v>
      </c>
    </row>
    <row r="2523" spans="1:4" ht="14.45" customHeight="1" x14ac:dyDescent="0.25">
      <c r="A2523" s="7" t="s">
        <v>321</v>
      </c>
      <c r="B2523" s="8" t="s">
        <v>322</v>
      </c>
      <c r="C2523" s="6" t="s">
        <v>69</v>
      </c>
      <c r="D2523" s="9">
        <v>401430</v>
      </c>
    </row>
    <row r="2524" spans="1:4" x14ac:dyDescent="0.25">
      <c r="A2524" s="7" t="s">
        <v>321</v>
      </c>
      <c r="B2524" s="8" t="s">
        <v>322</v>
      </c>
      <c r="C2524" s="6" t="s">
        <v>819</v>
      </c>
      <c r="D2524" s="9">
        <v>1379424</v>
      </c>
    </row>
    <row r="2525" spans="1:4" ht="14.45" customHeight="1" x14ac:dyDescent="0.25">
      <c r="A2525" s="7" t="s">
        <v>321</v>
      </c>
      <c r="B2525" s="8" t="s">
        <v>322</v>
      </c>
      <c r="C2525" s="6" t="s">
        <v>891</v>
      </c>
      <c r="D2525" s="9">
        <v>329780</v>
      </c>
    </row>
    <row r="2526" spans="1:4" x14ac:dyDescent="0.25">
      <c r="A2526" s="7" t="s">
        <v>321</v>
      </c>
      <c r="B2526" s="8" t="s">
        <v>322</v>
      </c>
      <c r="C2526" s="6" t="s">
        <v>893</v>
      </c>
      <c r="D2526" s="9">
        <v>1118513</v>
      </c>
    </row>
    <row r="2527" spans="1:4" ht="14.45" customHeight="1" x14ac:dyDescent="0.25">
      <c r="A2527" s="7" t="s">
        <v>321</v>
      </c>
      <c r="B2527" s="8" t="s">
        <v>322</v>
      </c>
      <c r="C2527" s="6" t="s">
        <v>861</v>
      </c>
      <c r="D2527" s="9">
        <v>38460</v>
      </c>
    </row>
    <row r="2528" spans="1:4" ht="14.45" customHeight="1" x14ac:dyDescent="0.25">
      <c r="A2528" s="7" t="s">
        <v>321</v>
      </c>
      <c r="B2528" s="8" t="s">
        <v>322</v>
      </c>
      <c r="C2528" s="6" t="s">
        <v>333</v>
      </c>
      <c r="D2528" s="9">
        <v>327185</v>
      </c>
    </row>
    <row r="2529" spans="1:4" ht="14.45" customHeight="1" x14ac:dyDescent="0.25">
      <c r="A2529" s="7" t="s">
        <v>321</v>
      </c>
      <c r="B2529" s="8" t="s">
        <v>322</v>
      </c>
      <c r="C2529" s="6" t="s">
        <v>896</v>
      </c>
      <c r="D2529" s="9">
        <v>2220</v>
      </c>
    </row>
    <row r="2530" spans="1:4" ht="14.45" customHeight="1" x14ac:dyDescent="0.25">
      <c r="A2530" s="7" t="s">
        <v>321</v>
      </c>
      <c r="B2530" s="8" t="s">
        <v>322</v>
      </c>
      <c r="C2530" s="6" t="s">
        <v>334</v>
      </c>
      <c r="D2530" s="9">
        <v>74350</v>
      </c>
    </row>
    <row r="2531" spans="1:4" x14ac:dyDescent="0.25">
      <c r="A2531" s="7" t="s">
        <v>776</v>
      </c>
      <c r="B2531" s="8" t="s">
        <v>777</v>
      </c>
      <c r="C2531" s="6" t="s">
        <v>819</v>
      </c>
      <c r="D2531" s="9">
        <v>50700</v>
      </c>
    </row>
    <row r="2532" spans="1:4" ht="14.45" customHeight="1" x14ac:dyDescent="0.25">
      <c r="A2532" s="7" t="s">
        <v>776</v>
      </c>
      <c r="B2532" s="8" t="s">
        <v>777</v>
      </c>
      <c r="C2532" s="6" t="s">
        <v>891</v>
      </c>
      <c r="D2532" s="9">
        <v>11845</v>
      </c>
    </row>
    <row r="2533" spans="1:4" ht="25.5" x14ac:dyDescent="0.25">
      <c r="A2533" s="7" t="s">
        <v>776</v>
      </c>
      <c r="B2533" s="8" t="s">
        <v>777</v>
      </c>
      <c r="C2533" s="6" t="s">
        <v>820</v>
      </c>
      <c r="D2533" s="9">
        <v>1689</v>
      </c>
    </row>
    <row r="2534" spans="1:4" ht="14.45" customHeight="1" x14ac:dyDescent="0.25">
      <c r="A2534" s="7" t="s">
        <v>776</v>
      </c>
      <c r="B2534" s="8" t="s">
        <v>777</v>
      </c>
      <c r="C2534" s="6" t="s">
        <v>892</v>
      </c>
      <c r="D2534" s="9">
        <v>1190</v>
      </c>
    </row>
    <row r="2535" spans="1:4" x14ac:dyDescent="0.25">
      <c r="A2535" s="7" t="s">
        <v>776</v>
      </c>
      <c r="B2535" s="8" t="s">
        <v>777</v>
      </c>
      <c r="C2535" s="6" t="s">
        <v>893</v>
      </c>
      <c r="D2535" s="9">
        <v>13362</v>
      </c>
    </row>
    <row r="2536" spans="1:4" ht="14.45" customHeight="1" x14ac:dyDescent="0.25">
      <c r="A2536" s="7" t="s">
        <v>776</v>
      </c>
      <c r="B2536" s="8" t="s">
        <v>777</v>
      </c>
      <c r="C2536" s="6" t="s">
        <v>333</v>
      </c>
      <c r="D2536" s="9">
        <v>20597</v>
      </c>
    </row>
    <row r="2537" spans="1:4" ht="14.45" customHeight="1" x14ac:dyDescent="0.25">
      <c r="A2537" s="7" t="s">
        <v>776</v>
      </c>
      <c r="B2537" s="8" t="s">
        <v>777</v>
      </c>
      <c r="C2537" s="6" t="s">
        <v>334</v>
      </c>
      <c r="D2537" s="9">
        <v>10000</v>
      </c>
    </row>
    <row r="2538" spans="1:4" x14ac:dyDescent="0.25">
      <c r="A2538" s="7" t="s">
        <v>778</v>
      </c>
      <c r="B2538" s="8" t="s">
        <v>779</v>
      </c>
      <c r="C2538" s="6" t="s">
        <v>819</v>
      </c>
      <c r="D2538" s="9">
        <v>55526</v>
      </c>
    </row>
    <row r="2539" spans="1:4" ht="14.45" customHeight="1" x14ac:dyDescent="0.25">
      <c r="A2539" s="7" t="s">
        <v>778</v>
      </c>
      <c r="B2539" s="8" t="s">
        <v>779</v>
      </c>
      <c r="C2539" s="6" t="s">
        <v>891</v>
      </c>
      <c r="D2539" s="9">
        <v>13373</v>
      </c>
    </row>
    <row r="2540" spans="1:4" ht="25.5" x14ac:dyDescent="0.25">
      <c r="A2540" s="7" t="s">
        <v>778</v>
      </c>
      <c r="B2540" s="8" t="s">
        <v>779</v>
      </c>
      <c r="C2540" s="6" t="s">
        <v>820</v>
      </c>
      <c r="D2540" s="9">
        <v>2306</v>
      </c>
    </row>
    <row r="2541" spans="1:4" ht="14.45" customHeight="1" x14ac:dyDescent="0.25">
      <c r="A2541" s="7" t="s">
        <v>778</v>
      </c>
      <c r="B2541" s="8" t="s">
        <v>779</v>
      </c>
      <c r="C2541" s="6" t="s">
        <v>892</v>
      </c>
      <c r="D2541" s="9">
        <v>1341</v>
      </c>
    </row>
    <row r="2542" spans="1:4" x14ac:dyDescent="0.25">
      <c r="A2542" s="7" t="s">
        <v>778</v>
      </c>
      <c r="B2542" s="8" t="s">
        <v>779</v>
      </c>
      <c r="C2542" s="6" t="s">
        <v>893</v>
      </c>
      <c r="D2542" s="9">
        <v>30367</v>
      </c>
    </row>
    <row r="2543" spans="1:4" ht="14.45" customHeight="1" x14ac:dyDescent="0.25">
      <c r="A2543" s="7" t="s">
        <v>778</v>
      </c>
      <c r="B2543" s="8" t="s">
        <v>779</v>
      </c>
      <c r="C2543" s="6" t="s">
        <v>333</v>
      </c>
      <c r="D2543" s="9">
        <v>9394</v>
      </c>
    </row>
    <row r="2544" spans="1:4" ht="14.45" customHeight="1" x14ac:dyDescent="0.25">
      <c r="A2544" s="7" t="s">
        <v>778</v>
      </c>
      <c r="B2544" s="8" t="s">
        <v>779</v>
      </c>
      <c r="C2544" s="6" t="s">
        <v>334</v>
      </c>
      <c r="D2544" s="9">
        <v>10000</v>
      </c>
    </row>
    <row r="2545" spans="1:4" ht="14.45" customHeight="1" x14ac:dyDescent="0.25">
      <c r="A2545" s="7" t="s">
        <v>780</v>
      </c>
      <c r="B2545" s="8" t="s">
        <v>781</v>
      </c>
      <c r="C2545" s="6" t="s">
        <v>894</v>
      </c>
      <c r="D2545" s="9">
        <v>12416</v>
      </c>
    </row>
    <row r="2546" spans="1:4" x14ac:dyDescent="0.25">
      <c r="A2546" s="7" t="s">
        <v>780</v>
      </c>
      <c r="B2546" s="8" t="s">
        <v>781</v>
      </c>
      <c r="C2546" s="6" t="s">
        <v>819</v>
      </c>
      <c r="D2546" s="9">
        <v>317829</v>
      </c>
    </row>
    <row r="2547" spans="1:4" ht="14.45" customHeight="1" x14ac:dyDescent="0.25">
      <c r="A2547" s="7" t="s">
        <v>780</v>
      </c>
      <c r="B2547" s="8" t="s">
        <v>781</v>
      </c>
      <c r="C2547" s="6" t="s">
        <v>891</v>
      </c>
      <c r="D2547" s="9">
        <v>71419</v>
      </c>
    </row>
    <row r="2548" spans="1:4" ht="25.5" x14ac:dyDescent="0.25">
      <c r="A2548" s="7" t="s">
        <v>780</v>
      </c>
      <c r="B2548" s="8" t="s">
        <v>781</v>
      </c>
      <c r="C2548" s="6" t="s">
        <v>820</v>
      </c>
      <c r="D2548" s="9">
        <v>19008</v>
      </c>
    </row>
    <row r="2549" spans="1:4" ht="14.45" customHeight="1" x14ac:dyDescent="0.25">
      <c r="A2549" s="7" t="s">
        <v>780</v>
      </c>
      <c r="B2549" s="8" t="s">
        <v>781</v>
      </c>
      <c r="C2549" s="6" t="s">
        <v>892</v>
      </c>
      <c r="D2549" s="9">
        <v>7168</v>
      </c>
    </row>
    <row r="2550" spans="1:4" ht="14.45" customHeight="1" x14ac:dyDescent="0.25">
      <c r="A2550" s="7" t="s">
        <v>780</v>
      </c>
      <c r="B2550" s="8" t="s">
        <v>781</v>
      </c>
      <c r="C2550" s="6" t="s">
        <v>860</v>
      </c>
      <c r="D2550" s="9">
        <v>426054</v>
      </c>
    </row>
    <row r="2551" spans="1:4" x14ac:dyDescent="0.25">
      <c r="A2551" s="7" t="s">
        <v>780</v>
      </c>
      <c r="B2551" s="8" t="s">
        <v>781</v>
      </c>
      <c r="C2551" s="6" t="s">
        <v>893</v>
      </c>
      <c r="D2551" s="9">
        <v>298819</v>
      </c>
    </row>
    <row r="2552" spans="1:4" ht="14.45" customHeight="1" x14ac:dyDescent="0.25">
      <c r="A2552" s="7" t="s">
        <v>780</v>
      </c>
      <c r="B2552" s="8" t="s">
        <v>781</v>
      </c>
      <c r="C2552" s="6" t="s">
        <v>333</v>
      </c>
      <c r="D2552" s="9">
        <v>79396</v>
      </c>
    </row>
    <row r="2553" spans="1:4" ht="14.45" customHeight="1" x14ac:dyDescent="0.25">
      <c r="A2553" s="7" t="s">
        <v>780</v>
      </c>
      <c r="B2553" s="8" t="s">
        <v>781</v>
      </c>
      <c r="C2553" s="6" t="s">
        <v>334</v>
      </c>
      <c r="D2553" s="9">
        <v>23323</v>
      </c>
    </row>
    <row r="2554" spans="1:4" ht="14.45" customHeight="1" x14ac:dyDescent="0.25">
      <c r="A2554" s="7" t="s">
        <v>323</v>
      </c>
      <c r="B2554" s="8" t="s">
        <v>324</v>
      </c>
      <c r="C2554" s="6" t="s">
        <v>69</v>
      </c>
      <c r="D2554" s="9">
        <v>34990</v>
      </c>
    </row>
    <row r="2555" spans="1:4" x14ac:dyDescent="0.25">
      <c r="A2555" s="7" t="s">
        <v>323</v>
      </c>
      <c r="B2555" s="8" t="s">
        <v>324</v>
      </c>
      <c r="C2555" s="6" t="s">
        <v>819</v>
      </c>
      <c r="D2555" s="9">
        <v>137304</v>
      </c>
    </row>
    <row r="2556" spans="1:4" ht="14.45" customHeight="1" x14ac:dyDescent="0.25">
      <c r="A2556" s="7" t="s">
        <v>323</v>
      </c>
      <c r="B2556" s="8" t="s">
        <v>324</v>
      </c>
      <c r="C2556" s="6" t="s">
        <v>891</v>
      </c>
      <c r="D2556" s="9">
        <v>34272</v>
      </c>
    </row>
    <row r="2557" spans="1:4" x14ac:dyDescent="0.25">
      <c r="A2557" s="7" t="s">
        <v>323</v>
      </c>
      <c r="B2557" s="8" t="s">
        <v>324</v>
      </c>
      <c r="C2557" s="6" t="s">
        <v>893</v>
      </c>
      <c r="D2557" s="9">
        <v>81511</v>
      </c>
    </row>
    <row r="2558" spans="1:4" ht="14.45" customHeight="1" x14ac:dyDescent="0.25">
      <c r="A2558" s="7" t="s">
        <v>323</v>
      </c>
      <c r="B2558" s="8" t="s">
        <v>324</v>
      </c>
      <c r="C2558" s="6" t="s">
        <v>333</v>
      </c>
      <c r="D2558" s="9">
        <v>26866</v>
      </c>
    </row>
    <row r="2559" spans="1:4" ht="14.45" customHeight="1" x14ac:dyDescent="0.25">
      <c r="A2559" s="7" t="s">
        <v>323</v>
      </c>
      <c r="B2559" s="8" t="s">
        <v>324</v>
      </c>
      <c r="C2559" s="6" t="s">
        <v>334</v>
      </c>
      <c r="D2559" s="9">
        <v>10000</v>
      </c>
    </row>
    <row r="2560" spans="1:4" x14ac:dyDescent="0.25">
      <c r="A2560" s="7" t="s">
        <v>782</v>
      </c>
      <c r="B2560" s="8" t="s">
        <v>783</v>
      </c>
      <c r="C2560" s="6" t="s">
        <v>819</v>
      </c>
      <c r="D2560" s="9">
        <v>114091</v>
      </c>
    </row>
    <row r="2561" spans="1:4" ht="14.45" customHeight="1" x14ac:dyDescent="0.25">
      <c r="A2561" s="7" t="s">
        <v>782</v>
      </c>
      <c r="B2561" s="8" t="s">
        <v>783</v>
      </c>
      <c r="C2561" s="6" t="s">
        <v>891</v>
      </c>
      <c r="D2561" s="9">
        <v>31338</v>
      </c>
    </row>
    <row r="2562" spans="1:4" ht="25.5" x14ac:dyDescent="0.25">
      <c r="A2562" s="7" t="s">
        <v>782</v>
      </c>
      <c r="B2562" s="8" t="s">
        <v>783</v>
      </c>
      <c r="C2562" s="6" t="s">
        <v>820</v>
      </c>
      <c r="D2562" s="9">
        <v>4444</v>
      </c>
    </row>
    <row r="2563" spans="1:4" ht="14.45" customHeight="1" x14ac:dyDescent="0.25">
      <c r="A2563" s="7" t="s">
        <v>782</v>
      </c>
      <c r="B2563" s="8" t="s">
        <v>783</v>
      </c>
      <c r="C2563" s="6" t="s">
        <v>892</v>
      </c>
      <c r="D2563" s="9">
        <v>3142</v>
      </c>
    </row>
    <row r="2564" spans="1:4" x14ac:dyDescent="0.25">
      <c r="A2564" s="7" t="s">
        <v>782</v>
      </c>
      <c r="B2564" s="8" t="s">
        <v>783</v>
      </c>
      <c r="C2564" s="6" t="s">
        <v>893</v>
      </c>
      <c r="D2564" s="9">
        <v>53070</v>
      </c>
    </row>
    <row r="2565" spans="1:4" ht="14.45" customHeight="1" x14ac:dyDescent="0.25">
      <c r="A2565" s="7" t="s">
        <v>782</v>
      </c>
      <c r="B2565" s="8" t="s">
        <v>783</v>
      </c>
      <c r="C2565" s="6" t="s">
        <v>333</v>
      </c>
      <c r="D2565" s="9">
        <v>14413</v>
      </c>
    </row>
    <row r="2566" spans="1:4" ht="14.45" customHeight="1" x14ac:dyDescent="0.25">
      <c r="A2566" s="7" t="s">
        <v>782</v>
      </c>
      <c r="B2566" s="8" t="s">
        <v>783</v>
      </c>
      <c r="C2566" s="6" t="s">
        <v>334</v>
      </c>
      <c r="D2566" s="9">
        <v>10000</v>
      </c>
    </row>
    <row r="2567" spans="1:4" ht="14.45" customHeight="1" x14ac:dyDescent="0.25">
      <c r="A2567" s="7" t="s">
        <v>325</v>
      </c>
      <c r="B2567" s="8" t="s">
        <v>326</v>
      </c>
      <c r="C2567" s="6" t="s">
        <v>69</v>
      </c>
      <c r="D2567" s="9">
        <v>957</v>
      </c>
    </row>
    <row r="2568" spans="1:4" x14ac:dyDescent="0.25">
      <c r="A2568" s="7" t="s">
        <v>325</v>
      </c>
      <c r="B2568" s="8" t="s">
        <v>326</v>
      </c>
      <c r="C2568" s="6" t="s">
        <v>819</v>
      </c>
      <c r="D2568" s="9">
        <v>20826</v>
      </c>
    </row>
    <row r="2569" spans="1:4" ht="14.45" customHeight="1" x14ac:dyDescent="0.25">
      <c r="A2569" s="7" t="s">
        <v>325</v>
      </c>
      <c r="B2569" s="8" t="s">
        <v>326</v>
      </c>
      <c r="C2569" s="6" t="s">
        <v>891</v>
      </c>
      <c r="D2569" s="9">
        <v>5304</v>
      </c>
    </row>
    <row r="2570" spans="1:4" ht="25.5" x14ac:dyDescent="0.25">
      <c r="A2570" s="7" t="s">
        <v>325</v>
      </c>
      <c r="B2570" s="8" t="s">
        <v>326</v>
      </c>
      <c r="C2570" s="6" t="s">
        <v>820</v>
      </c>
      <c r="D2570" s="9">
        <v>340</v>
      </c>
    </row>
    <row r="2571" spans="1:4" ht="14.45" customHeight="1" x14ac:dyDescent="0.25">
      <c r="A2571" s="7" t="s">
        <v>325</v>
      </c>
      <c r="B2571" s="8" t="s">
        <v>326</v>
      </c>
      <c r="C2571" s="6" t="s">
        <v>892</v>
      </c>
      <c r="D2571" s="9">
        <v>532</v>
      </c>
    </row>
    <row r="2572" spans="1:4" x14ac:dyDescent="0.25">
      <c r="A2572" s="7" t="s">
        <v>325</v>
      </c>
      <c r="B2572" s="8" t="s">
        <v>326</v>
      </c>
      <c r="C2572" s="6" t="s">
        <v>893</v>
      </c>
      <c r="D2572" s="9">
        <v>26125</v>
      </c>
    </row>
    <row r="2573" spans="1:4" ht="14.45" customHeight="1" x14ac:dyDescent="0.25">
      <c r="A2573" s="7" t="s">
        <v>325</v>
      </c>
      <c r="B2573" s="8" t="s">
        <v>326</v>
      </c>
      <c r="C2573" s="6" t="s">
        <v>333</v>
      </c>
      <c r="D2573" s="9">
        <v>2642</v>
      </c>
    </row>
    <row r="2574" spans="1:4" ht="14.45" customHeight="1" x14ac:dyDescent="0.25">
      <c r="A2574" s="7" t="s">
        <v>325</v>
      </c>
      <c r="B2574" s="8" t="s">
        <v>326</v>
      </c>
      <c r="C2574" s="6" t="s">
        <v>334</v>
      </c>
      <c r="D2574" s="9">
        <v>10000</v>
      </c>
    </row>
    <row r="2575" spans="1:4" x14ac:dyDescent="0.25">
      <c r="A2575" s="7" t="s">
        <v>784</v>
      </c>
      <c r="B2575" s="8" t="s">
        <v>785</v>
      </c>
      <c r="C2575" s="6" t="s">
        <v>819</v>
      </c>
      <c r="D2575" s="9">
        <v>13020</v>
      </c>
    </row>
    <row r="2576" spans="1:4" ht="14.45" customHeight="1" x14ac:dyDescent="0.25">
      <c r="A2576" s="7" t="s">
        <v>784</v>
      </c>
      <c r="B2576" s="8" t="s">
        <v>785</v>
      </c>
      <c r="C2576" s="6" t="s">
        <v>891</v>
      </c>
      <c r="D2576" s="9">
        <v>3319</v>
      </c>
    </row>
    <row r="2577" spans="1:4" ht="25.5" x14ac:dyDescent="0.25">
      <c r="A2577" s="7" t="s">
        <v>784</v>
      </c>
      <c r="B2577" s="8" t="s">
        <v>785</v>
      </c>
      <c r="C2577" s="6" t="s">
        <v>820</v>
      </c>
      <c r="D2577" s="9">
        <v>681</v>
      </c>
    </row>
    <row r="2578" spans="1:4" ht="14.45" customHeight="1" x14ac:dyDescent="0.25">
      <c r="A2578" s="7" t="s">
        <v>784</v>
      </c>
      <c r="B2578" s="8" t="s">
        <v>785</v>
      </c>
      <c r="C2578" s="6" t="s">
        <v>892</v>
      </c>
      <c r="D2578" s="9">
        <v>333</v>
      </c>
    </row>
    <row r="2579" spans="1:4" x14ac:dyDescent="0.25">
      <c r="A2579" s="7" t="s">
        <v>784</v>
      </c>
      <c r="B2579" s="8" t="s">
        <v>785</v>
      </c>
      <c r="C2579" s="6" t="s">
        <v>893</v>
      </c>
      <c r="D2579" s="9">
        <v>38130</v>
      </c>
    </row>
    <row r="2580" spans="1:4" ht="14.45" customHeight="1" x14ac:dyDescent="0.25">
      <c r="A2580" s="7" t="s">
        <v>784</v>
      </c>
      <c r="B2580" s="8" t="s">
        <v>785</v>
      </c>
      <c r="C2580" s="6" t="s">
        <v>333</v>
      </c>
      <c r="D2580" s="9">
        <v>6946</v>
      </c>
    </row>
    <row r="2581" spans="1:4" ht="14.45" customHeight="1" x14ac:dyDescent="0.25">
      <c r="A2581" s="7" t="s">
        <v>784</v>
      </c>
      <c r="B2581" s="8" t="s">
        <v>785</v>
      </c>
      <c r="C2581" s="6" t="s">
        <v>334</v>
      </c>
      <c r="D2581" s="9">
        <v>10000</v>
      </c>
    </row>
    <row r="2582" spans="1:4" x14ac:dyDescent="0.25">
      <c r="A2582" s="7" t="s">
        <v>786</v>
      </c>
      <c r="B2582" s="8" t="s">
        <v>787</v>
      </c>
      <c r="C2582" s="6" t="s">
        <v>819</v>
      </c>
      <c r="D2582" s="9">
        <v>25639</v>
      </c>
    </row>
    <row r="2583" spans="1:4" ht="14.45" customHeight="1" x14ac:dyDescent="0.25">
      <c r="A2583" s="7" t="s">
        <v>786</v>
      </c>
      <c r="B2583" s="8" t="s">
        <v>787</v>
      </c>
      <c r="C2583" s="6" t="s">
        <v>891</v>
      </c>
      <c r="D2583" s="9">
        <v>6177</v>
      </c>
    </row>
    <row r="2584" spans="1:4" ht="25.5" x14ac:dyDescent="0.25">
      <c r="A2584" s="7" t="s">
        <v>786</v>
      </c>
      <c r="B2584" s="8" t="s">
        <v>787</v>
      </c>
      <c r="C2584" s="6" t="s">
        <v>820</v>
      </c>
      <c r="D2584" s="9">
        <v>872</v>
      </c>
    </row>
    <row r="2585" spans="1:4" ht="14.45" customHeight="1" x14ac:dyDescent="0.25">
      <c r="A2585" s="7" t="s">
        <v>786</v>
      </c>
      <c r="B2585" s="8" t="s">
        <v>787</v>
      </c>
      <c r="C2585" s="6" t="s">
        <v>892</v>
      </c>
      <c r="D2585" s="9">
        <v>620</v>
      </c>
    </row>
    <row r="2586" spans="1:4" x14ac:dyDescent="0.25">
      <c r="A2586" s="7" t="s">
        <v>786</v>
      </c>
      <c r="B2586" s="8" t="s">
        <v>787</v>
      </c>
      <c r="C2586" s="6" t="s">
        <v>893</v>
      </c>
      <c r="D2586" s="9">
        <v>31651</v>
      </c>
    </row>
    <row r="2587" spans="1:4" ht="14.45" customHeight="1" x14ac:dyDescent="0.25">
      <c r="A2587" s="7" t="s">
        <v>786</v>
      </c>
      <c r="B2587" s="8" t="s">
        <v>787</v>
      </c>
      <c r="C2587" s="6" t="s">
        <v>333</v>
      </c>
      <c r="D2587" s="9">
        <v>6543</v>
      </c>
    </row>
    <row r="2588" spans="1:4" ht="14.45" customHeight="1" x14ac:dyDescent="0.25">
      <c r="A2588" s="7" t="s">
        <v>786</v>
      </c>
      <c r="B2588" s="8" t="s">
        <v>787</v>
      </c>
      <c r="C2588" s="6" t="s">
        <v>896</v>
      </c>
      <c r="D2588" s="9">
        <v>1636</v>
      </c>
    </row>
    <row r="2589" spans="1:4" ht="14.45" customHeight="1" x14ac:dyDescent="0.25">
      <c r="A2589" s="7" t="s">
        <v>786</v>
      </c>
      <c r="B2589" s="8" t="s">
        <v>787</v>
      </c>
      <c r="C2589" s="6" t="s">
        <v>334</v>
      </c>
      <c r="D2589" s="9">
        <v>10000</v>
      </c>
    </row>
    <row r="2590" spans="1:4" x14ac:dyDescent="0.25">
      <c r="A2590" s="7" t="s">
        <v>848</v>
      </c>
      <c r="B2590" s="8" t="s">
        <v>849</v>
      </c>
      <c r="C2590" s="6" t="s">
        <v>819</v>
      </c>
      <c r="D2590" s="9">
        <v>10871</v>
      </c>
    </row>
    <row r="2591" spans="1:4" ht="14.45" customHeight="1" x14ac:dyDescent="0.25">
      <c r="A2591" s="7" t="s">
        <v>848</v>
      </c>
      <c r="B2591" s="8" t="s">
        <v>849</v>
      </c>
      <c r="C2591" s="6" t="s">
        <v>891</v>
      </c>
      <c r="D2591" s="9">
        <v>2138</v>
      </c>
    </row>
    <row r="2592" spans="1:4" x14ac:dyDescent="0.25">
      <c r="A2592" s="7" t="s">
        <v>848</v>
      </c>
      <c r="B2592" s="8" t="s">
        <v>849</v>
      </c>
      <c r="C2592" s="6" t="s">
        <v>893</v>
      </c>
      <c r="D2592" s="9">
        <v>10321</v>
      </c>
    </row>
    <row r="2593" spans="1:4" ht="14.45" customHeight="1" x14ac:dyDescent="0.25">
      <c r="A2593" s="7" t="s">
        <v>848</v>
      </c>
      <c r="B2593" s="8" t="s">
        <v>849</v>
      </c>
      <c r="C2593" s="6" t="s">
        <v>333</v>
      </c>
      <c r="D2593" s="9">
        <v>2531</v>
      </c>
    </row>
    <row r="2594" spans="1:4" ht="14.45" customHeight="1" x14ac:dyDescent="0.25">
      <c r="A2594" s="7" t="s">
        <v>848</v>
      </c>
      <c r="B2594" s="8" t="s">
        <v>849</v>
      </c>
      <c r="C2594" s="6" t="s">
        <v>334</v>
      </c>
      <c r="D2594" s="9">
        <v>10000</v>
      </c>
    </row>
    <row r="2595" spans="1:4" x14ac:dyDescent="0.25">
      <c r="A2595" s="7" t="s">
        <v>788</v>
      </c>
      <c r="B2595" s="8" t="s">
        <v>789</v>
      </c>
      <c r="C2595" s="6" t="s">
        <v>819</v>
      </c>
      <c r="D2595" s="9">
        <v>66163</v>
      </c>
    </row>
    <row r="2596" spans="1:4" ht="14.45" customHeight="1" x14ac:dyDescent="0.25">
      <c r="A2596" s="7" t="s">
        <v>788</v>
      </c>
      <c r="B2596" s="8" t="s">
        <v>789</v>
      </c>
      <c r="C2596" s="6" t="s">
        <v>891</v>
      </c>
      <c r="D2596" s="9">
        <v>19227</v>
      </c>
    </row>
    <row r="2597" spans="1:4" ht="25.5" x14ac:dyDescent="0.25">
      <c r="A2597" s="7" t="s">
        <v>788</v>
      </c>
      <c r="B2597" s="8" t="s">
        <v>789</v>
      </c>
      <c r="C2597" s="6" t="s">
        <v>820</v>
      </c>
      <c r="D2597" s="9">
        <v>1732</v>
      </c>
    </row>
    <row r="2598" spans="1:4" ht="14.45" customHeight="1" x14ac:dyDescent="0.25">
      <c r="A2598" s="7" t="s">
        <v>788</v>
      </c>
      <c r="B2598" s="8" t="s">
        <v>789</v>
      </c>
      <c r="C2598" s="6" t="s">
        <v>892</v>
      </c>
      <c r="D2598" s="9">
        <v>1927</v>
      </c>
    </row>
    <row r="2599" spans="1:4" x14ac:dyDescent="0.25">
      <c r="A2599" s="7" t="s">
        <v>788</v>
      </c>
      <c r="B2599" s="8" t="s">
        <v>789</v>
      </c>
      <c r="C2599" s="6" t="s">
        <v>893</v>
      </c>
      <c r="D2599" s="9">
        <v>57663</v>
      </c>
    </row>
    <row r="2600" spans="1:4" ht="14.45" customHeight="1" x14ac:dyDescent="0.25">
      <c r="A2600" s="7" t="s">
        <v>788</v>
      </c>
      <c r="B2600" s="8" t="s">
        <v>789</v>
      </c>
      <c r="C2600" s="6" t="s">
        <v>333</v>
      </c>
      <c r="D2600" s="9">
        <v>5485</v>
      </c>
    </row>
    <row r="2601" spans="1:4" ht="14.45" customHeight="1" x14ac:dyDescent="0.25">
      <c r="A2601" s="7" t="s">
        <v>788</v>
      </c>
      <c r="B2601" s="8" t="s">
        <v>789</v>
      </c>
      <c r="C2601" s="6" t="s">
        <v>334</v>
      </c>
      <c r="D2601" s="9">
        <v>10000</v>
      </c>
    </row>
    <row r="2602" spans="1:4" ht="14.45" customHeight="1" x14ac:dyDescent="0.25">
      <c r="A2602" s="7" t="s">
        <v>63</v>
      </c>
      <c r="B2602" s="8" t="s">
        <v>64</v>
      </c>
      <c r="C2602" s="6" t="s">
        <v>69</v>
      </c>
      <c r="D2602" s="9">
        <v>22241</v>
      </c>
    </row>
    <row r="2603" spans="1:4" x14ac:dyDescent="0.25">
      <c r="A2603" s="7" t="s">
        <v>63</v>
      </c>
      <c r="B2603" s="8" t="s">
        <v>64</v>
      </c>
      <c r="C2603" s="6" t="s">
        <v>819</v>
      </c>
      <c r="D2603" s="9">
        <v>194430</v>
      </c>
    </row>
    <row r="2604" spans="1:4" ht="14.45" customHeight="1" x14ac:dyDescent="0.25">
      <c r="A2604" s="7" t="s">
        <v>63</v>
      </c>
      <c r="B2604" s="8" t="s">
        <v>64</v>
      </c>
      <c r="C2604" s="6" t="s">
        <v>891</v>
      </c>
      <c r="D2604" s="9">
        <v>46529</v>
      </c>
    </row>
    <row r="2605" spans="1:4" ht="25.5" x14ac:dyDescent="0.25">
      <c r="A2605" s="7" t="s">
        <v>63</v>
      </c>
      <c r="B2605" s="8" t="s">
        <v>64</v>
      </c>
      <c r="C2605" s="6" t="s">
        <v>820</v>
      </c>
      <c r="D2605" s="9">
        <v>11559</v>
      </c>
    </row>
    <row r="2606" spans="1:4" ht="14.45" customHeight="1" x14ac:dyDescent="0.25">
      <c r="A2606" s="7" t="s">
        <v>63</v>
      </c>
      <c r="B2606" s="8" t="s">
        <v>64</v>
      </c>
      <c r="C2606" s="6" t="s">
        <v>892</v>
      </c>
      <c r="D2606" s="9">
        <v>4675</v>
      </c>
    </row>
    <row r="2607" spans="1:4" ht="14.45" customHeight="1" x14ac:dyDescent="0.25">
      <c r="A2607" s="7" t="s">
        <v>63</v>
      </c>
      <c r="B2607" s="8" t="s">
        <v>64</v>
      </c>
      <c r="C2607" s="6" t="s">
        <v>860</v>
      </c>
      <c r="D2607" s="9">
        <v>132175</v>
      </c>
    </row>
    <row r="2608" spans="1:4" x14ac:dyDescent="0.25">
      <c r="A2608" s="7" t="s">
        <v>63</v>
      </c>
      <c r="B2608" s="8" t="s">
        <v>64</v>
      </c>
      <c r="C2608" s="6" t="s">
        <v>893</v>
      </c>
      <c r="D2608" s="9">
        <v>222137</v>
      </c>
    </row>
    <row r="2609" spans="1:4" ht="25.5" x14ac:dyDescent="0.25">
      <c r="A2609" s="7" t="s">
        <v>63</v>
      </c>
      <c r="B2609" s="8" t="s">
        <v>64</v>
      </c>
      <c r="C2609" s="6" t="s">
        <v>865</v>
      </c>
      <c r="D2609" s="9">
        <v>99026</v>
      </c>
    </row>
    <row r="2610" spans="1:4" ht="14.45" customHeight="1" x14ac:dyDescent="0.25">
      <c r="A2610" s="7" t="s">
        <v>63</v>
      </c>
      <c r="B2610" s="8" t="s">
        <v>64</v>
      </c>
      <c r="C2610" s="6" t="s">
        <v>333</v>
      </c>
      <c r="D2610" s="9">
        <v>74345</v>
      </c>
    </row>
    <row r="2611" spans="1:4" ht="14.45" customHeight="1" x14ac:dyDescent="0.25">
      <c r="A2611" s="7" t="s">
        <v>63</v>
      </c>
      <c r="B2611" s="8" t="s">
        <v>64</v>
      </c>
      <c r="C2611" s="6" t="s">
        <v>334</v>
      </c>
      <c r="D2611" s="9">
        <v>17721</v>
      </c>
    </row>
    <row r="2612" spans="1:4" ht="14.45" customHeight="1" x14ac:dyDescent="0.25">
      <c r="A2612" s="7" t="s">
        <v>63</v>
      </c>
      <c r="B2612" s="8" t="s">
        <v>64</v>
      </c>
      <c r="C2612" s="6" t="s">
        <v>13</v>
      </c>
      <c r="D2612" s="9">
        <v>466550</v>
      </c>
    </row>
    <row r="2613" spans="1:4" ht="14.45" customHeight="1" x14ac:dyDescent="0.25">
      <c r="A2613" s="7" t="s">
        <v>63</v>
      </c>
      <c r="B2613" s="8" t="s">
        <v>64</v>
      </c>
      <c r="C2613" s="6" t="s">
        <v>337</v>
      </c>
      <c r="D2613" s="9">
        <v>15558</v>
      </c>
    </row>
    <row r="2614" spans="1:4" ht="14.45" customHeight="1" x14ac:dyDescent="0.25">
      <c r="A2614" s="7" t="s">
        <v>790</v>
      </c>
      <c r="B2614" s="8" t="s">
        <v>791</v>
      </c>
      <c r="C2614" s="6" t="s">
        <v>894</v>
      </c>
      <c r="D2614" s="9">
        <v>12416</v>
      </c>
    </row>
    <row r="2615" spans="1:4" x14ac:dyDescent="0.25">
      <c r="A2615" s="7" t="s">
        <v>790</v>
      </c>
      <c r="B2615" s="8" t="s">
        <v>791</v>
      </c>
      <c r="C2615" s="6" t="s">
        <v>819</v>
      </c>
      <c r="D2615" s="9">
        <v>125385</v>
      </c>
    </row>
    <row r="2616" spans="1:4" ht="14.45" customHeight="1" x14ac:dyDescent="0.25">
      <c r="A2616" s="7" t="s">
        <v>790</v>
      </c>
      <c r="B2616" s="8" t="s">
        <v>791</v>
      </c>
      <c r="C2616" s="6" t="s">
        <v>891</v>
      </c>
      <c r="D2616" s="9">
        <v>28670</v>
      </c>
    </row>
    <row r="2617" spans="1:4" ht="25.5" x14ac:dyDescent="0.25">
      <c r="A2617" s="7" t="s">
        <v>790</v>
      </c>
      <c r="B2617" s="8" t="s">
        <v>791</v>
      </c>
      <c r="C2617" s="6" t="s">
        <v>820</v>
      </c>
      <c r="D2617" s="9">
        <v>6653</v>
      </c>
    </row>
    <row r="2618" spans="1:4" ht="14.45" customHeight="1" x14ac:dyDescent="0.25">
      <c r="A2618" s="7" t="s">
        <v>790</v>
      </c>
      <c r="B2618" s="8" t="s">
        <v>791</v>
      </c>
      <c r="C2618" s="6" t="s">
        <v>892</v>
      </c>
      <c r="D2618" s="9">
        <v>2877</v>
      </c>
    </row>
    <row r="2619" spans="1:4" x14ac:dyDescent="0.25">
      <c r="A2619" s="7" t="s">
        <v>790</v>
      </c>
      <c r="B2619" s="8" t="s">
        <v>791</v>
      </c>
      <c r="C2619" s="6" t="s">
        <v>893</v>
      </c>
      <c r="D2619" s="9">
        <v>96915</v>
      </c>
    </row>
    <row r="2620" spans="1:4" ht="14.45" customHeight="1" x14ac:dyDescent="0.25">
      <c r="A2620" s="7" t="s">
        <v>790</v>
      </c>
      <c r="B2620" s="8" t="s">
        <v>791</v>
      </c>
      <c r="C2620" s="6" t="s">
        <v>333</v>
      </c>
      <c r="D2620" s="9">
        <v>27912</v>
      </c>
    </row>
    <row r="2621" spans="1:4" ht="14.45" customHeight="1" x14ac:dyDescent="0.25">
      <c r="A2621" s="7" t="s">
        <v>790</v>
      </c>
      <c r="B2621" s="8" t="s">
        <v>791</v>
      </c>
      <c r="C2621" s="6" t="s">
        <v>334</v>
      </c>
      <c r="D2621" s="9">
        <v>10000</v>
      </c>
    </row>
    <row r="2622" spans="1:4" ht="14.45" customHeight="1" x14ac:dyDescent="0.25">
      <c r="A2622" s="7" t="s">
        <v>327</v>
      </c>
      <c r="B2622" s="8" t="s">
        <v>328</v>
      </c>
      <c r="C2622" s="6" t="s">
        <v>69</v>
      </c>
      <c r="D2622" s="9">
        <v>13283</v>
      </c>
    </row>
    <row r="2623" spans="1:4" x14ac:dyDescent="0.25">
      <c r="A2623" s="7" t="s">
        <v>327</v>
      </c>
      <c r="B2623" s="8" t="s">
        <v>328</v>
      </c>
      <c r="C2623" s="6" t="s">
        <v>819</v>
      </c>
      <c r="D2623" s="9">
        <v>55240</v>
      </c>
    </row>
    <row r="2624" spans="1:4" ht="14.45" customHeight="1" x14ac:dyDescent="0.25">
      <c r="A2624" s="7" t="s">
        <v>327</v>
      </c>
      <c r="B2624" s="8" t="s">
        <v>328</v>
      </c>
      <c r="C2624" s="6" t="s">
        <v>891</v>
      </c>
      <c r="D2624" s="9">
        <v>13117</v>
      </c>
    </row>
    <row r="2625" spans="1:4" x14ac:dyDescent="0.25">
      <c r="A2625" s="7" t="s">
        <v>327</v>
      </c>
      <c r="B2625" s="8" t="s">
        <v>328</v>
      </c>
      <c r="C2625" s="6" t="s">
        <v>893</v>
      </c>
      <c r="D2625" s="9">
        <v>35668</v>
      </c>
    </row>
    <row r="2626" spans="1:4" ht="14.45" customHeight="1" x14ac:dyDescent="0.25">
      <c r="A2626" s="7" t="s">
        <v>327</v>
      </c>
      <c r="B2626" s="8" t="s">
        <v>328</v>
      </c>
      <c r="C2626" s="6" t="s">
        <v>333</v>
      </c>
      <c r="D2626" s="9">
        <v>10716</v>
      </c>
    </row>
    <row r="2627" spans="1:4" ht="14.45" customHeight="1" x14ac:dyDescent="0.25">
      <c r="A2627" s="7" t="s">
        <v>327</v>
      </c>
      <c r="B2627" s="8" t="s">
        <v>328</v>
      </c>
      <c r="C2627" s="6" t="s">
        <v>334</v>
      </c>
      <c r="D2627" s="9">
        <v>10000</v>
      </c>
    </row>
    <row r="2628" spans="1:4" ht="14.45" customHeight="1" x14ac:dyDescent="0.25">
      <c r="A2628" s="7" t="s">
        <v>792</v>
      </c>
      <c r="B2628" s="8" t="s">
        <v>793</v>
      </c>
      <c r="C2628" s="6" t="s">
        <v>894</v>
      </c>
      <c r="D2628" s="9">
        <v>5800</v>
      </c>
    </row>
    <row r="2629" spans="1:4" x14ac:dyDescent="0.25">
      <c r="A2629" s="7" t="s">
        <v>792</v>
      </c>
      <c r="B2629" s="8" t="s">
        <v>793</v>
      </c>
      <c r="C2629" s="6" t="s">
        <v>819</v>
      </c>
      <c r="D2629" s="9">
        <v>25368</v>
      </c>
    </row>
    <row r="2630" spans="1:4" ht="14.45" customHeight="1" x14ac:dyDescent="0.25">
      <c r="A2630" s="7" t="s">
        <v>792</v>
      </c>
      <c r="B2630" s="8" t="s">
        <v>793</v>
      </c>
      <c r="C2630" s="6" t="s">
        <v>891</v>
      </c>
      <c r="D2630" s="9">
        <v>4113</v>
      </c>
    </row>
    <row r="2631" spans="1:4" ht="25.5" x14ac:dyDescent="0.25">
      <c r="A2631" s="7" t="s">
        <v>792</v>
      </c>
      <c r="B2631" s="8" t="s">
        <v>793</v>
      </c>
      <c r="C2631" s="6" t="s">
        <v>820</v>
      </c>
      <c r="D2631" s="9">
        <v>1218</v>
      </c>
    </row>
    <row r="2632" spans="1:4" ht="14.45" customHeight="1" x14ac:dyDescent="0.25">
      <c r="A2632" s="7" t="s">
        <v>792</v>
      </c>
      <c r="B2632" s="8" t="s">
        <v>793</v>
      </c>
      <c r="C2632" s="6" t="s">
        <v>892</v>
      </c>
      <c r="D2632" s="9">
        <v>413</v>
      </c>
    </row>
    <row r="2633" spans="1:4" x14ac:dyDescent="0.25">
      <c r="A2633" s="7" t="s">
        <v>792</v>
      </c>
      <c r="B2633" s="8" t="s">
        <v>793</v>
      </c>
      <c r="C2633" s="6" t="s">
        <v>893</v>
      </c>
      <c r="D2633" s="9">
        <v>34796</v>
      </c>
    </row>
    <row r="2634" spans="1:4" ht="14.45" customHeight="1" x14ac:dyDescent="0.25">
      <c r="A2634" s="7" t="s">
        <v>792</v>
      </c>
      <c r="B2634" s="8" t="s">
        <v>793</v>
      </c>
      <c r="C2634" s="6" t="s">
        <v>333</v>
      </c>
      <c r="D2634" s="9">
        <v>7510</v>
      </c>
    </row>
    <row r="2635" spans="1:4" ht="14.45" customHeight="1" x14ac:dyDescent="0.25">
      <c r="A2635" s="7" t="s">
        <v>792</v>
      </c>
      <c r="B2635" s="8" t="s">
        <v>793</v>
      </c>
      <c r="C2635" s="6" t="s">
        <v>334</v>
      </c>
      <c r="D2635" s="9">
        <v>10000</v>
      </c>
    </row>
    <row r="2636" spans="1:4" x14ac:dyDescent="0.25">
      <c r="A2636" s="7" t="s">
        <v>794</v>
      </c>
      <c r="B2636" s="8" t="s">
        <v>795</v>
      </c>
      <c r="C2636" s="6" t="s">
        <v>819</v>
      </c>
      <c r="D2636" s="9">
        <v>69564</v>
      </c>
    </row>
    <row r="2637" spans="1:4" ht="14.45" customHeight="1" x14ac:dyDescent="0.25">
      <c r="A2637" s="7" t="s">
        <v>794</v>
      </c>
      <c r="B2637" s="8" t="s">
        <v>795</v>
      </c>
      <c r="C2637" s="6" t="s">
        <v>891</v>
      </c>
      <c r="D2637" s="9">
        <v>15364</v>
      </c>
    </row>
    <row r="2638" spans="1:4" ht="25.5" x14ac:dyDescent="0.25">
      <c r="A2638" s="7" t="s">
        <v>794</v>
      </c>
      <c r="B2638" s="8" t="s">
        <v>795</v>
      </c>
      <c r="C2638" s="6" t="s">
        <v>820</v>
      </c>
      <c r="D2638" s="9">
        <v>1467</v>
      </c>
    </row>
    <row r="2639" spans="1:4" ht="14.45" customHeight="1" x14ac:dyDescent="0.25">
      <c r="A2639" s="7" t="s">
        <v>794</v>
      </c>
      <c r="B2639" s="8" t="s">
        <v>795</v>
      </c>
      <c r="C2639" s="6" t="s">
        <v>892</v>
      </c>
      <c r="D2639" s="9">
        <v>1541</v>
      </c>
    </row>
    <row r="2640" spans="1:4" ht="14.45" customHeight="1" x14ac:dyDescent="0.25">
      <c r="A2640" s="7" t="s">
        <v>794</v>
      </c>
      <c r="B2640" s="8" t="s">
        <v>795</v>
      </c>
      <c r="C2640" s="6" t="s">
        <v>863</v>
      </c>
      <c r="D2640" s="9">
        <v>6380</v>
      </c>
    </row>
    <row r="2641" spans="1:4" x14ac:dyDescent="0.25">
      <c r="A2641" s="7" t="s">
        <v>794</v>
      </c>
      <c r="B2641" s="8" t="s">
        <v>795</v>
      </c>
      <c r="C2641" s="6" t="s">
        <v>893</v>
      </c>
      <c r="D2641" s="9">
        <v>25815</v>
      </c>
    </row>
    <row r="2642" spans="1:4" ht="14.45" customHeight="1" x14ac:dyDescent="0.25">
      <c r="A2642" s="7" t="s">
        <v>794</v>
      </c>
      <c r="B2642" s="8" t="s">
        <v>795</v>
      </c>
      <c r="C2642" s="6" t="s">
        <v>333</v>
      </c>
      <c r="D2642" s="9">
        <v>13362</v>
      </c>
    </row>
    <row r="2643" spans="1:4" ht="14.45" customHeight="1" x14ac:dyDescent="0.25">
      <c r="A2643" s="7" t="s">
        <v>794</v>
      </c>
      <c r="B2643" s="8" t="s">
        <v>795</v>
      </c>
      <c r="C2643" s="6" t="s">
        <v>334</v>
      </c>
      <c r="D2643" s="9">
        <v>10000</v>
      </c>
    </row>
    <row r="2644" spans="1:4" x14ac:dyDescent="0.25">
      <c r="A2644" s="7" t="s">
        <v>479</v>
      </c>
      <c r="B2644" s="8" t="s">
        <v>480</v>
      </c>
      <c r="C2644" s="6" t="s">
        <v>819</v>
      </c>
      <c r="D2644" s="9">
        <v>140430</v>
      </c>
    </row>
    <row r="2645" spans="1:4" ht="14.45" customHeight="1" x14ac:dyDescent="0.25">
      <c r="A2645" s="7" t="s">
        <v>479</v>
      </c>
      <c r="B2645" s="8" t="s">
        <v>480</v>
      </c>
      <c r="C2645" s="6" t="s">
        <v>891</v>
      </c>
      <c r="D2645" s="9">
        <v>40223</v>
      </c>
    </row>
    <row r="2646" spans="1:4" ht="14.45" customHeight="1" x14ac:dyDescent="0.25">
      <c r="A2646" s="7" t="s">
        <v>479</v>
      </c>
      <c r="B2646" s="8" t="s">
        <v>480</v>
      </c>
      <c r="C2646" s="6" t="s">
        <v>850</v>
      </c>
      <c r="D2646" s="9">
        <v>5000</v>
      </c>
    </row>
    <row r="2647" spans="1:4" ht="25.5" x14ac:dyDescent="0.25">
      <c r="A2647" s="7" t="s">
        <v>479</v>
      </c>
      <c r="B2647" s="8" t="s">
        <v>480</v>
      </c>
      <c r="C2647" s="6" t="s">
        <v>820</v>
      </c>
      <c r="D2647" s="9">
        <v>3984</v>
      </c>
    </row>
    <row r="2648" spans="1:4" ht="14.45" customHeight="1" x14ac:dyDescent="0.25">
      <c r="A2648" s="7" t="s">
        <v>479</v>
      </c>
      <c r="B2648" s="8" t="s">
        <v>480</v>
      </c>
      <c r="C2648" s="6" t="s">
        <v>892</v>
      </c>
      <c r="D2648" s="9">
        <v>4037</v>
      </c>
    </row>
    <row r="2649" spans="1:4" x14ac:dyDescent="0.25">
      <c r="A2649" s="7" t="s">
        <v>479</v>
      </c>
      <c r="B2649" s="8" t="s">
        <v>480</v>
      </c>
      <c r="C2649" s="6" t="s">
        <v>862</v>
      </c>
      <c r="D2649" s="9">
        <v>100000</v>
      </c>
    </row>
    <row r="2650" spans="1:4" x14ac:dyDescent="0.25">
      <c r="A2650" s="7" t="s">
        <v>479</v>
      </c>
      <c r="B2650" s="8" t="s">
        <v>480</v>
      </c>
      <c r="C2650" s="6" t="s">
        <v>893</v>
      </c>
      <c r="D2650" s="9">
        <v>82318</v>
      </c>
    </row>
    <row r="2651" spans="1:4" ht="14.45" customHeight="1" x14ac:dyDescent="0.25">
      <c r="A2651" s="7" t="s">
        <v>479</v>
      </c>
      <c r="B2651" s="8" t="s">
        <v>480</v>
      </c>
      <c r="C2651" s="6" t="s">
        <v>333</v>
      </c>
      <c r="D2651" s="9">
        <v>39601</v>
      </c>
    </row>
    <row r="2652" spans="1:4" ht="14.45" customHeight="1" x14ac:dyDescent="0.25">
      <c r="A2652" s="7" t="s">
        <v>479</v>
      </c>
      <c r="B2652" s="8" t="s">
        <v>480</v>
      </c>
      <c r="C2652" s="6" t="s">
        <v>334</v>
      </c>
      <c r="D2652" s="9">
        <v>10000</v>
      </c>
    </row>
    <row r="2653" spans="1:4" ht="14.45" customHeight="1" x14ac:dyDescent="0.25">
      <c r="A2653" s="7" t="s">
        <v>72</v>
      </c>
      <c r="B2653" s="8" t="s">
        <v>73</v>
      </c>
      <c r="C2653" s="6" t="s">
        <v>69</v>
      </c>
      <c r="D2653" s="9">
        <v>72515</v>
      </c>
    </row>
    <row r="2654" spans="1:4" x14ac:dyDescent="0.25">
      <c r="A2654" s="7" t="s">
        <v>72</v>
      </c>
      <c r="B2654" s="8" t="s">
        <v>73</v>
      </c>
      <c r="C2654" s="6" t="s">
        <v>819</v>
      </c>
      <c r="D2654" s="9">
        <v>141148</v>
      </c>
    </row>
    <row r="2655" spans="1:4" ht="14.45" customHeight="1" x14ac:dyDescent="0.25">
      <c r="A2655" s="7" t="s">
        <v>72</v>
      </c>
      <c r="B2655" s="8" t="s">
        <v>73</v>
      </c>
      <c r="C2655" s="6" t="s">
        <v>891</v>
      </c>
      <c r="D2655" s="9">
        <v>37827</v>
      </c>
    </row>
    <row r="2656" spans="1:4" ht="14.45" customHeight="1" x14ac:dyDescent="0.25">
      <c r="A2656" s="7" t="s">
        <v>72</v>
      </c>
      <c r="B2656" s="8" t="s">
        <v>73</v>
      </c>
      <c r="C2656" s="6" t="s">
        <v>863</v>
      </c>
      <c r="D2656" s="9">
        <v>14000</v>
      </c>
    </row>
    <row r="2657" spans="1:4" x14ac:dyDescent="0.25">
      <c r="A2657" s="7" t="s">
        <v>72</v>
      </c>
      <c r="B2657" s="8" t="s">
        <v>73</v>
      </c>
      <c r="C2657" s="6" t="s">
        <v>893</v>
      </c>
      <c r="D2657" s="9">
        <v>445073</v>
      </c>
    </row>
    <row r="2658" spans="1:4" ht="14.45" customHeight="1" x14ac:dyDescent="0.25">
      <c r="A2658" s="7" t="s">
        <v>72</v>
      </c>
      <c r="B2658" s="8" t="s">
        <v>73</v>
      </c>
      <c r="C2658" s="6" t="s">
        <v>333</v>
      </c>
      <c r="D2658" s="9">
        <v>60295</v>
      </c>
    </row>
    <row r="2659" spans="1:4" ht="14.45" customHeight="1" x14ac:dyDescent="0.25">
      <c r="A2659" s="7" t="s">
        <v>72</v>
      </c>
      <c r="B2659" s="8" t="s">
        <v>73</v>
      </c>
      <c r="C2659" s="6" t="s">
        <v>896</v>
      </c>
      <c r="D2659" s="9">
        <v>1753</v>
      </c>
    </row>
    <row r="2660" spans="1:4" ht="14.45" customHeight="1" x14ac:dyDescent="0.25">
      <c r="A2660" s="7" t="s">
        <v>72</v>
      </c>
      <c r="B2660" s="8" t="s">
        <v>73</v>
      </c>
      <c r="C2660" s="6" t="s">
        <v>334</v>
      </c>
      <c r="D2660" s="9">
        <v>34557</v>
      </c>
    </row>
    <row r="2661" spans="1:4" ht="14.45" customHeight="1" x14ac:dyDescent="0.25">
      <c r="A2661" s="7" t="s">
        <v>72</v>
      </c>
      <c r="B2661" s="8" t="s">
        <v>73</v>
      </c>
      <c r="C2661" s="6" t="s">
        <v>337</v>
      </c>
      <c r="D2661" s="9">
        <v>10430</v>
      </c>
    </row>
    <row r="2662" spans="1:4" ht="14.45" customHeight="1" x14ac:dyDescent="0.25">
      <c r="A2662" s="7" t="s">
        <v>74</v>
      </c>
      <c r="B2662" s="8" t="s">
        <v>75</v>
      </c>
      <c r="C2662" s="6" t="s">
        <v>69</v>
      </c>
      <c r="D2662" s="9">
        <v>23727</v>
      </c>
    </row>
    <row r="2663" spans="1:4" x14ac:dyDescent="0.25">
      <c r="A2663" s="7" t="s">
        <v>74</v>
      </c>
      <c r="B2663" s="8" t="s">
        <v>75</v>
      </c>
      <c r="C2663" s="6" t="s">
        <v>819</v>
      </c>
      <c r="D2663" s="9">
        <v>54013</v>
      </c>
    </row>
    <row r="2664" spans="1:4" ht="14.45" customHeight="1" x14ac:dyDescent="0.25">
      <c r="A2664" s="7" t="s">
        <v>74</v>
      </c>
      <c r="B2664" s="8" t="s">
        <v>75</v>
      </c>
      <c r="C2664" s="6" t="s">
        <v>891</v>
      </c>
      <c r="D2664" s="9">
        <v>12570</v>
      </c>
    </row>
    <row r="2665" spans="1:4" x14ac:dyDescent="0.25">
      <c r="A2665" s="7" t="s">
        <v>74</v>
      </c>
      <c r="B2665" s="8" t="s">
        <v>75</v>
      </c>
      <c r="C2665" s="6" t="s">
        <v>893</v>
      </c>
      <c r="D2665" s="9">
        <v>171694</v>
      </c>
    </row>
    <row r="2666" spans="1:4" ht="14.45" customHeight="1" x14ac:dyDescent="0.25">
      <c r="A2666" s="7" t="s">
        <v>74</v>
      </c>
      <c r="B2666" s="8" t="s">
        <v>75</v>
      </c>
      <c r="C2666" s="6" t="s">
        <v>864</v>
      </c>
      <c r="D2666" s="9">
        <v>66675</v>
      </c>
    </row>
    <row r="2667" spans="1:4" ht="14.45" customHeight="1" x14ac:dyDescent="0.25">
      <c r="A2667" s="7" t="s">
        <v>74</v>
      </c>
      <c r="B2667" s="8" t="s">
        <v>75</v>
      </c>
      <c r="C2667" s="6" t="s">
        <v>333</v>
      </c>
      <c r="D2667" s="9">
        <v>20389</v>
      </c>
    </row>
    <row r="2668" spans="1:4" ht="14.45" customHeight="1" x14ac:dyDescent="0.25">
      <c r="A2668" s="7" t="s">
        <v>74</v>
      </c>
      <c r="B2668" s="8" t="s">
        <v>75</v>
      </c>
      <c r="C2668" s="6" t="s">
        <v>334</v>
      </c>
      <c r="D2668" s="9">
        <v>13328</v>
      </c>
    </row>
    <row r="2669" spans="1:4" ht="14.45" customHeight="1" x14ac:dyDescent="0.25">
      <c r="A2669" s="7" t="s">
        <v>74</v>
      </c>
      <c r="B2669" s="8" t="s">
        <v>75</v>
      </c>
      <c r="C2669" s="6" t="s">
        <v>337</v>
      </c>
      <c r="D2669" s="9">
        <v>2680</v>
      </c>
    </row>
    <row r="2670" spans="1:4" ht="14.45" customHeight="1" x14ac:dyDescent="0.25">
      <c r="A2670" s="7" t="s">
        <v>222</v>
      </c>
      <c r="B2670" s="8" t="s">
        <v>223</v>
      </c>
      <c r="C2670" s="6" t="s">
        <v>69</v>
      </c>
      <c r="D2670" s="9">
        <v>1844</v>
      </c>
    </row>
    <row r="2671" spans="1:4" x14ac:dyDescent="0.25">
      <c r="A2671" s="7" t="s">
        <v>222</v>
      </c>
      <c r="B2671" s="8" t="s">
        <v>223</v>
      </c>
      <c r="C2671" s="6" t="s">
        <v>819</v>
      </c>
      <c r="D2671" s="9">
        <v>14351</v>
      </c>
    </row>
    <row r="2672" spans="1:4" ht="14.45" customHeight="1" x14ac:dyDescent="0.25">
      <c r="A2672" s="7" t="s">
        <v>222</v>
      </c>
      <c r="B2672" s="8" t="s">
        <v>223</v>
      </c>
      <c r="C2672" s="6" t="s">
        <v>891</v>
      </c>
      <c r="D2672" s="9">
        <v>2420</v>
      </c>
    </row>
    <row r="2673" spans="1:4" x14ac:dyDescent="0.25">
      <c r="A2673" s="7" t="s">
        <v>222</v>
      </c>
      <c r="B2673" s="8" t="s">
        <v>223</v>
      </c>
      <c r="C2673" s="6" t="s">
        <v>893</v>
      </c>
      <c r="D2673" s="9">
        <v>2405</v>
      </c>
    </row>
    <row r="2674" spans="1:4" ht="14.45" customHeight="1" x14ac:dyDescent="0.25">
      <c r="A2674" s="7" t="s">
        <v>222</v>
      </c>
      <c r="B2674" s="8" t="s">
        <v>223</v>
      </c>
      <c r="C2674" s="6" t="s">
        <v>333</v>
      </c>
      <c r="D2674" s="9">
        <v>1417</v>
      </c>
    </row>
    <row r="2675" spans="1:4" ht="14.45" customHeight="1" x14ac:dyDescent="0.25">
      <c r="A2675" s="7" t="s">
        <v>222</v>
      </c>
      <c r="B2675" s="8" t="s">
        <v>223</v>
      </c>
      <c r="C2675" s="6" t="s">
        <v>334</v>
      </c>
      <c r="D2675" s="9">
        <v>10000</v>
      </c>
    </row>
    <row r="2676" spans="1:4" x14ac:dyDescent="0.25">
      <c r="A2676" s="7" t="s">
        <v>425</v>
      </c>
      <c r="B2676" s="8" t="s">
        <v>426</v>
      </c>
      <c r="C2676" s="6" t="s">
        <v>819</v>
      </c>
      <c r="D2676" s="9">
        <v>3545</v>
      </c>
    </row>
    <row r="2677" spans="1:4" ht="14.45" customHeight="1" x14ac:dyDescent="0.25">
      <c r="A2677" s="7" t="s">
        <v>425</v>
      </c>
      <c r="B2677" s="8" t="s">
        <v>426</v>
      </c>
      <c r="C2677" s="6" t="s">
        <v>891</v>
      </c>
      <c r="D2677" s="9">
        <v>798</v>
      </c>
    </row>
    <row r="2678" spans="1:4" ht="25.5" x14ac:dyDescent="0.25">
      <c r="A2678" s="7" t="s">
        <v>425</v>
      </c>
      <c r="B2678" s="8" t="s">
        <v>426</v>
      </c>
      <c r="C2678" s="6" t="s">
        <v>820</v>
      </c>
      <c r="D2678" s="9">
        <v>1017</v>
      </c>
    </row>
    <row r="2679" spans="1:4" ht="14.45" customHeight="1" x14ac:dyDescent="0.25">
      <c r="A2679" s="7" t="s">
        <v>425</v>
      </c>
      <c r="B2679" s="8" t="s">
        <v>426</v>
      </c>
      <c r="C2679" s="6" t="s">
        <v>892</v>
      </c>
      <c r="D2679" s="9">
        <v>80</v>
      </c>
    </row>
    <row r="2680" spans="1:4" x14ac:dyDescent="0.25">
      <c r="A2680" s="7" t="s">
        <v>425</v>
      </c>
      <c r="B2680" s="8" t="s">
        <v>426</v>
      </c>
      <c r="C2680" s="6" t="s">
        <v>893</v>
      </c>
      <c r="D2680" s="9">
        <v>9312</v>
      </c>
    </row>
    <row r="2681" spans="1:4" ht="14.45" customHeight="1" x14ac:dyDescent="0.25">
      <c r="A2681" s="7" t="s">
        <v>425</v>
      </c>
      <c r="B2681" s="8" t="s">
        <v>426</v>
      </c>
      <c r="C2681" s="6" t="s">
        <v>333</v>
      </c>
      <c r="D2681" s="9">
        <v>1050</v>
      </c>
    </row>
    <row r="2682" spans="1:4" ht="14.45" customHeight="1" x14ac:dyDescent="0.25">
      <c r="A2682" s="7" t="s">
        <v>425</v>
      </c>
      <c r="B2682" s="8" t="s">
        <v>426</v>
      </c>
      <c r="C2682" s="6" t="s">
        <v>334</v>
      </c>
      <c r="D2682" s="9">
        <v>10000</v>
      </c>
    </row>
    <row r="2683" spans="1:4" x14ac:dyDescent="0.25">
      <c r="A2683" s="7" t="s">
        <v>796</v>
      </c>
      <c r="B2683" s="8" t="s">
        <v>797</v>
      </c>
      <c r="C2683" s="6" t="s">
        <v>819</v>
      </c>
      <c r="D2683" s="9">
        <v>8167</v>
      </c>
    </row>
    <row r="2684" spans="1:4" ht="14.45" customHeight="1" x14ac:dyDescent="0.25">
      <c r="A2684" s="7" t="s">
        <v>796</v>
      </c>
      <c r="B2684" s="8" t="s">
        <v>797</v>
      </c>
      <c r="C2684" s="6" t="s">
        <v>891</v>
      </c>
      <c r="D2684" s="9">
        <v>2598</v>
      </c>
    </row>
    <row r="2685" spans="1:4" ht="25.5" x14ac:dyDescent="0.25">
      <c r="A2685" s="7" t="s">
        <v>796</v>
      </c>
      <c r="B2685" s="8" t="s">
        <v>797</v>
      </c>
      <c r="C2685" s="6" t="s">
        <v>820</v>
      </c>
      <c r="D2685" s="9">
        <v>165</v>
      </c>
    </row>
    <row r="2686" spans="1:4" ht="14.45" customHeight="1" x14ac:dyDescent="0.25">
      <c r="A2686" s="7" t="s">
        <v>796</v>
      </c>
      <c r="B2686" s="8" t="s">
        <v>797</v>
      </c>
      <c r="C2686" s="6" t="s">
        <v>892</v>
      </c>
      <c r="D2686" s="9">
        <v>260</v>
      </c>
    </row>
    <row r="2687" spans="1:4" x14ac:dyDescent="0.25">
      <c r="A2687" s="7" t="s">
        <v>796</v>
      </c>
      <c r="B2687" s="8" t="s">
        <v>797</v>
      </c>
      <c r="C2687" s="6" t="s">
        <v>893</v>
      </c>
      <c r="D2687" s="9">
        <v>140763</v>
      </c>
    </row>
    <row r="2688" spans="1:4" ht="14.45" customHeight="1" x14ac:dyDescent="0.25">
      <c r="A2688" s="7" t="s">
        <v>796</v>
      </c>
      <c r="B2688" s="8" t="s">
        <v>797</v>
      </c>
      <c r="C2688" s="6" t="s">
        <v>864</v>
      </c>
      <c r="D2688" s="9">
        <v>55600</v>
      </c>
    </row>
    <row r="2689" spans="1:4" ht="14.45" customHeight="1" x14ac:dyDescent="0.25">
      <c r="A2689" s="7" t="s">
        <v>796</v>
      </c>
      <c r="B2689" s="8" t="s">
        <v>797</v>
      </c>
      <c r="C2689" s="6" t="s">
        <v>333</v>
      </c>
      <c r="D2689" s="9">
        <v>1887</v>
      </c>
    </row>
    <row r="2690" spans="1:4" ht="14.45" customHeight="1" x14ac:dyDescent="0.25">
      <c r="A2690" s="7" t="s">
        <v>796</v>
      </c>
      <c r="B2690" s="8" t="s">
        <v>797</v>
      </c>
      <c r="C2690" s="6" t="s">
        <v>334</v>
      </c>
      <c r="D2690" s="9">
        <v>10000</v>
      </c>
    </row>
    <row r="2691" spans="1:4" ht="14.45" customHeight="1" x14ac:dyDescent="0.25">
      <c r="A2691" s="7" t="s">
        <v>37</v>
      </c>
      <c r="B2691" s="8" t="s">
        <v>38</v>
      </c>
      <c r="C2691" s="6" t="s">
        <v>894</v>
      </c>
      <c r="D2691" s="9">
        <v>12416</v>
      </c>
    </row>
    <row r="2692" spans="1:4" x14ac:dyDescent="0.25">
      <c r="A2692" s="7" t="s">
        <v>37</v>
      </c>
      <c r="B2692" s="8" t="s">
        <v>38</v>
      </c>
      <c r="C2692" s="6" t="s">
        <v>819</v>
      </c>
      <c r="D2692" s="9">
        <v>322230</v>
      </c>
    </row>
    <row r="2693" spans="1:4" ht="14.45" customHeight="1" x14ac:dyDescent="0.25">
      <c r="A2693" s="7" t="s">
        <v>37</v>
      </c>
      <c r="B2693" s="8" t="s">
        <v>38</v>
      </c>
      <c r="C2693" s="6" t="s">
        <v>891</v>
      </c>
      <c r="D2693" s="9">
        <v>75983</v>
      </c>
    </row>
    <row r="2694" spans="1:4" ht="25.5" x14ac:dyDescent="0.25">
      <c r="A2694" s="7" t="s">
        <v>37</v>
      </c>
      <c r="B2694" s="8" t="s">
        <v>38</v>
      </c>
      <c r="C2694" s="6" t="s">
        <v>820</v>
      </c>
      <c r="D2694" s="9">
        <v>13343</v>
      </c>
    </row>
    <row r="2695" spans="1:4" ht="14.45" customHeight="1" x14ac:dyDescent="0.25">
      <c r="A2695" s="7" t="s">
        <v>37</v>
      </c>
      <c r="B2695" s="8" t="s">
        <v>38</v>
      </c>
      <c r="C2695" s="6" t="s">
        <v>892</v>
      </c>
      <c r="D2695" s="9">
        <v>7636</v>
      </c>
    </row>
    <row r="2696" spans="1:4" ht="14.45" customHeight="1" x14ac:dyDescent="0.25">
      <c r="A2696" s="7" t="s">
        <v>37</v>
      </c>
      <c r="B2696" s="8" t="s">
        <v>38</v>
      </c>
      <c r="C2696" s="6" t="s">
        <v>895</v>
      </c>
      <c r="D2696" s="9">
        <v>11869</v>
      </c>
    </row>
    <row r="2697" spans="1:4" ht="14.45" customHeight="1" x14ac:dyDescent="0.25">
      <c r="A2697" s="7" t="s">
        <v>37</v>
      </c>
      <c r="B2697" s="8" t="s">
        <v>38</v>
      </c>
      <c r="C2697" s="6" t="s">
        <v>860</v>
      </c>
      <c r="D2697" s="9">
        <v>376572</v>
      </c>
    </row>
    <row r="2698" spans="1:4" x14ac:dyDescent="0.25">
      <c r="A2698" s="7" t="s">
        <v>37</v>
      </c>
      <c r="B2698" s="8" t="s">
        <v>38</v>
      </c>
      <c r="C2698" s="6" t="s">
        <v>893</v>
      </c>
      <c r="D2698" s="9">
        <v>758003</v>
      </c>
    </row>
    <row r="2699" spans="1:4" ht="14.45" customHeight="1" x14ac:dyDescent="0.25">
      <c r="A2699" s="7" t="s">
        <v>37</v>
      </c>
      <c r="B2699" s="8" t="s">
        <v>38</v>
      </c>
      <c r="C2699" s="6" t="s">
        <v>333</v>
      </c>
      <c r="D2699" s="9">
        <v>123870</v>
      </c>
    </row>
    <row r="2700" spans="1:4" ht="14.45" customHeight="1" x14ac:dyDescent="0.25">
      <c r="A2700" s="7" t="s">
        <v>37</v>
      </c>
      <c r="B2700" s="8" t="s">
        <v>38</v>
      </c>
      <c r="C2700" s="6" t="s">
        <v>334</v>
      </c>
      <c r="D2700" s="9">
        <v>60036</v>
      </c>
    </row>
    <row r="2701" spans="1:4" ht="14.45" customHeight="1" x14ac:dyDescent="0.25">
      <c r="A2701" s="7" t="s">
        <v>37</v>
      </c>
      <c r="B2701" s="8" t="s">
        <v>38</v>
      </c>
      <c r="C2701" s="6" t="s">
        <v>13</v>
      </c>
      <c r="D2701" s="9">
        <v>176414</v>
      </c>
    </row>
    <row r="2702" spans="1:4" ht="14.45" customHeight="1" x14ac:dyDescent="0.25">
      <c r="A2702" s="7" t="s">
        <v>37</v>
      </c>
      <c r="B2702" s="8" t="s">
        <v>38</v>
      </c>
      <c r="C2702" s="6" t="s">
        <v>337</v>
      </c>
      <c r="D2702" s="9">
        <v>22694</v>
      </c>
    </row>
    <row r="2703" spans="1:4" ht="14.45" customHeight="1" x14ac:dyDescent="0.25">
      <c r="A2703" s="7" t="s">
        <v>39</v>
      </c>
      <c r="B2703" s="8" t="s">
        <v>40</v>
      </c>
      <c r="C2703" s="6" t="s">
        <v>69</v>
      </c>
      <c r="D2703" s="9">
        <v>48266</v>
      </c>
    </row>
    <row r="2704" spans="1:4" ht="14.45" customHeight="1" x14ac:dyDescent="0.25">
      <c r="A2704" s="7" t="s">
        <v>39</v>
      </c>
      <c r="B2704" s="8" t="s">
        <v>40</v>
      </c>
      <c r="C2704" s="6" t="s">
        <v>894</v>
      </c>
      <c r="D2704" s="9">
        <v>12416</v>
      </c>
    </row>
    <row r="2705" spans="1:4" x14ac:dyDescent="0.25">
      <c r="A2705" s="7" t="s">
        <v>39</v>
      </c>
      <c r="B2705" s="8" t="s">
        <v>40</v>
      </c>
      <c r="C2705" s="6" t="s">
        <v>819</v>
      </c>
      <c r="D2705" s="9">
        <v>102272</v>
      </c>
    </row>
    <row r="2706" spans="1:4" ht="14.45" customHeight="1" x14ac:dyDescent="0.25">
      <c r="A2706" s="7" t="s">
        <v>39</v>
      </c>
      <c r="B2706" s="8" t="s">
        <v>40</v>
      </c>
      <c r="C2706" s="6" t="s">
        <v>891</v>
      </c>
      <c r="D2706" s="9">
        <v>27757</v>
      </c>
    </row>
    <row r="2707" spans="1:4" x14ac:dyDescent="0.25">
      <c r="A2707" s="7" t="s">
        <v>39</v>
      </c>
      <c r="B2707" s="8" t="s">
        <v>40</v>
      </c>
      <c r="C2707" s="6" t="s">
        <v>893</v>
      </c>
      <c r="D2707" s="9">
        <v>226380</v>
      </c>
    </row>
    <row r="2708" spans="1:4" ht="14.45" customHeight="1" x14ac:dyDescent="0.25">
      <c r="A2708" s="7" t="s">
        <v>39</v>
      </c>
      <c r="B2708" s="8" t="s">
        <v>40</v>
      </c>
      <c r="C2708" s="6" t="s">
        <v>333</v>
      </c>
      <c r="D2708" s="9">
        <v>36056</v>
      </c>
    </row>
    <row r="2709" spans="1:4" ht="14.45" customHeight="1" x14ac:dyDescent="0.25">
      <c r="A2709" s="7" t="s">
        <v>39</v>
      </c>
      <c r="B2709" s="8" t="s">
        <v>40</v>
      </c>
      <c r="C2709" s="6" t="s">
        <v>334</v>
      </c>
      <c r="D2709" s="9">
        <v>17950</v>
      </c>
    </row>
    <row r="2710" spans="1:4" ht="14.45" customHeight="1" x14ac:dyDescent="0.25">
      <c r="A2710" s="7" t="s">
        <v>39</v>
      </c>
      <c r="B2710" s="8" t="s">
        <v>40</v>
      </c>
      <c r="C2710" s="6" t="s">
        <v>13</v>
      </c>
      <c r="D2710" s="9">
        <v>116356</v>
      </c>
    </row>
    <row r="2711" spans="1:4" ht="14.45" customHeight="1" x14ac:dyDescent="0.25">
      <c r="A2711" s="7" t="s">
        <v>39</v>
      </c>
      <c r="B2711" s="8" t="s">
        <v>40</v>
      </c>
      <c r="C2711" s="6" t="s">
        <v>337</v>
      </c>
      <c r="D2711" s="9">
        <v>6652</v>
      </c>
    </row>
    <row r="2712" spans="1:4" x14ac:dyDescent="0.25">
      <c r="A2712" s="7" t="s">
        <v>638</v>
      </c>
      <c r="B2712" s="8" t="s">
        <v>639</v>
      </c>
      <c r="C2712" s="6" t="s">
        <v>819</v>
      </c>
      <c r="D2712" s="9">
        <v>15422</v>
      </c>
    </row>
    <row r="2713" spans="1:4" ht="14.45" customHeight="1" x14ac:dyDescent="0.25">
      <c r="A2713" s="7" t="s">
        <v>638</v>
      </c>
      <c r="B2713" s="8" t="s">
        <v>639</v>
      </c>
      <c r="C2713" s="6" t="s">
        <v>891</v>
      </c>
      <c r="D2713" s="9">
        <v>2764</v>
      </c>
    </row>
    <row r="2714" spans="1:4" ht="25.5" x14ac:dyDescent="0.25">
      <c r="A2714" s="7" t="s">
        <v>638</v>
      </c>
      <c r="B2714" s="8" t="s">
        <v>639</v>
      </c>
      <c r="C2714" s="6" t="s">
        <v>820</v>
      </c>
      <c r="D2714" s="9">
        <v>1127</v>
      </c>
    </row>
    <row r="2715" spans="1:4" ht="14.45" customHeight="1" x14ac:dyDescent="0.25">
      <c r="A2715" s="7" t="s">
        <v>638</v>
      </c>
      <c r="B2715" s="8" t="s">
        <v>639</v>
      </c>
      <c r="C2715" s="6" t="s">
        <v>892</v>
      </c>
      <c r="D2715" s="9">
        <v>278</v>
      </c>
    </row>
    <row r="2716" spans="1:4" x14ac:dyDescent="0.25">
      <c r="A2716" s="7" t="s">
        <v>638</v>
      </c>
      <c r="B2716" s="8" t="s">
        <v>639</v>
      </c>
      <c r="C2716" s="6" t="s">
        <v>893</v>
      </c>
      <c r="D2716" s="9">
        <v>26076</v>
      </c>
    </row>
    <row r="2717" spans="1:4" ht="14.45" customHeight="1" x14ac:dyDescent="0.25">
      <c r="A2717" s="7" t="s">
        <v>638</v>
      </c>
      <c r="B2717" s="8" t="s">
        <v>639</v>
      </c>
      <c r="C2717" s="6" t="s">
        <v>333</v>
      </c>
      <c r="D2717" s="9">
        <v>7045</v>
      </c>
    </row>
    <row r="2718" spans="1:4" ht="14.45" customHeight="1" x14ac:dyDescent="0.25">
      <c r="A2718" s="7" t="s">
        <v>638</v>
      </c>
      <c r="B2718" s="8" t="s">
        <v>639</v>
      </c>
      <c r="C2718" s="6" t="s">
        <v>334</v>
      </c>
      <c r="D2718" s="9">
        <v>10000</v>
      </c>
    </row>
    <row r="2719" spans="1:4" x14ac:dyDescent="0.25">
      <c r="A2719" s="7" t="s">
        <v>568</v>
      </c>
      <c r="B2719" s="8" t="s">
        <v>569</v>
      </c>
      <c r="C2719" s="6" t="s">
        <v>819</v>
      </c>
      <c r="D2719" s="9">
        <v>44095</v>
      </c>
    </row>
    <row r="2720" spans="1:4" ht="14.45" customHeight="1" x14ac:dyDescent="0.25">
      <c r="A2720" s="7" t="s">
        <v>568</v>
      </c>
      <c r="B2720" s="8" t="s">
        <v>569</v>
      </c>
      <c r="C2720" s="6" t="s">
        <v>891</v>
      </c>
      <c r="D2720" s="9">
        <v>9739</v>
      </c>
    </row>
    <row r="2721" spans="1:4" ht="25.5" x14ac:dyDescent="0.25">
      <c r="A2721" s="7" t="s">
        <v>568</v>
      </c>
      <c r="B2721" s="8" t="s">
        <v>569</v>
      </c>
      <c r="C2721" s="6" t="s">
        <v>820</v>
      </c>
      <c r="D2721" s="9">
        <v>1579</v>
      </c>
    </row>
    <row r="2722" spans="1:4" ht="14.45" customHeight="1" x14ac:dyDescent="0.25">
      <c r="A2722" s="7" t="s">
        <v>568</v>
      </c>
      <c r="B2722" s="8" t="s">
        <v>569</v>
      </c>
      <c r="C2722" s="6" t="s">
        <v>892</v>
      </c>
      <c r="D2722" s="9">
        <v>977</v>
      </c>
    </row>
    <row r="2723" spans="1:4" x14ac:dyDescent="0.25">
      <c r="A2723" s="7" t="s">
        <v>568</v>
      </c>
      <c r="B2723" s="8" t="s">
        <v>569</v>
      </c>
      <c r="C2723" s="6" t="s">
        <v>893</v>
      </c>
      <c r="D2723" s="9">
        <v>69548</v>
      </c>
    </row>
    <row r="2724" spans="1:4" ht="14.45" customHeight="1" x14ac:dyDescent="0.25">
      <c r="A2724" s="7" t="s">
        <v>568</v>
      </c>
      <c r="B2724" s="8" t="s">
        <v>569</v>
      </c>
      <c r="C2724" s="6" t="s">
        <v>333</v>
      </c>
      <c r="D2724" s="9">
        <v>10669</v>
      </c>
    </row>
    <row r="2725" spans="1:4" ht="14.45" customHeight="1" x14ac:dyDescent="0.25">
      <c r="A2725" s="7" t="s">
        <v>568</v>
      </c>
      <c r="B2725" s="8" t="s">
        <v>569</v>
      </c>
      <c r="C2725" s="6" t="s">
        <v>334</v>
      </c>
      <c r="D2725" s="9">
        <v>10000</v>
      </c>
    </row>
    <row r="2726" spans="1:4" ht="14.45" customHeight="1" x14ac:dyDescent="0.25">
      <c r="A2726" s="7" t="s">
        <v>182</v>
      </c>
      <c r="B2726" s="8" t="s">
        <v>183</v>
      </c>
      <c r="C2726" s="6" t="s">
        <v>69</v>
      </c>
      <c r="D2726" s="9">
        <v>7141</v>
      </c>
    </row>
    <row r="2727" spans="1:4" x14ac:dyDescent="0.25">
      <c r="A2727" s="7" t="s">
        <v>182</v>
      </c>
      <c r="B2727" s="8" t="s">
        <v>183</v>
      </c>
      <c r="C2727" s="6" t="s">
        <v>819</v>
      </c>
      <c r="D2727" s="9">
        <v>22777</v>
      </c>
    </row>
    <row r="2728" spans="1:4" ht="14.45" customHeight="1" x14ac:dyDescent="0.25">
      <c r="A2728" s="7" t="s">
        <v>182</v>
      </c>
      <c r="B2728" s="8" t="s">
        <v>183</v>
      </c>
      <c r="C2728" s="6" t="s">
        <v>891</v>
      </c>
      <c r="D2728" s="9">
        <v>4771</v>
      </c>
    </row>
    <row r="2729" spans="1:4" x14ac:dyDescent="0.25">
      <c r="A2729" s="7" t="s">
        <v>182</v>
      </c>
      <c r="B2729" s="8" t="s">
        <v>183</v>
      </c>
      <c r="C2729" s="6" t="s">
        <v>893</v>
      </c>
      <c r="D2729" s="9">
        <v>26458</v>
      </c>
    </row>
    <row r="2730" spans="1:4" ht="14.45" customHeight="1" x14ac:dyDescent="0.25">
      <c r="A2730" s="7" t="s">
        <v>182</v>
      </c>
      <c r="B2730" s="8" t="s">
        <v>183</v>
      </c>
      <c r="C2730" s="6" t="s">
        <v>333</v>
      </c>
      <c r="D2730" s="9">
        <v>5006</v>
      </c>
    </row>
    <row r="2731" spans="1:4" ht="14.45" customHeight="1" x14ac:dyDescent="0.25">
      <c r="A2731" s="7" t="s">
        <v>182</v>
      </c>
      <c r="B2731" s="8" t="s">
        <v>183</v>
      </c>
      <c r="C2731" s="6" t="s">
        <v>334</v>
      </c>
      <c r="D2731" s="9">
        <v>10000</v>
      </c>
    </row>
    <row r="2732" spans="1:4" x14ac:dyDescent="0.25">
      <c r="A2732" s="7" t="s">
        <v>544</v>
      </c>
      <c r="B2732" s="8" t="s">
        <v>545</v>
      </c>
      <c r="C2732" s="6" t="s">
        <v>819</v>
      </c>
      <c r="D2732" s="9">
        <v>126457</v>
      </c>
    </row>
    <row r="2733" spans="1:4" ht="14.45" customHeight="1" x14ac:dyDescent="0.25">
      <c r="A2733" s="7" t="s">
        <v>544</v>
      </c>
      <c r="B2733" s="8" t="s">
        <v>545</v>
      </c>
      <c r="C2733" s="6" t="s">
        <v>891</v>
      </c>
      <c r="D2733" s="9">
        <v>30183</v>
      </c>
    </row>
    <row r="2734" spans="1:4" ht="25.5" x14ac:dyDescent="0.25">
      <c r="A2734" s="7" t="s">
        <v>544</v>
      </c>
      <c r="B2734" s="8" t="s">
        <v>545</v>
      </c>
      <c r="C2734" s="6" t="s">
        <v>820</v>
      </c>
      <c r="D2734" s="9">
        <v>4723</v>
      </c>
    </row>
    <row r="2735" spans="1:4" ht="14.45" customHeight="1" x14ac:dyDescent="0.25">
      <c r="A2735" s="7" t="s">
        <v>544</v>
      </c>
      <c r="B2735" s="8" t="s">
        <v>545</v>
      </c>
      <c r="C2735" s="6" t="s">
        <v>892</v>
      </c>
      <c r="D2735" s="9">
        <v>3034</v>
      </c>
    </row>
    <row r="2736" spans="1:4" ht="14.45" customHeight="1" x14ac:dyDescent="0.25">
      <c r="A2736" s="7" t="s">
        <v>544</v>
      </c>
      <c r="B2736" s="8" t="s">
        <v>545</v>
      </c>
      <c r="C2736" s="6" t="s">
        <v>860</v>
      </c>
      <c r="D2736" s="9">
        <v>274448</v>
      </c>
    </row>
    <row r="2737" spans="1:4" x14ac:dyDescent="0.25">
      <c r="A2737" s="7" t="s">
        <v>544</v>
      </c>
      <c r="B2737" s="8" t="s">
        <v>545</v>
      </c>
      <c r="C2737" s="6" t="s">
        <v>893</v>
      </c>
      <c r="D2737" s="9">
        <v>414346</v>
      </c>
    </row>
    <row r="2738" spans="1:4" ht="14.45" customHeight="1" x14ac:dyDescent="0.25">
      <c r="A2738" s="7" t="s">
        <v>544</v>
      </c>
      <c r="B2738" s="8" t="s">
        <v>545</v>
      </c>
      <c r="C2738" s="6" t="s">
        <v>864</v>
      </c>
      <c r="D2738" s="9">
        <v>72426</v>
      </c>
    </row>
    <row r="2739" spans="1:4" ht="14.45" customHeight="1" x14ac:dyDescent="0.25">
      <c r="A2739" s="7" t="s">
        <v>544</v>
      </c>
      <c r="B2739" s="8" t="s">
        <v>545</v>
      </c>
      <c r="C2739" s="6" t="s">
        <v>333</v>
      </c>
      <c r="D2739" s="9">
        <v>56086</v>
      </c>
    </row>
    <row r="2740" spans="1:4" ht="14.45" customHeight="1" x14ac:dyDescent="0.25">
      <c r="A2740" s="7" t="s">
        <v>544</v>
      </c>
      <c r="B2740" s="8" t="s">
        <v>545</v>
      </c>
      <c r="C2740" s="6" t="s">
        <v>334</v>
      </c>
      <c r="D2740" s="9">
        <v>32165</v>
      </c>
    </row>
    <row r="2741" spans="1:4" ht="14.45" customHeight="1" x14ac:dyDescent="0.25">
      <c r="A2741" s="7" t="s">
        <v>544</v>
      </c>
      <c r="B2741" s="8" t="s">
        <v>545</v>
      </c>
      <c r="C2741" s="6" t="s">
        <v>337</v>
      </c>
      <c r="D2741" s="9">
        <v>8596</v>
      </c>
    </row>
    <row r="2742" spans="1:4" x14ac:dyDescent="0.25">
      <c r="A2742" s="7" t="s">
        <v>570</v>
      </c>
      <c r="B2742" s="8" t="s">
        <v>571</v>
      </c>
      <c r="C2742" s="6" t="s">
        <v>819</v>
      </c>
      <c r="D2742" s="9">
        <v>13959</v>
      </c>
    </row>
    <row r="2743" spans="1:4" ht="14.45" customHeight="1" x14ac:dyDescent="0.25">
      <c r="A2743" s="7" t="s">
        <v>570</v>
      </c>
      <c r="B2743" s="8" t="s">
        <v>571</v>
      </c>
      <c r="C2743" s="6" t="s">
        <v>891</v>
      </c>
      <c r="D2743" s="9">
        <v>4113</v>
      </c>
    </row>
    <row r="2744" spans="1:4" ht="25.5" x14ac:dyDescent="0.25">
      <c r="A2744" s="7" t="s">
        <v>570</v>
      </c>
      <c r="B2744" s="8" t="s">
        <v>571</v>
      </c>
      <c r="C2744" s="6" t="s">
        <v>820</v>
      </c>
      <c r="D2744" s="9">
        <v>734</v>
      </c>
    </row>
    <row r="2745" spans="1:4" ht="14.45" customHeight="1" x14ac:dyDescent="0.25">
      <c r="A2745" s="7" t="s">
        <v>570</v>
      </c>
      <c r="B2745" s="8" t="s">
        <v>571</v>
      </c>
      <c r="C2745" s="6" t="s">
        <v>892</v>
      </c>
      <c r="D2745" s="9">
        <v>413</v>
      </c>
    </row>
    <row r="2746" spans="1:4" x14ac:dyDescent="0.25">
      <c r="A2746" s="7" t="s">
        <v>570</v>
      </c>
      <c r="B2746" s="8" t="s">
        <v>571</v>
      </c>
      <c r="C2746" s="6" t="s">
        <v>893</v>
      </c>
      <c r="D2746" s="9">
        <v>44396</v>
      </c>
    </row>
    <row r="2747" spans="1:4" ht="14.45" customHeight="1" x14ac:dyDescent="0.25">
      <c r="A2747" s="7" t="s">
        <v>570</v>
      </c>
      <c r="B2747" s="8" t="s">
        <v>571</v>
      </c>
      <c r="C2747" s="6" t="s">
        <v>333</v>
      </c>
      <c r="D2747" s="9">
        <v>6966</v>
      </c>
    </row>
    <row r="2748" spans="1:4" ht="14.45" customHeight="1" x14ac:dyDescent="0.25">
      <c r="A2748" s="7" t="s">
        <v>570</v>
      </c>
      <c r="B2748" s="8" t="s">
        <v>571</v>
      </c>
      <c r="C2748" s="6" t="s">
        <v>334</v>
      </c>
      <c r="D2748" s="9">
        <v>10000</v>
      </c>
    </row>
    <row r="2749" spans="1:4" ht="14.45" customHeight="1" x14ac:dyDescent="0.25">
      <c r="A2749" s="7" t="s">
        <v>286</v>
      </c>
      <c r="B2749" s="8" t="s">
        <v>287</v>
      </c>
      <c r="C2749" s="6" t="s">
        <v>871</v>
      </c>
      <c r="D2749" s="9">
        <v>46061</v>
      </c>
    </row>
    <row r="2750" spans="1:4" ht="14.45" customHeight="1" x14ac:dyDescent="0.25">
      <c r="A2750" s="7" t="s">
        <v>286</v>
      </c>
      <c r="B2750" s="8" t="s">
        <v>287</v>
      </c>
      <c r="C2750" s="6" t="s">
        <v>872</v>
      </c>
      <c r="D2750" s="9">
        <v>24684</v>
      </c>
    </row>
    <row r="2751" spans="1:4" ht="14.45" customHeight="1" x14ac:dyDescent="0.25">
      <c r="A2751" s="7" t="s">
        <v>286</v>
      </c>
      <c r="B2751" s="8" t="s">
        <v>287</v>
      </c>
      <c r="C2751" s="6" t="s">
        <v>69</v>
      </c>
      <c r="D2751" s="9">
        <v>99806</v>
      </c>
    </row>
    <row r="2752" spans="1:4" x14ac:dyDescent="0.25">
      <c r="A2752" s="7" t="s">
        <v>286</v>
      </c>
      <c r="B2752" s="8" t="s">
        <v>287</v>
      </c>
      <c r="C2752" s="6" t="s">
        <v>819</v>
      </c>
      <c r="D2752" s="9">
        <v>359754</v>
      </c>
    </row>
    <row r="2753" spans="1:4" ht="14.45" customHeight="1" x14ac:dyDescent="0.25">
      <c r="A2753" s="7" t="s">
        <v>286</v>
      </c>
      <c r="B2753" s="8" t="s">
        <v>287</v>
      </c>
      <c r="C2753" s="6" t="s">
        <v>891</v>
      </c>
      <c r="D2753" s="9">
        <v>77661</v>
      </c>
    </row>
    <row r="2754" spans="1:4" ht="14.45" customHeight="1" x14ac:dyDescent="0.25">
      <c r="A2754" s="7" t="s">
        <v>286</v>
      </c>
      <c r="B2754" s="8" t="s">
        <v>287</v>
      </c>
      <c r="C2754" s="6" t="s">
        <v>895</v>
      </c>
      <c r="D2754" s="9">
        <v>11205</v>
      </c>
    </row>
    <row r="2755" spans="1:4" x14ac:dyDescent="0.25">
      <c r="A2755" s="7" t="s">
        <v>286</v>
      </c>
      <c r="B2755" s="8" t="s">
        <v>287</v>
      </c>
      <c r="C2755" s="6" t="s">
        <v>893</v>
      </c>
      <c r="D2755" s="9">
        <v>303651</v>
      </c>
    </row>
    <row r="2756" spans="1:4" ht="14.45" customHeight="1" x14ac:dyDescent="0.25">
      <c r="A2756" s="7" t="s">
        <v>286</v>
      </c>
      <c r="B2756" s="8" t="s">
        <v>287</v>
      </c>
      <c r="C2756" s="6" t="s">
        <v>333</v>
      </c>
      <c r="D2756" s="9">
        <v>82451</v>
      </c>
    </row>
    <row r="2757" spans="1:4" ht="14.45" customHeight="1" x14ac:dyDescent="0.25">
      <c r="A2757" s="7" t="s">
        <v>286</v>
      </c>
      <c r="B2757" s="8" t="s">
        <v>287</v>
      </c>
      <c r="C2757" s="6" t="s">
        <v>334</v>
      </c>
      <c r="D2757" s="9">
        <v>25891</v>
      </c>
    </row>
    <row r="2758" spans="1:4" ht="14.45" customHeight="1" x14ac:dyDescent="0.25">
      <c r="A2758" s="7" t="s">
        <v>84</v>
      </c>
      <c r="B2758" s="8" t="s">
        <v>85</v>
      </c>
      <c r="C2758" s="6" t="s">
        <v>69</v>
      </c>
      <c r="D2758" s="9">
        <v>11410</v>
      </c>
    </row>
    <row r="2759" spans="1:4" x14ac:dyDescent="0.25">
      <c r="A2759" s="7" t="s">
        <v>84</v>
      </c>
      <c r="B2759" s="8" t="s">
        <v>85</v>
      </c>
      <c r="C2759" s="6" t="s">
        <v>819</v>
      </c>
      <c r="D2759" s="9">
        <v>92494</v>
      </c>
    </row>
    <row r="2760" spans="1:4" ht="14.45" customHeight="1" x14ac:dyDescent="0.25">
      <c r="A2760" s="7" t="s">
        <v>84</v>
      </c>
      <c r="B2760" s="8" t="s">
        <v>85</v>
      </c>
      <c r="C2760" s="6" t="s">
        <v>891</v>
      </c>
      <c r="D2760" s="9">
        <v>21682</v>
      </c>
    </row>
    <row r="2761" spans="1:4" ht="25.5" x14ac:dyDescent="0.25">
      <c r="A2761" s="7" t="s">
        <v>84</v>
      </c>
      <c r="B2761" s="8" t="s">
        <v>85</v>
      </c>
      <c r="C2761" s="6" t="s">
        <v>820</v>
      </c>
      <c r="D2761" s="9">
        <v>3249</v>
      </c>
    </row>
    <row r="2762" spans="1:4" ht="14.45" customHeight="1" x14ac:dyDescent="0.25">
      <c r="A2762" s="7" t="s">
        <v>84</v>
      </c>
      <c r="B2762" s="8" t="s">
        <v>85</v>
      </c>
      <c r="C2762" s="6" t="s">
        <v>892</v>
      </c>
      <c r="D2762" s="9">
        <v>2179</v>
      </c>
    </row>
    <row r="2763" spans="1:4" ht="14.45" customHeight="1" x14ac:dyDescent="0.25">
      <c r="A2763" s="7" t="s">
        <v>84</v>
      </c>
      <c r="B2763" s="8" t="s">
        <v>85</v>
      </c>
      <c r="C2763" s="6" t="s">
        <v>895</v>
      </c>
      <c r="D2763" s="9">
        <v>7885</v>
      </c>
    </row>
    <row r="2764" spans="1:4" x14ac:dyDescent="0.25">
      <c r="A2764" s="7" t="s">
        <v>84</v>
      </c>
      <c r="B2764" s="8" t="s">
        <v>85</v>
      </c>
      <c r="C2764" s="6" t="s">
        <v>893</v>
      </c>
      <c r="D2764" s="9">
        <v>257136</v>
      </c>
    </row>
    <row r="2765" spans="1:4" ht="14.45" customHeight="1" x14ac:dyDescent="0.25">
      <c r="A2765" s="7" t="s">
        <v>84</v>
      </c>
      <c r="B2765" s="8" t="s">
        <v>85</v>
      </c>
      <c r="C2765" s="6" t="s">
        <v>864</v>
      </c>
      <c r="D2765" s="9">
        <v>122150</v>
      </c>
    </row>
    <row r="2766" spans="1:4" ht="14.45" customHeight="1" x14ac:dyDescent="0.25">
      <c r="A2766" s="7" t="s">
        <v>84</v>
      </c>
      <c r="B2766" s="8" t="s">
        <v>85</v>
      </c>
      <c r="C2766" s="6" t="s">
        <v>333</v>
      </c>
      <c r="D2766" s="9">
        <v>38613</v>
      </c>
    </row>
    <row r="2767" spans="1:4" ht="14.45" customHeight="1" x14ac:dyDescent="0.25">
      <c r="A2767" s="7" t="s">
        <v>84</v>
      </c>
      <c r="B2767" s="8" t="s">
        <v>85</v>
      </c>
      <c r="C2767" s="6" t="s">
        <v>334</v>
      </c>
      <c r="D2767" s="9">
        <v>20377</v>
      </c>
    </row>
    <row r="2768" spans="1:4" ht="14.45" customHeight="1" x14ac:dyDescent="0.25">
      <c r="A2768" s="7" t="s">
        <v>84</v>
      </c>
      <c r="B2768" s="8" t="s">
        <v>85</v>
      </c>
      <c r="C2768" s="6" t="s">
        <v>337</v>
      </c>
      <c r="D2768" s="9">
        <v>4756</v>
      </c>
    </row>
    <row r="2769" spans="1:4" ht="14.45" customHeight="1" x14ac:dyDescent="0.25">
      <c r="A2769" s="7" t="s">
        <v>76</v>
      </c>
      <c r="B2769" s="8" t="s">
        <v>77</v>
      </c>
      <c r="C2769" s="6" t="s">
        <v>69</v>
      </c>
      <c r="D2769" s="9">
        <v>6196</v>
      </c>
    </row>
    <row r="2770" spans="1:4" x14ac:dyDescent="0.25">
      <c r="A2770" s="7" t="s">
        <v>76</v>
      </c>
      <c r="B2770" s="8" t="s">
        <v>77</v>
      </c>
      <c r="C2770" s="6" t="s">
        <v>819</v>
      </c>
      <c r="D2770" s="9">
        <v>23937</v>
      </c>
    </row>
    <row r="2771" spans="1:4" ht="14.45" customHeight="1" x14ac:dyDescent="0.25">
      <c r="A2771" s="7" t="s">
        <v>76</v>
      </c>
      <c r="B2771" s="8" t="s">
        <v>77</v>
      </c>
      <c r="C2771" s="6" t="s">
        <v>891</v>
      </c>
      <c r="D2771" s="9">
        <v>4316</v>
      </c>
    </row>
    <row r="2772" spans="1:4" x14ac:dyDescent="0.25">
      <c r="A2772" s="7" t="s">
        <v>76</v>
      </c>
      <c r="B2772" s="8" t="s">
        <v>77</v>
      </c>
      <c r="C2772" s="6" t="s">
        <v>893</v>
      </c>
      <c r="D2772" s="9">
        <v>50808</v>
      </c>
    </row>
    <row r="2773" spans="1:4" ht="14.45" customHeight="1" x14ac:dyDescent="0.25">
      <c r="A2773" s="7" t="s">
        <v>76</v>
      </c>
      <c r="B2773" s="8" t="s">
        <v>77</v>
      </c>
      <c r="C2773" s="6" t="s">
        <v>864</v>
      </c>
      <c r="D2773" s="9">
        <v>59000</v>
      </c>
    </row>
    <row r="2774" spans="1:4" ht="14.45" customHeight="1" x14ac:dyDescent="0.25">
      <c r="A2774" s="7" t="s">
        <v>76</v>
      </c>
      <c r="B2774" s="8" t="s">
        <v>77</v>
      </c>
      <c r="C2774" s="6" t="s">
        <v>333</v>
      </c>
      <c r="D2774" s="9">
        <v>5521</v>
      </c>
    </row>
    <row r="2775" spans="1:4" ht="14.45" customHeight="1" x14ac:dyDescent="0.25">
      <c r="A2775" s="7" t="s">
        <v>76</v>
      </c>
      <c r="B2775" s="8" t="s">
        <v>77</v>
      </c>
      <c r="C2775" s="6" t="s">
        <v>334</v>
      </c>
      <c r="D2775" s="9">
        <v>10000</v>
      </c>
    </row>
    <row r="2776" spans="1:4" x14ac:dyDescent="0.25">
      <c r="A2776" s="7" t="s">
        <v>632</v>
      </c>
      <c r="B2776" s="8" t="s">
        <v>633</v>
      </c>
      <c r="C2776" s="6" t="s">
        <v>819</v>
      </c>
      <c r="D2776" s="9">
        <v>21609</v>
      </c>
    </row>
    <row r="2777" spans="1:4" ht="14.45" customHeight="1" x14ac:dyDescent="0.25">
      <c r="A2777" s="7" t="s">
        <v>632</v>
      </c>
      <c r="B2777" s="8" t="s">
        <v>633</v>
      </c>
      <c r="C2777" s="6" t="s">
        <v>891</v>
      </c>
      <c r="D2777" s="9">
        <v>4899</v>
      </c>
    </row>
    <row r="2778" spans="1:4" ht="25.5" x14ac:dyDescent="0.25">
      <c r="A2778" s="7" t="s">
        <v>632</v>
      </c>
      <c r="B2778" s="8" t="s">
        <v>633</v>
      </c>
      <c r="C2778" s="6" t="s">
        <v>820</v>
      </c>
      <c r="D2778" s="9">
        <v>769</v>
      </c>
    </row>
    <row r="2779" spans="1:4" ht="14.45" customHeight="1" x14ac:dyDescent="0.25">
      <c r="A2779" s="7" t="s">
        <v>632</v>
      </c>
      <c r="B2779" s="8" t="s">
        <v>633</v>
      </c>
      <c r="C2779" s="6" t="s">
        <v>892</v>
      </c>
      <c r="D2779" s="9">
        <v>493</v>
      </c>
    </row>
    <row r="2780" spans="1:4" ht="14.45" customHeight="1" x14ac:dyDescent="0.25">
      <c r="A2780" s="7" t="s">
        <v>632</v>
      </c>
      <c r="B2780" s="8" t="s">
        <v>633</v>
      </c>
      <c r="C2780" s="6" t="s">
        <v>860</v>
      </c>
      <c r="D2780" s="9">
        <v>66727</v>
      </c>
    </row>
    <row r="2781" spans="1:4" x14ac:dyDescent="0.25">
      <c r="A2781" s="7" t="s">
        <v>632</v>
      </c>
      <c r="B2781" s="8" t="s">
        <v>633</v>
      </c>
      <c r="C2781" s="6" t="s">
        <v>893</v>
      </c>
      <c r="D2781" s="9">
        <v>29372</v>
      </c>
    </row>
    <row r="2782" spans="1:4" ht="14.45" customHeight="1" x14ac:dyDescent="0.25">
      <c r="A2782" s="7" t="s">
        <v>632</v>
      </c>
      <c r="B2782" s="8" t="s">
        <v>633</v>
      </c>
      <c r="C2782" s="6" t="s">
        <v>333</v>
      </c>
      <c r="D2782" s="9">
        <v>13000</v>
      </c>
    </row>
    <row r="2783" spans="1:4" ht="14.45" customHeight="1" x14ac:dyDescent="0.25">
      <c r="A2783" s="7" t="s">
        <v>632</v>
      </c>
      <c r="B2783" s="8" t="s">
        <v>633</v>
      </c>
      <c r="C2783" s="6" t="s">
        <v>334</v>
      </c>
      <c r="D2783" s="9">
        <v>10000</v>
      </c>
    </row>
    <row r="2784" spans="1:4" x14ac:dyDescent="0.25">
      <c r="A2784" s="7" t="s">
        <v>368</v>
      </c>
      <c r="B2784" s="8" t="s">
        <v>369</v>
      </c>
      <c r="C2784" s="6" t="s">
        <v>819</v>
      </c>
      <c r="D2784" s="9">
        <v>3203</v>
      </c>
    </row>
    <row r="2785" spans="1:4" ht="14.45" customHeight="1" x14ac:dyDescent="0.25">
      <c r="A2785" s="7" t="s">
        <v>368</v>
      </c>
      <c r="B2785" s="8" t="s">
        <v>369</v>
      </c>
      <c r="C2785" s="6" t="s">
        <v>891</v>
      </c>
      <c r="D2785" s="9">
        <v>690</v>
      </c>
    </row>
    <row r="2786" spans="1:4" ht="25.5" x14ac:dyDescent="0.25">
      <c r="A2786" s="7" t="s">
        <v>368</v>
      </c>
      <c r="B2786" s="8" t="s">
        <v>369</v>
      </c>
      <c r="C2786" s="6" t="s">
        <v>820</v>
      </c>
      <c r="D2786" s="9">
        <v>40</v>
      </c>
    </row>
    <row r="2787" spans="1:4" ht="14.45" customHeight="1" x14ac:dyDescent="0.25">
      <c r="A2787" s="7" t="s">
        <v>368</v>
      </c>
      <c r="B2787" s="8" t="s">
        <v>369</v>
      </c>
      <c r="C2787" s="6" t="s">
        <v>892</v>
      </c>
      <c r="D2787" s="9">
        <v>69</v>
      </c>
    </row>
    <row r="2788" spans="1:4" x14ac:dyDescent="0.25">
      <c r="A2788" s="7" t="s">
        <v>368</v>
      </c>
      <c r="B2788" s="8" t="s">
        <v>369</v>
      </c>
      <c r="C2788" s="6" t="s">
        <v>893</v>
      </c>
      <c r="D2788" s="9">
        <v>7229</v>
      </c>
    </row>
    <row r="2789" spans="1:4" ht="14.45" customHeight="1" x14ac:dyDescent="0.25">
      <c r="A2789" s="7" t="s">
        <v>368</v>
      </c>
      <c r="B2789" s="8" t="s">
        <v>369</v>
      </c>
      <c r="C2789" s="6" t="s">
        <v>333</v>
      </c>
      <c r="D2789" s="9">
        <v>1497</v>
      </c>
    </row>
    <row r="2790" spans="1:4" x14ac:dyDescent="0.25">
      <c r="A2790" s="7" t="s">
        <v>546</v>
      </c>
      <c r="B2790" s="8" t="s">
        <v>547</v>
      </c>
      <c r="C2790" s="6" t="s">
        <v>819</v>
      </c>
      <c r="D2790" s="9">
        <v>3231</v>
      </c>
    </row>
    <row r="2791" spans="1:4" ht="14.45" customHeight="1" x14ac:dyDescent="0.25">
      <c r="A2791" s="7" t="s">
        <v>546</v>
      </c>
      <c r="B2791" s="8" t="s">
        <v>547</v>
      </c>
      <c r="C2791" s="6" t="s">
        <v>891</v>
      </c>
      <c r="D2791" s="9">
        <v>863</v>
      </c>
    </row>
    <row r="2792" spans="1:4" ht="25.5" x14ac:dyDescent="0.25">
      <c r="A2792" s="7" t="s">
        <v>546</v>
      </c>
      <c r="B2792" s="8" t="s">
        <v>547</v>
      </c>
      <c r="C2792" s="6" t="s">
        <v>820</v>
      </c>
      <c r="D2792" s="9">
        <v>53</v>
      </c>
    </row>
    <row r="2793" spans="1:4" ht="14.45" customHeight="1" x14ac:dyDescent="0.25">
      <c r="A2793" s="7" t="s">
        <v>546</v>
      </c>
      <c r="B2793" s="8" t="s">
        <v>547</v>
      </c>
      <c r="C2793" s="6" t="s">
        <v>892</v>
      </c>
      <c r="D2793" s="9">
        <v>86</v>
      </c>
    </row>
    <row r="2794" spans="1:4" x14ac:dyDescent="0.25">
      <c r="A2794" s="7" t="s">
        <v>546</v>
      </c>
      <c r="B2794" s="8" t="s">
        <v>547</v>
      </c>
      <c r="C2794" s="6" t="s">
        <v>893</v>
      </c>
      <c r="D2794" s="9">
        <v>28378</v>
      </c>
    </row>
    <row r="2795" spans="1:4" ht="14.45" customHeight="1" x14ac:dyDescent="0.25">
      <c r="A2795" s="7" t="s">
        <v>546</v>
      </c>
      <c r="B2795" s="8" t="s">
        <v>547</v>
      </c>
      <c r="C2795" s="6" t="s">
        <v>333</v>
      </c>
      <c r="D2795" s="9">
        <v>1208</v>
      </c>
    </row>
    <row r="2796" spans="1:4" ht="14.45" customHeight="1" x14ac:dyDescent="0.25">
      <c r="A2796" s="7" t="s">
        <v>546</v>
      </c>
      <c r="B2796" s="8" t="s">
        <v>547</v>
      </c>
      <c r="C2796" s="6" t="s">
        <v>334</v>
      </c>
      <c r="D2796" s="9">
        <v>10000</v>
      </c>
    </row>
    <row r="2797" spans="1:4" x14ac:dyDescent="0.25">
      <c r="A2797" s="7" t="s">
        <v>443</v>
      </c>
      <c r="B2797" s="8" t="s">
        <v>444</v>
      </c>
      <c r="C2797" s="6" t="s">
        <v>819</v>
      </c>
      <c r="D2797" s="9">
        <v>1772</v>
      </c>
    </row>
    <row r="2798" spans="1:4" ht="14.45" customHeight="1" x14ac:dyDescent="0.25">
      <c r="A2798" s="7" t="s">
        <v>443</v>
      </c>
      <c r="B2798" s="8" t="s">
        <v>444</v>
      </c>
      <c r="C2798" s="6" t="s">
        <v>891</v>
      </c>
      <c r="D2798" s="9">
        <v>399</v>
      </c>
    </row>
    <row r="2799" spans="1:4" ht="25.5" x14ac:dyDescent="0.25">
      <c r="A2799" s="7" t="s">
        <v>443</v>
      </c>
      <c r="B2799" s="8" t="s">
        <v>444</v>
      </c>
      <c r="C2799" s="6" t="s">
        <v>820</v>
      </c>
      <c r="D2799" s="9">
        <v>24</v>
      </c>
    </row>
    <row r="2800" spans="1:4" ht="14.45" customHeight="1" x14ac:dyDescent="0.25">
      <c r="A2800" s="7" t="s">
        <v>443</v>
      </c>
      <c r="B2800" s="8" t="s">
        <v>444</v>
      </c>
      <c r="C2800" s="6" t="s">
        <v>892</v>
      </c>
      <c r="D2800" s="9">
        <v>40</v>
      </c>
    </row>
    <row r="2801" spans="1:4" x14ac:dyDescent="0.25">
      <c r="A2801" s="7" t="s">
        <v>443</v>
      </c>
      <c r="B2801" s="8" t="s">
        <v>444</v>
      </c>
      <c r="C2801" s="6" t="s">
        <v>893</v>
      </c>
      <c r="D2801" s="9">
        <v>6598</v>
      </c>
    </row>
    <row r="2802" spans="1:4" ht="14.45" customHeight="1" x14ac:dyDescent="0.25">
      <c r="A2802" s="7" t="s">
        <v>443</v>
      </c>
      <c r="B2802" s="8" t="s">
        <v>444</v>
      </c>
      <c r="C2802" s="6" t="s">
        <v>333</v>
      </c>
      <c r="D2802" s="9">
        <v>442</v>
      </c>
    </row>
    <row r="2803" spans="1:4" ht="14.45" customHeight="1" x14ac:dyDescent="0.25">
      <c r="A2803" s="7" t="s">
        <v>188</v>
      </c>
      <c r="B2803" s="8" t="s">
        <v>189</v>
      </c>
      <c r="C2803" s="6" t="s">
        <v>69</v>
      </c>
      <c r="D2803" s="9">
        <v>3054</v>
      </c>
    </row>
    <row r="2804" spans="1:4" ht="14.45" customHeight="1" x14ac:dyDescent="0.25">
      <c r="A2804" s="7" t="s">
        <v>188</v>
      </c>
      <c r="B2804" s="8" t="s">
        <v>189</v>
      </c>
      <c r="C2804" s="6" t="s">
        <v>894</v>
      </c>
      <c r="D2804" s="9">
        <v>9100</v>
      </c>
    </row>
    <row r="2805" spans="1:4" x14ac:dyDescent="0.25">
      <c r="A2805" s="7" t="s">
        <v>188</v>
      </c>
      <c r="B2805" s="8" t="s">
        <v>189</v>
      </c>
      <c r="C2805" s="6" t="s">
        <v>819</v>
      </c>
      <c r="D2805" s="9">
        <v>40961</v>
      </c>
    </row>
    <row r="2806" spans="1:4" ht="14.45" customHeight="1" x14ac:dyDescent="0.25">
      <c r="A2806" s="7" t="s">
        <v>188</v>
      </c>
      <c r="B2806" s="8" t="s">
        <v>189</v>
      </c>
      <c r="C2806" s="6" t="s">
        <v>891</v>
      </c>
      <c r="D2806" s="9">
        <v>7587</v>
      </c>
    </row>
    <row r="2807" spans="1:4" ht="25.5" x14ac:dyDescent="0.25">
      <c r="A2807" s="7" t="s">
        <v>188</v>
      </c>
      <c r="B2807" s="8" t="s">
        <v>189</v>
      </c>
      <c r="C2807" s="6" t="s">
        <v>820</v>
      </c>
      <c r="D2807" s="9">
        <v>957</v>
      </c>
    </row>
    <row r="2808" spans="1:4" ht="14.45" customHeight="1" x14ac:dyDescent="0.25">
      <c r="A2808" s="7" t="s">
        <v>188</v>
      </c>
      <c r="B2808" s="8" t="s">
        <v>189</v>
      </c>
      <c r="C2808" s="6" t="s">
        <v>892</v>
      </c>
      <c r="D2808" s="9">
        <v>761</v>
      </c>
    </row>
    <row r="2809" spans="1:4" ht="14.45" customHeight="1" x14ac:dyDescent="0.25">
      <c r="A2809" s="7" t="s">
        <v>188</v>
      </c>
      <c r="B2809" s="8" t="s">
        <v>189</v>
      </c>
      <c r="C2809" s="6" t="s">
        <v>860</v>
      </c>
      <c r="D2809" s="9">
        <v>56281</v>
      </c>
    </row>
    <row r="2810" spans="1:4" x14ac:dyDescent="0.25">
      <c r="A2810" s="7" t="s">
        <v>188</v>
      </c>
      <c r="B2810" s="8" t="s">
        <v>189</v>
      </c>
      <c r="C2810" s="6" t="s">
        <v>893</v>
      </c>
      <c r="D2810" s="9">
        <v>83655</v>
      </c>
    </row>
    <row r="2811" spans="1:4" ht="14.45" customHeight="1" x14ac:dyDescent="0.25">
      <c r="A2811" s="7" t="s">
        <v>188</v>
      </c>
      <c r="B2811" s="8" t="s">
        <v>189</v>
      </c>
      <c r="C2811" s="6" t="s">
        <v>333</v>
      </c>
      <c r="D2811" s="9">
        <v>9366</v>
      </c>
    </row>
    <row r="2812" spans="1:4" ht="14.45" customHeight="1" x14ac:dyDescent="0.25">
      <c r="A2812" s="7" t="s">
        <v>188</v>
      </c>
      <c r="B2812" s="8" t="s">
        <v>189</v>
      </c>
      <c r="C2812" s="6" t="s">
        <v>334</v>
      </c>
      <c r="D2812" s="9">
        <v>10000</v>
      </c>
    </row>
    <row r="2813" spans="1:4" ht="14.45" customHeight="1" x14ac:dyDescent="0.25">
      <c r="A2813" s="7" t="s">
        <v>188</v>
      </c>
      <c r="B2813" s="8" t="s">
        <v>189</v>
      </c>
      <c r="C2813" s="6" t="s">
        <v>337</v>
      </c>
      <c r="D2813" s="9">
        <v>2494</v>
      </c>
    </row>
    <row r="2814" spans="1:4" x14ac:dyDescent="0.25">
      <c r="A2814" s="7" t="s">
        <v>531</v>
      </c>
      <c r="B2814" s="8" t="s">
        <v>532</v>
      </c>
      <c r="C2814" s="6" t="s">
        <v>819</v>
      </c>
      <c r="D2814" s="9">
        <v>5876</v>
      </c>
    </row>
    <row r="2815" spans="1:4" ht="14.45" customHeight="1" x14ac:dyDescent="0.25">
      <c r="A2815" s="7" t="s">
        <v>531</v>
      </c>
      <c r="B2815" s="8" t="s">
        <v>532</v>
      </c>
      <c r="C2815" s="6" t="s">
        <v>891</v>
      </c>
      <c r="D2815" s="9">
        <v>1046</v>
      </c>
    </row>
    <row r="2816" spans="1:4" ht="25.5" x14ac:dyDescent="0.25">
      <c r="A2816" s="7" t="s">
        <v>531</v>
      </c>
      <c r="B2816" s="8" t="s">
        <v>532</v>
      </c>
      <c r="C2816" s="6" t="s">
        <v>820</v>
      </c>
      <c r="D2816" s="9">
        <v>59</v>
      </c>
    </row>
    <row r="2817" spans="1:4" ht="14.45" customHeight="1" x14ac:dyDescent="0.25">
      <c r="A2817" s="7" t="s">
        <v>531</v>
      </c>
      <c r="B2817" s="8" t="s">
        <v>532</v>
      </c>
      <c r="C2817" s="6" t="s">
        <v>892</v>
      </c>
      <c r="D2817" s="9">
        <v>105</v>
      </c>
    </row>
    <row r="2818" spans="1:4" x14ac:dyDescent="0.25">
      <c r="A2818" s="7" t="s">
        <v>531</v>
      </c>
      <c r="B2818" s="8" t="s">
        <v>532</v>
      </c>
      <c r="C2818" s="6" t="s">
        <v>893</v>
      </c>
      <c r="D2818" s="9">
        <v>16990</v>
      </c>
    </row>
    <row r="2819" spans="1:4" ht="14.45" customHeight="1" x14ac:dyDescent="0.25">
      <c r="A2819" s="7" t="s">
        <v>531</v>
      </c>
      <c r="B2819" s="8" t="s">
        <v>532</v>
      </c>
      <c r="C2819" s="6" t="s">
        <v>333</v>
      </c>
      <c r="D2819" s="9">
        <v>3210</v>
      </c>
    </row>
    <row r="2820" spans="1:4" x14ac:dyDescent="0.25">
      <c r="A2820" s="7" t="s">
        <v>481</v>
      </c>
      <c r="B2820" s="8" t="s">
        <v>482</v>
      </c>
      <c r="C2820" s="6" t="s">
        <v>819</v>
      </c>
      <c r="D2820" s="9">
        <v>10828</v>
      </c>
    </row>
    <row r="2821" spans="1:4" ht="14.45" customHeight="1" x14ac:dyDescent="0.25">
      <c r="A2821" s="7" t="s">
        <v>481</v>
      </c>
      <c r="B2821" s="8" t="s">
        <v>482</v>
      </c>
      <c r="C2821" s="6" t="s">
        <v>891</v>
      </c>
      <c r="D2821" s="9">
        <v>3279</v>
      </c>
    </row>
    <row r="2822" spans="1:4" ht="25.5" x14ac:dyDescent="0.25">
      <c r="A2822" s="7" t="s">
        <v>481</v>
      </c>
      <c r="B2822" s="8" t="s">
        <v>482</v>
      </c>
      <c r="C2822" s="6" t="s">
        <v>820</v>
      </c>
      <c r="D2822" s="9">
        <v>212</v>
      </c>
    </row>
    <row r="2823" spans="1:4" ht="14.45" customHeight="1" x14ac:dyDescent="0.25">
      <c r="A2823" s="7" t="s">
        <v>481</v>
      </c>
      <c r="B2823" s="8" t="s">
        <v>482</v>
      </c>
      <c r="C2823" s="6" t="s">
        <v>892</v>
      </c>
      <c r="D2823" s="9">
        <v>328</v>
      </c>
    </row>
    <row r="2824" spans="1:4" ht="14.45" customHeight="1" x14ac:dyDescent="0.25">
      <c r="A2824" s="7" t="s">
        <v>481</v>
      </c>
      <c r="B2824" s="8" t="s">
        <v>482</v>
      </c>
      <c r="C2824" s="6" t="s">
        <v>333</v>
      </c>
      <c r="D2824" s="9">
        <v>1157</v>
      </c>
    </row>
    <row r="2825" spans="1:4" x14ac:dyDescent="0.25">
      <c r="A2825" s="7" t="s">
        <v>582</v>
      </c>
      <c r="B2825" s="8" t="s">
        <v>583</v>
      </c>
      <c r="C2825" s="6" t="s">
        <v>819</v>
      </c>
      <c r="D2825" s="9">
        <v>15339</v>
      </c>
    </row>
    <row r="2826" spans="1:4" ht="14.45" customHeight="1" x14ac:dyDescent="0.25">
      <c r="A2826" s="7" t="s">
        <v>582</v>
      </c>
      <c r="B2826" s="8" t="s">
        <v>583</v>
      </c>
      <c r="C2826" s="6" t="s">
        <v>891</v>
      </c>
      <c r="D2826" s="9">
        <v>4221</v>
      </c>
    </row>
    <row r="2827" spans="1:4" ht="25.5" x14ac:dyDescent="0.25">
      <c r="A2827" s="7" t="s">
        <v>582</v>
      </c>
      <c r="B2827" s="8" t="s">
        <v>583</v>
      </c>
      <c r="C2827" s="6" t="s">
        <v>820</v>
      </c>
      <c r="D2827" s="9">
        <v>260</v>
      </c>
    </row>
    <row r="2828" spans="1:4" ht="14.45" customHeight="1" x14ac:dyDescent="0.25">
      <c r="A2828" s="7" t="s">
        <v>582</v>
      </c>
      <c r="B2828" s="8" t="s">
        <v>583</v>
      </c>
      <c r="C2828" s="6" t="s">
        <v>892</v>
      </c>
      <c r="D2828" s="9">
        <v>424</v>
      </c>
    </row>
    <row r="2829" spans="1:4" x14ac:dyDescent="0.25">
      <c r="A2829" s="7" t="s">
        <v>582</v>
      </c>
      <c r="B2829" s="8" t="s">
        <v>583</v>
      </c>
      <c r="C2829" s="6" t="s">
        <v>893</v>
      </c>
      <c r="D2829" s="9">
        <v>85701</v>
      </c>
    </row>
    <row r="2830" spans="1:4" ht="14.45" customHeight="1" x14ac:dyDescent="0.25">
      <c r="A2830" s="7" t="s">
        <v>582</v>
      </c>
      <c r="B2830" s="8" t="s">
        <v>583</v>
      </c>
      <c r="C2830" s="6" t="s">
        <v>333</v>
      </c>
      <c r="D2830" s="9">
        <v>5319</v>
      </c>
    </row>
    <row r="2831" spans="1:4" ht="14.45" customHeight="1" x14ac:dyDescent="0.25">
      <c r="A2831" s="7" t="s">
        <v>582</v>
      </c>
      <c r="B2831" s="8" t="s">
        <v>583</v>
      </c>
      <c r="C2831" s="6" t="s">
        <v>334</v>
      </c>
      <c r="D2831" s="9">
        <v>10000</v>
      </c>
    </row>
    <row r="2832" spans="1:4" ht="14.45" customHeight="1" x14ac:dyDescent="0.25">
      <c r="A2832" s="7" t="s">
        <v>887</v>
      </c>
      <c r="B2832" s="8" t="s">
        <v>394</v>
      </c>
      <c r="C2832" s="6" t="s">
        <v>894</v>
      </c>
      <c r="D2832" s="9">
        <v>4000</v>
      </c>
    </row>
    <row r="2833" spans="1:4" x14ac:dyDescent="0.25">
      <c r="A2833" s="7" t="s">
        <v>887</v>
      </c>
      <c r="B2833" s="8" t="s">
        <v>394</v>
      </c>
      <c r="C2833" s="6" t="s">
        <v>819</v>
      </c>
      <c r="D2833" s="9">
        <v>53274</v>
      </c>
    </row>
    <row r="2834" spans="1:4" ht="14.45" customHeight="1" x14ac:dyDescent="0.25">
      <c r="A2834" s="7" t="s">
        <v>887</v>
      </c>
      <c r="B2834" s="8" t="s">
        <v>394</v>
      </c>
      <c r="C2834" s="6" t="s">
        <v>891</v>
      </c>
      <c r="D2834" s="9">
        <v>10187</v>
      </c>
    </row>
    <row r="2835" spans="1:4" ht="25.5" x14ac:dyDescent="0.25">
      <c r="A2835" s="7" t="s">
        <v>887</v>
      </c>
      <c r="B2835" s="8" t="s">
        <v>394</v>
      </c>
      <c r="C2835" s="6" t="s">
        <v>820</v>
      </c>
      <c r="D2835" s="9">
        <v>1595</v>
      </c>
    </row>
    <row r="2836" spans="1:4" ht="14.45" customHeight="1" x14ac:dyDescent="0.25">
      <c r="A2836" s="7" t="s">
        <v>887</v>
      </c>
      <c r="B2836" s="8" t="s">
        <v>394</v>
      </c>
      <c r="C2836" s="6" t="s">
        <v>892</v>
      </c>
      <c r="D2836" s="9">
        <v>1023</v>
      </c>
    </row>
    <row r="2837" spans="1:4" x14ac:dyDescent="0.25">
      <c r="A2837" s="7" t="s">
        <v>887</v>
      </c>
      <c r="B2837" s="8" t="s">
        <v>394</v>
      </c>
      <c r="C2837" s="6" t="s">
        <v>893</v>
      </c>
      <c r="D2837" s="9">
        <v>35147</v>
      </c>
    </row>
    <row r="2838" spans="1:4" ht="14.45" customHeight="1" x14ac:dyDescent="0.25">
      <c r="A2838" s="7" t="s">
        <v>887</v>
      </c>
      <c r="B2838" s="8" t="s">
        <v>394</v>
      </c>
      <c r="C2838" s="6" t="s">
        <v>333</v>
      </c>
      <c r="D2838" s="9">
        <v>15795</v>
      </c>
    </row>
    <row r="2839" spans="1:4" ht="14.45" customHeight="1" x14ac:dyDescent="0.25">
      <c r="A2839" s="7" t="s">
        <v>887</v>
      </c>
      <c r="B2839" s="8" t="s">
        <v>394</v>
      </c>
      <c r="C2839" s="6" t="s">
        <v>896</v>
      </c>
      <c r="D2839" s="9">
        <v>1753</v>
      </c>
    </row>
    <row r="2840" spans="1:4" ht="14.45" customHeight="1" x14ac:dyDescent="0.25">
      <c r="A2840" s="7" t="s">
        <v>887</v>
      </c>
      <c r="B2840" s="8" t="s">
        <v>394</v>
      </c>
      <c r="C2840" s="6" t="s">
        <v>334</v>
      </c>
      <c r="D2840" s="9">
        <v>10000</v>
      </c>
    </row>
    <row r="2841" spans="1:4" x14ac:dyDescent="0.25">
      <c r="A2841" s="7" t="s">
        <v>57</v>
      </c>
      <c r="B2841" s="8" t="s">
        <v>58</v>
      </c>
      <c r="C2841" s="6" t="s">
        <v>819</v>
      </c>
      <c r="D2841" s="9">
        <v>61093</v>
      </c>
    </row>
    <row r="2842" spans="1:4" ht="14.45" customHeight="1" x14ac:dyDescent="0.25">
      <c r="A2842" s="7" t="s">
        <v>57</v>
      </c>
      <c r="B2842" s="8" t="s">
        <v>58</v>
      </c>
      <c r="C2842" s="6" t="s">
        <v>891</v>
      </c>
      <c r="D2842" s="9">
        <v>12514</v>
      </c>
    </row>
    <row r="2843" spans="1:4" ht="25.5" x14ac:dyDescent="0.25">
      <c r="A2843" s="7" t="s">
        <v>57</v>
      </c>
      <c r="B2843" s="8" t="s">
        <v>58</v>
      </c>
      <c r="C2843" s="6" t="s">
        <v>820</v>
      </c>
      <c r="D2843" s="9">
        <v>2204</v>
      </c>
    </row>
    <row r="2844" spans="1:4" ht="14.45" customHeight="1" x14ac:dyDescent="0.25">
      <c r="A2844" s="7" t="s">
        <v>57</v>
      </c>
      <c r="B2844" s="8" t="s">
        <v>58</v>
      </c>
      <c r="C2844" s="6" t="s">
        <v>892</v>
      </c>
      <c r="D2844" s="9">
        <v>1258</v>
      </c>
    </row>
    <row r="2845" spans="1:4" x14ac:dyDescent="0.25">
      <c r="A2845" s="7" t="s">
        <v>57</v>
      </c>
      <c r="B2845" s="8" t="s">
        <v>58</v>
      </c>
      <c r="C2845" s="6" t="s">
        <v>893</v>
      </c>
      <c r="D2845" s="9">
        <v>165755</v>
      </c>
    </row>
    <row r="2846" spans="1:4" ht="14.45" customHeight="1" x14ac:dyDescent="0.25">
      <c r="A2846" s="7" t="s">
        <v>57</v>
      </c>
      <c r="B2846" s="8" t="s">
        <v>58</v>
      </c>
      <c r="C2846" s="6" t="s">
        <v>864</v>
      </c>
      <c r="D2846" s="9">
        <v>110075</v>
      </c>
    </row>
    <row r="2847" spans="1:4" ht="14.45" customHeight="1" x14ac:dyDescent="0.25">
      <c r="A2847" s="7" t="s">
        <v>57</v>
      </c>
      <c r="B2847" s="8" t="s">
        <v>58</v>
      </c>
      <c r="C2847" s="6" t="s">
        <v>333</v>
      </c>
      <c r="D2847" s="9">
        <v>23038</v>
      </c>
    </row>
    <row r="2848" spans="1:4" ht="14.45" customHeight="1" x14ac:dyDescent="0.25">
      <c r="A2848" s="7" t="s">
        <v>57</v>
      </c>
      <c r="B2848" s="8" t="s">
        <v>58</v>
      </c>
      <c r="C2848" s="6" t="s">
        <v>334</v>
      </c>
      <c r="D2848" s="9">
        <v>13125</v>
      </c>
    </row>
    <row r="2849" spans="1:4" ht="14.45" customHeight="1" x14ac:dyDescent="0.25">
      <c r="A2849" s="7" t="s">
        <v>57</v>
      </c>
      <c r="B2849" s="8" t="s">
        <v>58</v>
      </c>
      <c r="C2849" s="6" t="s">
        <v>13</v>
      </c>
      <c r="D2849" s="9">
        <v>110000</v>
      </c>
    </row>
    <row r="2850" spans="1:4" ht="14.45" customHeight="1" x14ac:dyDescent="0.25">
      <c r="A2850" s="7" t="s">
        <v>57</v>
      </c>
      <c r="B2850" s="8" t="s">
        <v>58</v>
      </c>
      <c r="C2850" s="6" t="s">
        <v>337</v>
      </c>
      <c r="D2850" s="9">
        <v>3847</v>
      </c>
    </row>
    <row r="2851" spans="1:4" x14ac:dyDescent="0.25">
      <c r="A2851" s="7" t="s">
        <v>634</v>
      </c>
      <c r="B2851" s="8" t="s">
        <v>635</v>
      </c>
      <c r="C2851" s="6" t="s">
        <v>819</v>
      </c>
      <c r="D2851" s="9">
        <v>31983</v>
      </c>
    </row>
    <row r="2852" spans="1:4" ht="14.45" customHeight="1" x14ac:dyDescent="0.25">
      <c r="A2852" s="7" t="s">
        <v>634</v>
      </c>
      <c r="B2852" s="8" t="s">
        <v>635</v>
      </c>
      <c r="C2852" s="6" t="s">
        <v>891</v>
      </c>
      <c r="D2852" s="9">
        <v>7179</v>
      </c>
    </row>
    <row r="2853" spans="1:4" ht="25.5" x14ac:dyDescent="0.25">
      <c r="A2853" s="7" t="s">
        <v>634</v>
      </c>
      <c r="B2853" s="8" t="s">
        <v>635</v>
      </c>
      <c r="C2853" s="6" t="s">
        <v>820</v>
      </c>
      <c r="D2853" s="9">
        <v>938</v>
      </c>
    </row>
    <row r="2854" spans="1:4" ht="14.45" customHeight="1" x14ac:dyDescent="0.25">
      <c r="A2854" s="7" t="s">
        <v>634</v>
      </c>
      <c r="B2854" s="8" t="s">
        <v>635</v>
      </c>
      <c r="C2854" s="6" t="s">
        <v>892</v>
      </c>
      <c r="D2854" s="9">
        <v>720</v>
      </c>
    </row>
    <row r="2855" spans="1:4" x14ac:dyDescent="0.25">
      <c r="A2855" s="7" t="s">
        <v>634</v>
      </c>
      <c r="B2855" s="8" t="s">
        <v>635</v>
      </c>
      <c r="C2855" s="6" t="s">
        <v>893</v>
      </c>
      <c r="D2855" s="9">
        <v>19699</v>
      </c>
    </row>
    <row r="2856" spans="1:4" ht="14.45" customHeight="1" x14ac:dyDescent="0.25">
      <c r="A2856" s="7" t="s">
        <v>634</v>
      </c>
      <c r="B2856" s="8" t="s">
        <v>635</v>
      </c>
      <c r="C2856" s="6" t="s">
        <v>333</v>
      </c>
      <c r="D2856" s="9">
        <v>6980</v>
      </c>
    </row>
    <row r="2857" spans="1:4" ht="14.45" customHeight="1" x14ac:dyDescent="0.25">
      <c r="A2857" s="7" t="s">
        <v>634</v>
      </c>
      <c r="B2857" s="8" t="s">
        <v>635</v>
      </c>
      <c r="C2857" s="6" t="s">
        <v>334</v>
      </c>
      <c r="D2857" s="9">
        <v>10000</v>
      </c>
    </row>
    <row r="2858" spans="1:4" ht="14.45" customHeight="1" x14ac:dyDescent="0.25">
      <c r="A2858" s="7" t="s">
        <v>224</v>
      </c>
      <c r="B2858" s="8" t="s">
        <v>225</v>
      </c>
      <c r="C2858" s="6" t="s">
        <v>69</v>
      </c>
      <c r="D2858" s="9">
        <v>4641</v>
      </c>
    </row>
    <row r="2859" spans="1:4" x14ac:dyDescent="0.25">
      <c r="A2859" s="7" t="s">
        <v>224</v>
      </c>
      <c r="B2859" s="8" t="s">
        <v>225</v>
      </c>
      <c r="C2859" s="6" t="s">
        <v>819</v>
      </c>
      <c r="D2859" s="9">
        <v>17630</v>
      </c>
    </row>
    <row r="2860" spans="1:4" ht="14.45" customHeight="1" x14ac:dyDescent="0.25">
      <c r="A2860" s="7" t="s">
        <v>224</v>
      </c>
      <c r="B2860" s="8" t="s">
        <v>225</v>
      </c>
      <c r="C2860" s="6" t="s">
        <v>891</v>
      </c>
      <c r="D2860" s="9">
        <v>3962</v>
      </c>
    </row>
    <row r="2861" spans="1:4" x14ac:dyDescent="0.25">
      <c r="A2861" s="7" t="s">
        <v>224</v>
      </c>
      <c r="B2861" s="8" t="s">
        <v>225</v>
      </c>
      <c r="C2861" s="6" t="s">
        <v>893</v>
      </c>
      <c r="D2861" s="9">
        <v>8860</v>
      </c>
    </row>
    <row r="2862" spans="1:4" ht="14.45" customHeight="1" x14ac:dyDescent="0.25">
      <c r="A2862" s="7" t="s">
        <v>224</v>
      </c>
      <c r="B2862" s="8" t="s">
        <v>225</v>
      </c>
      <c r="C2862" s="6" t="s">
        <v>333</v>
      </c>
      <c r="D2862" s="9">
        <v>8277</v>
      </c>
    </row>
    <row r="2863" spans="1:4" ht="14.45" customHeight="1" x14ac:dyDescent="0.25">
      <c r="A2863" s="7" t="s">
        <v>224</v>
      </c>
      <c r="B2863" s="8" t="s">
        <v>225</v>
      </c>
      <c r="C2863" s="6" t="s">
        <v>334</v>
      </c>
      <c r="D2863" s="9">
        <v>10000</v>
      </c>
    </row>
    <row r="2864" spans="1:4" ht="14.45" customHeight="1" x14ac:dyDescent="0.25">
      <c r="A2864" s="7" t="s">
        <v>33</v>
      </c>
      <c r="B2864" s="8" t="s">
        <v>34</v>
      </c>
      <c r="C2864" s="6" t="s">
        <v>69</v>
      </c>
      <c r="D2864" s="9">
        <v>23758</v>
      </c>
    </row>
    <row r="2865" spans="1:4" x14ac:dyDescent="0.25">
      <c r="A2865" s="7" t="s">
        <v>33</v>
      </c>
      <c r="B2865" s="8" t="s">
        <v>34</v>
      </c>
      <c r="C2865" s="6" t="s">
        <v>819</v>
      </c>
      <c r="D2865" s="9">
        <v>48012</v>
      </c>
    </row>
    <row r="2866" spans="1:4" ht="14.45" customHeight="1" x14ac:dyDescent="0.25">
      <c r="A2866" s="7" t="s">
        <v>33</v>
      </c>
      <c r="B2866" s="8" t="s">
        <v>34</v>
      </c>
      <c r="C2866" s="6" t="s">
        <v>891</v>
      </c>
      <c r="D2866" s="9">
        <v>10661</v>
      </c>
    </row>
    <row r="2867" spans="1:4" x14ac:dyDescent="0.25">
      <c r="A2867" s="7" t="s">
        <v>33</v>
      </c>
      <c r="B2867" s="8" t="s">
        <v>34</v>
      </c>
      <c r="C2867" s="6" t="s">
        <v>893</v>
      </c>
      <c r="D2867" s="9">
        <v>127895</v>
      </c>
    </row>
    <row r="2868" spans="1:4" ht="14.45" customHeight="1" x14ac:dyDescent="0.25">
      <c r="A2868" s="7" t="s">
        <v>33</v>
      </c>
      <c r="B2868" s="8" t="s">
        <v>34</v>
      </c>
      <c r="C2868" s="6" t="s">
        <v>864</v>
      </c>
      <c r="D2868" s="9">
        <v>68949</v>
      </c>
    </row>
    <row r="2869" spans="1:4" ht="14.45" customHeight="1" x14ac:dyDescent="0.25">
      <c r="A2869" s="7" t="s">
        <v>33</v>
      </c>
      <c r="B2869" s="8" t="s">
        <v>34</v>
      </c>
      <c r="C2869" s="6" t="s">
        <v>333</v>
      </c>
      <c r="D2869" s="9">
        <v>22279</v>
      </c>
    </row>
    <row r="2870" spans="1:4" ht="14.45" customHeight="1" x14ac:dyDescent="0.25">
      <c r="A2870" s="7" t="s">
        <v>33</v>
      </c>
      <c r="B2870" s="8" t="s">
        <v>34</v>
      </c>
      <c r="C2870" s="6" t="s">
        <v>334</v>
      </c>
      <c r="D2870" s="9">
        <v>10000</v>
      </c>
    </row>
    <row r="2871" spans="1:4" ht="14.45" customHeight="1" x14ac:dyDescent="0.25">
      <c r="A2871" s="7" t="s">
        <v>33</v>
      </c>
      <c r="B2871" s="8" t="s">
        <v>34</v>
      </c>
      <c r="C2871" s="6" t="s">
        <v>13</v>
      </c>
      <c r="D2871" s="9">
        <v>231822</v>
      </c>
    </row>
    <row r="2872" spans="1:4" ht="14.45" customHeight="1" x14ac:dyDescent="0.25">
      <c r="A2872" s="7" t="s">
        <v>274</v>
      </c>
      <c r="B2872" s="8" t="s">
        <v>275</v>
      </c>
      <c r="C2872" s="6" t="s">
        <v>69</v>
      </c>
      <c r="D2872" s="9">
        <v>33932</v>
      </c>
    </row>
    <row r="2873" spans="1:4" x14ac:dyDescent="0.25">
      <c r="A2873" s="7" t="s">
        <v>274</v>
      </c>
      <c r="B2873" s="8" t="s">
        <v>275</v>
      </c>
      <c r="C2873" s="6" t="s">
        <v>819</v>
      </c>
      <c r="D2873" s="9">
        <v>74239</v>
      </c>
    </row>
    <row r="2874" spans="1:4" ht="14.45" customHeight="1" x14ac:dyDescent="0.25">
      <c r="A2874" s="7" t="s">
        <v>274</v>
      </c>
      <c r="B2874" s="8" t="s">
        <v>275</v>
      </c>
      <c r="C2874" s="6" t="s">
        <v>891</v>
      </c>
      <c r="D2874" s="9">
        <v>19669</v>
      </c>
    </row>
    <row r="2875" spans="1:4" x14ac:dyDescent="0.25">
      <c r="A2875" s="7" t="s">
        <v>274</v>
      </c>
      <c r="B2875" s="8" t="s">
        <v>275</v>
      </c>
      <c r="C2875" s="6" t="s">
        <v>893</v>
      </c>
      <c r="D2875" s="9">
        <v>280262</v>
      </c>
    </row>
    <row r="2876" spans="1:4" ht="14.45" customHeight="1" x14ac:dyDescent="0.25">
      <c r="A2876" s="7" t="s">
        <v>274</v>
      </c>
      <c r="B2876" s="8" t="s">
        <v>275</v>
      </c>
      <c r="C2876" s="6" t="s">
        <v>864</v>
      </c>
      <c r="D2876" s="9">
        <v>73926</v>
      </c>
    </row>
    <row r="2877" spans="1:4" ht="14.45" customHeight="1" x14ac:dyDescent="0.25">
      <c r="A2877" s="7" t="s">
        <v>274</v>
      </c>
      <c r="B2877" s="8" t="s">
        <v>275</v>
      </c>
      <c r="C2877" s="6" t="s">
        <v>333</v>
      </c>
      <c r="D2877" s="9">
        <v>35677</v>
      </c>
    </row>
    <row r="2878" spans="1:4" ht="14.45" customHeight="1" x14ac:dyDescent="0.25">
      <c r="A2878" s="7" t="s">
        <v>274</v>
      </c>
      <c r="B2878" s="8" t="s">
        <v>275</v>
      </c>
      <c r="C2878" s="6" t="s">
        <v>896</v>
      </c>
      <c r="D2878" s="9">
        <v>1986</v>
      </c>
    </row>
    <row r="2879" spans="1:4" ht="14.45" customHeight="1" x14ac:dyDescent="0.25">
      <c r="A2879" s="7" t="s">
        <v>274</v>
      </c>
      <c r="B2879" s="8" t="s">
        <v>275</v>
      </c>
      <c r="C2879" s="6" t="s">
        <v>334</v>
      </c>
      <c r="D2879" s="9">
        <v>23664</v>
      </c>
    </row>
    <row r="2880" spans="1:4" ht="14.45" customHeight="1" x14ac:dyDescent="0.25">
      <c r="A2880" s="7" t="s">
        <v>274</v>
      </c>
      <c r="B2880" s="8" t="s">
        <v>275</v>
      </c>
      <c r="C2880" s="6" t="s">
        <v>337</v>
      </c>
      <c r="D2880" s="9">
        <v>1821</v>
      </c>
    </row>
    <row r="2881" spans="1:4" x14ac:dyDescent="0.25">
      <c r="A2881" s="7" t="s">
        <v>376</v>
      </c>
      <c r="B2881" s="8" t="s">
        <v>377</v>
      </c>
      <c r="C2881" s="6" t="s">
        <v>819</v>
      </c>
      <c r="D2881" s="9">
        <v>4062</v>
      </c>
    </row>
    <row r="2882" spans="1:4" ht="14.45" customHeight="1" x14ac:dyDescent="0.25">
      <c r="A2882" s="7" t="s">
        <v>376</v>
      </c>
      <c r="B2882" s="8" t="s">
        <v>377</v>
      </c>
      <c r="C2882" s="6" t="s">
        <v>891</v>
      </c>
      <c r="D2882" s="9">
        <v>963</v>
      </c>
    </row>
    <row r="2883" spans="1:4" ht="25.5" x14ac:dyDescent="0.25">
      <c r="A2883" s="7" t="s">
        <v>376</v>
      </c>
      <c r="B2883" s="8" t="s">
        <v>377</v>
      </c>
      <c r="C2883" s="6" t="s">
        <v>820</v>
      </c>
      <c r="D2883" s="9">
        <v>56</v>
      </c>
    </row>
    <row r="2884" spans="1:4" ht="14.45" customHeight="1" x14ac:dyDescent="0.25">
      <c r="A2884" s="7" t="s">
        <v>376</v>
      </c>
      <c r="B2884" s="8" t="s">
        <v>377</v>
      </c>
      <c r="C2884" s="6" t="s">
        <v>892</v>
      </c>
      <c r="D2884" s="9">
        <v>96</v>
      </c>
    </row>
    <row r="2885" spans="1:4" x14ac:dyDescent="0.25">
      <c r="A2885" s="7" t="s">
        <v>376</v>
      </c>
      <c r="B2885" s="8" t="s">
        <v>377</v>
      </c>
      <c r="C2885" s="6" t="s">
        <v>893</v>
      </c>
      <c r="D2885" s="9">
        <v>4585</v>
      </c>
    </row>
    <row r="2886" spans="1:4" ht="14.45" customHeight="1" x14ac:dyDescent="0.25">
      <c r="A2886" s="7" t="s">
        <v>376</v>
      </c>
      <c r="B2886" s="8" t="s">
        <v>377</v>
      </c>
      <c r="C2886" s="6" t="s">
        <v>333</v>
      </c>
      <c r="D2886" s="9">
        <v>2346</v>
      </c>
    </row>
    <row r="2887" spans="1:4" ht="14.45" customHeight="1" x14ac:dyDescent="0.25">
      <c r="A2887" s="7" t="s">
        <v>376</v>
      </c>
      <c r="B2887" s="8" t="s">
        <v>377</v>
      </c>
      <c r="C2887" s="6" t="s">
        <v>334</v>
      </c>
      <c r="D2887" s="9">
        <v>10000</v>
      </c>
    </row>
    <row r="2888" spans="1:4" x14ac:dyDescent="0.25">
      <c r="A2888" s="7" t="s">
        <v>548</v>
      </c>
      <c r="B2888" s="8" t="s">
        <v>549</v>
      </c>
      <c r="C2888" s="6" t="s">
        <v>819</v>
      </c>
      <c r="D2888" s="9">
        <v>30556</v>
      </c>
    </row>
    <row r="2889" spans="1:4" ht="14.45" customHeight="1" x14ac:dyDescent="0.25">
      <c r="A2889" s="7" t="s">
        <v>548</v>
      </c>
      <c r="B2889" s="8" t="s">
        <v>549</v>
      </c>
      <c r="C2889" s="6" t="s">
        <v>891</v>
      </c>
      <c r="D2889" s="9">
        <v>6580</v>
      </c>
    </row>
    <row r="2890" spans="1:4" ht="25.5" x14ac:dyDescent="0.25">
      <c r="A2890" s="7" t="s">
        <v>548</v>
      </c>
      <c r="B2890" s="8" t="s">
        <v>549</v>
      </c>
      <c r="C2890" s="6" t="s">
        <v>820</v>
      </c>
      <c r="D2890" s="9">
        <v>1390</v>
      </c>
    </row>
    <row r="2891" spans="1:4" ht="14.45" customHeight="1" x14ac:dyDescent="0.25">
      <c r="A2891" s="7" t="s">
        <v>548</v>
      </c>
      <c r="B2891" s="8" t="s">
        <v>549</v>
      </c>
      <c r="C2891" s="6" t="s">
        <v>892</v>
      </c>
      <c r="D2891" s="9">
        <v>659</v>
      </c>
    </row>
    <row r="2892" spans="1:4" x14ac:dyDescent="0.25">
      <c r="A2892" s="7" t="s">
        <v>548</v>
      </c>
      <c r="B2892" s="8" t="s">
        <v>549</v>
      </c>
      <c r="C2892" s="6" t="s">
        <v>893</v>
      </c>
      <c r="D2892" s="9">
        <v>40303</v>
      </c>
    </row>
    <row r="2893" spans="1:4" ht="14.45" customHeight="1" x14ac:dyDescent="0.25">
      <c r="A2893" s="7" t="s">
        <v>548</v>
      </c>
      <c r="B2893" s="8" t="s">
        <v>549</v>
      </c>
      <c r="C2893" s="6" t="s">
        <v>333</v>
      </c>
      <c r="D2893" s="9">
        <v>3858</v>
      </c>
    </row>
    <row r="2894" spans="1:4" ht="14.45" customHeight="1" x14ac:dyDescent="0.25">
      <c r="A2894" s="7" t="s">
        <v>548</v>
      </c>
      <c r="B2894" s="8" t="s">
        <v>549</v>
      </c>
      <c r="C2894" s="6" t="s">
        <v>334</v>
      </c>
      <c r="D2894" s="9">
        <v>10000</v>
      </c>
    </row>
    <row r="2895" spans="1:4" x14ac:dyDescent="0.25">
      <c r="A2895" s="7" t="s">
        <v>832</v>
      </c>
      <c r="B2895" s="8" t="s">
        <v>833</v>
      </c>
      <c r="C2895" s="6" t="s">
        <v>819</v>
      </c>
      <c r="D2895" s="9">
        <v>12600</v>
      </c>
    </row>
    <row r="2896" spans="1:4" ht="14.45" customHeight="1" x14ac:dyDescent="0.25">
      <c r="A2896" s="7" t="s">
        <v>832</v>
      </c>
      <c r="B2896" s="8" t="s">
        <v>833</v>
      </c>
      <c r="C2896" s="6" t="s">
        <v>891</v>
      </c>
      <c r="D2896" s="9">
        <v>2858</v>
      </c>
    </row>
    <row r="2897" spans="1:4" x14ac:dyDescent="0.25">
      <c r="A2897" s="7" t="s">
        <v>832</v>
      </c>
      <c r="B2897" s="8" t="s">
        <v>833</v>
      </c>
      <c r="C2897" s="6" t="s">
        <v>893</v>
      </c>
      <c r="D2897" s="9">
        <v>15462</v>
      </c>
    </row>
    <row r="2898" spans="1:4" ht="14.45" customHeight="1" x14ac:dyDescent="0.25">
      <c r="A2898" s="7" t="s">
        <v>832</v>
      </c>
      <c r="B2898" s="8" t="s">
        <v>833</v>
      </c>
      <c r="C2898" s="6" t="s">
        <v>333</v>
      </c>
      <c r="D2898" s="9">
        <v>3218</v>
      </c>
    </row>
    <row r="2899" spans="1:4" ht="14.45" customHeight="1" x14ac:dyDescent="0.25">
      <c r="A2899" s="7" t="s">
        <v>832</v>
      </c>
      <c r="B2899" s="8" t="s">
        <v>833</v>
      </c>
      <c r="C2899" s="6" t="s">
        <v>334</v>
      </c>
      <c r="D2899" s="9">
        <v>10000</v>
      </c>
    </row>
    <row r="2900" spans="1:4" ht="14.45" customHeight="1" x14ac:dyDescent="0.25">
      <c r="A2900" s="7" t="s">
        <v>888</v>
      </c>
      <c r="B2900" s="8" t="s">
        <v>302</v>
      </c>
      <c r="C2900" s="6" t="s">
        <v>69</v>
      </c>
      <c r="D2900" s="9">
        <v>3192</v>
      </c>
    </row>
    <row r="2901" spans="1:4" x14ac:dyDescent="0.25">
      <c r="A2901" s="7" t="s">
        <v>888</v>
      </c>
      <c r="B2901" s="8" t="s">
        <v>302</v>
      </c>
      <c r="C2901" s="6" t="s">
        <v>819</v>
      </c>
      <c r="D2901" s="9">
        <v>40535</v>
      </c>
    </row>
    <row r="2902" spans="1:4" ht="14.45" customHeight="1" x14ac:dyDescent="0.25">
      <c r="A2902" s="7" t="s">
        <v>888</v>
      </c>
      <c r="B2902" s="8" t="s">
        <v>302</v>
      </c>
      <c r="C2902" s="6" t="s">
        <v>891</v>
      </c>
      <c r="D2902" s="9">
        <v>8277</v>
      </c>
    </row>
    <row r="2903" spans="1:4" ht="25.5" x14ac:dyDescent="0.25">
      <c r="A2903" s="7" t="s">
        <v>888</v>
      </c>
      <c r="B2903" s="8" t="s">
        <v>302</v>
      </c>
      <c r="C2903" s="6" t="s">
        <v>820</v>
      </c>
      <c r="D2903" s="9">
        <v>513</v>
      </c>
    </row>
    <row r="2904" spans="1:4" ht="14.45" customHeight="1" x14ac:dyDescent="0.25">
      <c r="A2904" s="7" t="s">
        <v>888</v>
      </c>
      <c r="B2904" s="8" t="s">
        <v>302</v>
      </c>
      <c r="C2904" s="6" t="s">
        <v>892</v>
      </c>
      <c r="D2904" s="9">
        <v>831</v>
      </c>
    </row>
    <row r="2905" spans="1:4" x14ac:dyDescent="0.25">
      <c r="A2905" s="7" t="s">
        <v>888</v>
      </c>
      <c r="B2905" s="8" t="s">
        <v>302</v>
      </c>
      <c r="C2905" s="6" t="s">
        <v>893</v>
      </c>
      <c r="D2905" s="9">
        <v>49641</v>
      </c>
    </row>
    <row r="2906" spans="1:4" ht="14.45" customHeight="1" x14ac:dyDescent="0.25">
      <c r="A2906" s="7" t="s">
        <v>888</v>
      </c>
      <c r="B2906" s="8" t="s">
        <v>302</v>
      </c>
      <c r="C2906" s="6" t="s">
        <v>333</v>
      </c>
      <c r="D2906" s="9">
        <v>10065</v>
      </c>
    </row>
    <row r="2907" spans="1:4" ht="14.45" customHeight="1" x14ac:dyDescent="0.25">
      <c r="A2907" s="7" t="s">
        <v>888</v>
      </c>
      <c r="B2907" s="8" t="s">
        <v>302</v>
      </c>
      <c r="C2907" s="6" t="s">
        <v>896</v>
      </c>
      <c r="D2907" s="9">
        <v>2921</v>
      </c>
    </row>
    <row r="2908" spans="1:4" ht="14.45" customHeight="1" x14ac:dyDescent="0.25">
      <c r="A2908" s="7" t="s">
        <v>888</v>
      </c>
      <c r="B2908" s="8" t="s">
        <v>302</v>
      </c>
      <c r="C2908" s="6" t="s">
        <v>334</v>
      </c>
      <c r="D2908" s="9">
        <v>10000</v>
      </c>
    </row>
    <row r="2909" spans="1:4" ht="14.45" customHeight="1" x14ac:dyDescent="0.25">
      <c r="A2909" s="7" t="s">
        <v>888</v>
      </c>
      <c r="B2909" s="8" t="s">
        <v>302</v>
      </c>
      <c r="C2909" s="6" t="s">
        <v>337</v>
      </c>
      <c r="D2909" s="9">
        <v>2852</v>
      </c>
    </row>
    <row r="2910" spans="1:4" x14ac:dyDescent="0.25">
      <c r="A2910" s="7" t="s">
        <v>584</v>
      </c>
      <c r="B2910" s="8" t="s">
        <v>585</v>
      </c>
      <c r="C2910" s="6" t="s">
        <v>819</v>
      </c>
      <c r="D2910" s="9">
        <v>42887</v>
      </c>
    </row>
    <row r="2911" spans="1:4" ht="14.45" customHeight="1" x14ac:dyDescent="0.25">
      <c r="A2911" s="7" t="s">
        <v>584</v>
      </c>
      <c r="B2911" s="8" t="s">
        <v>585</v>
      </c>
      <c r="C2911" s="6" t="s">
        <v>891</v>
      </c>
      <c r="D2911" s="9">
        <v>10018</v>
      </c>
    </row>
    <row r="2912" spans="1:4" ht="25.5" x14ac:dyDescent="0.25">
      <c r="A2912" s="7" t="s">
        <v>584</v>
      </c>
      <c r="B2912" s="8" t="s">
        <v>585</v>
      </c>
      <c r="C2912" s="6" t="s">
        <v>820</v>
      </c>
      <c r="D2912" s="9">
        <v>1095</v>
      </c>
    </row>
    <row r="2913" spans="1:4" ht="14.45" customHeight="1" x14ac:dyDescent="0.25">
      <c r="A2913" s="7" t="s">
        <v>584</v>
      </c>
      <c r="B2913" s="8" t="s">
        <v>585</v>
      </c>
      <c r="C2913" s="6" t="s">
        <v>892</v>
      </c>
      <c r="D2913" s="9">
        <v>1006</v>
      </c>
    </row>
    <row r="2914" spans="1:4" ht="14.45" customHeight="1" x14ac:dyDescent="0.25">
      <c r="A2914" s="7" t="s">
        <v>584</v>
      </c>
      <c r="B2914" s="8" t="s">
        <v>585</v>
      </c>
      <c r="C2914" s="6" t="s">
        <v>860</v>
      </c>
      <c r="D2914" s="9">
        <v>15010</v>
      </c>
    </row>
    <row r="2915" spans="1:4" x14ac:dyDescent="0.25">
      <c r="A2915" s="7" t="s">
        <v>584</v>
      </c>
      <c r="B2915" s="8" t="s">
        <v>585</v>
      </c>
      <c r="C2915" s="6" t="s">
        <v>893</v>
      </c>
      <c r="D2915" s="9">
        <v>47192</v>
      </c>
    </row>
    <row r="2916" spans="1:4" ht="14.45" customHeight="1" x14ac:dyDescent="0.25">
      <c r="A2916" s="7" t="s">
        <v>584</v>
      </c>
      <c r="B2916" s="8" t="s">
        <v>585</v>
      </c>
      <c r="C2916" s="6" t="s">
        <v>333</v>
      </c>
      <c r="D2916" s="9">
        <v>15751</v>
      </c>
    </row>
    <row r="2917" spans="1:4" ht="14.45" customHeight="1" x14ac:dyDescent="0.25">
      <c r="A2917" s="7" t="s">
        <v>584</v>
      </c>
      <c r="B2917" s="8" t="s">
        <v>585</v>
      </c>
      <c r="C2917" s="6" t="s">
        <v>334</v>
      </c>
      <c r="D2917" s="9">
        <v>10000</v>
      </c>
    </row>
    <row r="2918" spans="1:4" ht="14.45" customHeight="1" x14ac:dyDescent="0.25">
      <c r="A2918" s="7" t="s">
        <v>190</v>
      </c>
      <c r="B2918" s="8" t="s">
        <v>191</v>
      </c>
      <c r="C2918" s="6" t="s">
        <v>69</v>
      </c>
      <c r="D2918" s="9">
        <v>9553</v>
      </c>
    </row>
    <row r="2919" spans="1:4" x14ac:dyDescent="0.25">
      <c r="A2919" s="7" t="s">
        <v>190</v>
      </c>
      <c r="B2919" s="8" t="s">
        <v>191</v>
      </c>
      <c r="C2919" s="6" t="s">
        <v>819</v>
      </c>
      <c r="D2919" s="9">
        <v>22131</v>
      </c>
    </row>
    <row r="2920" spans="1:4" ht="14.45" customHeight="1" x14ac:dyDescent="0.25">
      <c r="A2920" s="7" t="s">
        <v>190</v>
      </c>
      <c r="B2920" s="8" t="s">
        <v>191</v>
      </c>
      <c r="C2920" s="6" t="s">
        <v>891</v>
      </c>
      <c r="D2920" s="9">
        <v>4240</v>
      </c>
    </row>
    <row r="2921" spans="1:4" x14ac:dyDescent="0.25">
      <c r="A2921" s="7" t="s">
        <v>190</v>
      </c>
      <c r="B2921" s="8" t="s">
        <v>191</v>
      </c>
      <c r="C2921" s="6" t="s">
        <v>893</v>
      </c>
      <c r="D2921" s="9">
        <v>16255</v>
      </c>
    </row>
    <row r="2922" spans="1:4" ht="14.45" customHeight="1" x14ac:dyDescent="0.25">
      <c r="A2922" s="7" t="s">
        <v>190</v>
      </c>
      <c r="B2922" s="8" t="s">
        <v>191</v>
      </c>
      <c r="C2922" s="6" t="s">
        <v>333</v>
      </c>
      <c r="D2922" s="9">
        <v>10318</v>
      </c>
    </row>
    <row r="2923" spans="1:4" ht="14.45" customHeight="1" x14ac:dyDescent="0.25">
      <c r="A2923" s="7" t="s">
        <v>190</v>
      </c>
      <c r="B2923" s="8" t="s">
        <v>191</v>
      </c>
      <c r="C2923" s="6" t="s">
        <v>334</v>
      </c>
      <c r="D2923" s="9">
        <v>10000</v>
      </c>
    </row>
    <row r="2924" spans="1:4" x14ac:dyDescent="0.25">
      <c r="A2924" s="7" t="s">
        <v>511</v>
      </c>
      <c r="B2924" s="8" t="s">
        <v>512</v>
      </c>
      <c r="C2924" s="6" t="s">
        <v>819</v>
      </c>
      <c r="D2924" s="9">
        <v>78663</v>
      </c>
    </row>
    <row r="2925" spans="1:4" ht="14.45" customHeight="1" x14ac:dyDescent="0.25">
      <c r="A2925" s="7" t="s">
        <v>511</v>
      </c>
      <c r="B2925" s="8" t="s">
        <v>512</v>
      </c>
      <c r="C2925" s="6" t="s">
        <v>891</v>
      </c>
      <c r="D2925" s="9">
        <v>23041</v>
      </c>
    </row>
    <row r="2926" spans="1:4" ht="25.5" x14ac:dyDescent="0.25">
      <c r="A2926" s="7" t="s">
        <v>511</v>
      </c>
      <c r="B2926" s="8" t="s">
        <v>512</v>
      </c>
      <c r="C2926" s="6" t="s">
        <v>820</v>
      </c>
      <c r="D2926" s="9">
        <v>1961</v>
      </c>
    </row>
    <row r="2927" spans="1:4" ht="14.45" customHeight="1" x14ac:dyDescent="0.25">
      <c r="A2927" s="7" t="s">
        <v>511</v>
      </c>
      <c r="B2927" s="8" t="s">
        <v>512</v>
      </c>
      <c r="C2927" s="6" t="s">
        <v>892</v>
      </c>
      <c r="D2927" s="9">
        <v>2311</v>
      </c>
    </row>
    <row r="2928" spans="1:4" x14ac:dyDescent="0.25">
      <c r="A2928" s="7" t="s">
        <v>511</v>
      </c>
      <c r="B2928" s="8" t="s">
        <v>512</v>
      </c>
      <c r="C2928" s="6" t="s">
        <v>893</v>
      </c>
      <c r="D2928" s="9">
        <v>9267</v>
      </c>
    </row>
    <row r="2929" spans="1:4" ht="14.45" customHeight="1" x14ac:dyDescent="0.25">
      <c r="A2929" s="7" t="s">
        <v>511</v>
      </c>
      <c r="B2929" s="8" t="s">
        <v>512</v>
      </c>
      <c r="C2929" s="6" t="s">
        <v>333</v>
      </c>
      <c r="D2929" s="9">
        <v>13306</v>
      </c>
    </row>
    <row r="2930" spans="1:4" ht="14.45" customHeight="1" x14ac:dyDescent="0.25">
      <c r="A2930" s="7" t="s">
        <v>511</v>
      </c>
      <c r="B2930" s="8" t="s">
        <v>512</v>
      </c>
      <c r="C2930" s="6" t="s">
        <v>896</v>
      </c>
      <c r="D2930" s="9">
        <v>2454</v>
      </c>
    </row>
    <row r="2931" spans="1:4" ht="14.45" customHeight="1" x14ac:dyDescent="0.25">
      <c r="A2931" s="7" t="s">
        <v>511</v>
      </c>
      <c r="B2931" s="8" t="s">
        <v>512</v>
      </c>
      <c r="C2931" s="6" t="s">
        <v>334</v>
      </c>
      <c r="D2931" s="9">
        <v>10000</v>
      </c>
    </row>
    <row r="2932" spans="1:4" ht="14.45" customHeight="1" x14ac:dyDescent="0.25">
      <c r="A2932" s="7" t="s">
        <v>41</v>
      </c>
      <c r="B2932" s="8" t="s">
        <v>42</v>
      </c>
      <c r="C2932" s="6" t="s">
        <v>69</v>
      </c>
      <c r="D2932" s="9">
        <v>26207</v>
      </c>
    </row>
    <row r="2933" spans="1:4" ht="14.45" customHeight="1" x14ac:dyDescent="0.25">
      <c r="A2933" s="7" t="s">
        <v>41</v>
      </c>
      <c r="B2933" s="8" t="s">
        <v>42</v>
      </c>
      <c r="C2933" s="6" t="s">
        <v>894</v>
      </c>
      <c r="D2933" s="9">
        <v>10000</v>
      </c>
    </row>
    <row r="2934" spans="1:4" x14ac:dyDescent="0.25">
      <c r="A2934" s="7" t="s">
        <v>41</v>
      </c>
      <c r="B2934" s="8" t="s">
        <v>42</v>
      </c>
      <c r="C2934" s="6" t="s">
        <v>819</v>
      </c>
      <c r="D2934" s="9">
        <v>323237</v>
      </c>
    </row>
    <row r="2935" spans="1:4" ht="14.45" customHeight="1" x14ac:dyDescent="0.25">
      <c r="A2935" s="7" t="s">
        <v>41</v>
      </c>
      <c r="B2935" s="8" t="s">
        <v>42</v>
      </c>
      <c r="C2935" s="6" t="s">
        <v>891</v>
      </c>
      <c r="D2935" s="9">
        <v>83693</v>
      </c>
    </row>
    <row r="2936" spans="1:4" ht="25.5" x14ac:dyDescent="0.25">
      <c r="A2936" s="7" t="s">
        <v>41</v>
      </c>
      <c r="B2936" s="8" t="s">
        <v>42</v>
      </c>
      <c r="C2936" s="6" t="s">
        <v>820</v>
      </c>
      <c r="D2936" s="9">
        <v>9655</v>
      </c>
    </row>
    <row r="2937" spans="1:4" ht="14.45" customHeight="1" x14ac:dyDescent="0.25">
      <c r="A2937" s="7" t="s">
        <v>41</v>
      </c>
      <c r="B2937" s="8" t="s">
        <v>42</v>
      </c>
      <c r="C2937" s="6" t="s">
        <v>892</v>
      </c>
      <c r="D2937" s="9">
        <v>8398</v>
      </c>
    </row>
    <row r="2938" spans="1:4" ht="14.45" customHeight="1" x14ac:dyDescent="0.25">
      <c r="A2938" s="7" t="s">
        <v>41</v>
      </c>
      <c r="B2938" s="8" t="s">
        <v>42</v>
      </c>
      <c r="C2938" s="6" t="s">
        <v>860</v>
      </c>
      <c r="D2938" s="9">
        <v>203549</v>
      </c>
    </row>
    <row r="2939" spans="1:4" x14ac:dyDescent="0.25">
      <c r="A2939" s="7" t="s">
        <v>41</v>
      </c>
      <c r="B2939" s="8" t="s">
        <v>42</v>
      </c>
      <c r="C2939" s="6" t="s">
        <v>893</v>
      </c>
      <c r="D2939" s="9">
        <v>384547</v>
      </c>
    </row>
    <row r="2940" spans="1:4" ht="14.45" customHeight="1" x14ac:dyDescent="0.25">
      <c r="A2940" s="7" t="s">
        <v>41</v>
      </c>
      <c r="B2940" s="8" t="s">
        <v>42</v>
      </c>
      <c r="C2940" s="6" t="s">
        <v>333</v>
      </c>
      <c r="D2940" s="9">
        <v>80231</v>
      </c>
    </row>
    <row r="2941" spans="1:4" ht="14.45" customHeight="1" x14ac:dyDescent="0.25">
      <c r="A2941" s="7" t="s">
        <v>41</v>
      </c>
      <c r="B2941" s="8" t="s">
        <v>42</v>
      </c>
      <c r="C2941" s="6" t="s">
        <v>334</v>
      </c>
      <c r="D2941" s="9">
        <v>29764</v>
      </c>
    </row>
    <row r="2942" spans="1:4" ht="14.45" customHeight="1" x14ac:dyDescent="0.25">
      <c r="A2942" s="7" t="s">
        <v>41</v>
      </c>
      <c r="B2942" s="8" t="s">
        <v>42</v>
      </c>
      <c r="C2942" s="6" t="s">
        <v>13</v>
      </c>
      <c r="D2942" s="9">
        <v>110000</v>
      </c>
    </row>
    <row r="2943" spans="1:4" ht="14.45" customHeight="1" x14ac:dyDescent="0.25">
      <c r="A2943" s="7" t="s">
        <v>41</v>
      </c>
      <c r="B2943" s="8" t="s">
        <v>42</v>
      </c>
      <c r="C2943" s="6" t="s">
        <v>337</v>
      </c>
      <c r="D2943" s="9">
        <v>29080</v>
      </c>
    </row>
    <row r="2944" spans="1:4" ht="14.45" customHeight="1" x14ac:dyDescent="0.25">
      <c r="A2944" s="7" t="s">
        <v>329</v>
      </c>
      <c r="B2944" s="8" t="s">
        <v>330</v>
      </c>
      <c r="C2944" s="6" t="s">
        <v>69</v>
      </c>
      <c r="D2944" s="9">
        <v>33558</v>
      </c>
    </row>
    <row r="2945" spans="1:4" ht="14.45" customHeight="1" x14ac:dyDescent="0.25">
      <c r="A2945" s="7" t="s">
        <v>329</v>
      </c>
      <c r="B2945" s="8" t="s">
        <v>330</v>
      </c>
      <c r="C2945" s="6" t="s">
        <v>894</v>
      </c>
      <c r="D2945" s="9">
        <v>12415</v>
      </c>
    </row>
    <row r="2946" spans="1:4" x14ac:dyDescent="0.25">
      <c r="A2946" s="7" t="s">
        <v>329</v>
      </c>
      <c r="B2946" s="8" t="s">
        <v>330</v>
      </c>
      <c r="C2946" s="6" t="s">
        <v>819</v>
      </c>
      <c r="D2946" s="9">
        <v>356544</v>
      </c>
    </row>
    <row r="2947" spans="1:4" ht="14.45" customHeight="1" x14ac:dyDescent="0.25">
      <c r="A2947" s="7" t="s">
        <v>329</v>
      </c>
      <c r="B2947" s="8" t="s">
        <v>330</v>
      </c>
      <c r="C2947" s="6" t="s">
        <v>891</v>
      </c>
      <c r="D2947" s="9">
        <v>80118</v>
      </c>
    </row>
    <row r="2948" spans="1:4" ht="25.5" x14ac:dyDescent="0.25">
      <c r="A2948" s="7" t="s">
        <v>329</v>
      </c>
      <c r="B2948" s="8" t="s">
        <v>330</v>
      </c>
      <c r="C2948" s="6" t="s">
        <v>820</v>
      </c>
      <c r="D2948" s="9">
        <v>15144</v>
      </c>
    </row>
    <row r="2949" spans="1:4" ht="14.45" customHeight="1" x14ac:dyDescent="0.25">
      <c r="A2949" s="7" t="s">
        <v>329</v>
      </c>
      <c r="B2949" s="8" t="s">
        <v>330</v>
      </c>
      <c r="C2949" s="6" t="s">
        <v>892</v>
      </c>
      <c r="D2949" s="9">
        <v>8045</v>
      </c>
    </row>
    <row r="2950" spans="1:4" ht="14.45" customHeight="1" x14ac:dyDescent="0.25">
      <c r="A2950" s="7" t="s">
        <v>329</v>
      </c>
      <c r="B2950" s="8" t="s">
        <v>330</v>
      </c>
      <c r="C2950" s="6" t="s">
        <v>860</v>
      </c>
      <c r="D2950" s="9">
        <v>24213</v>
      </c>
    </row>
    <row r="2951" spans="1:4" x14ac:dyDescent="0.25">
      <c r="A2951" s="7" t="s">
        <v>329</v>
      </c>
      <c r="B2951" s="8" t="s">
        <v>330</v>
      </c>
      <c r="C2951" s="6" t="s">
        <v>893</v>
      </c>
      <c r="D2951" s="9">
        <v>436570</v>
      </c>
    </row>
    <row r="2952" spans="1:4" ht="14.45" customHeight="1" x14ac:dyDescent="0.25">
      <c r="A2952" s="7" t="s">
        <v>329</v>
      </c>
      <c r="B2952" s="8" t="s">
        <v>330</v>
      </c>
      <c r="C2952" s="6" t="s">
        <v>333</v>
      </c>
      <c r="D2952" s="9">
        <v>107090</v>
      </c>
    </row>
    <row r="2953" spans="1:4" ht="14.45" customHeight="1" x14ac:dyDescent="0.25">
      <c r="A2953" s="7" t="s">
        <v>329</v>
      </c>
      <c r="B2953" s="8" t="s">
        <v>330</v>
      </c>
      <c r="C2953" s="6" t="s">
        <v>334</v>
      </c>
      <c r="D2953" s="9">
        <v>32532</v>
      </c>
    </row>
    <row r="2954" spans="1:4" ht="14.45" customHeight="1" x14ac:dyDescent="0.25">
      <c r="A2954" s="7" t="s">
        <v>874</v>
      </c>
      <c r="B2954" s="8" t="s">
        <v>875</v>
      </c>
      <c r="C2954" s="6" t="s">
        <v>871</v>
      </c>
      <c r="D2954" s="9">
        <v>27838</v>
      </c>
    </row>
    <row r="2955" spans="1:4" ht="14.45" customHeight="1" x14ac:dyDescent="0.25">
      <c r="A2955" s="7" t="s">
        <v>874</v>
      </c>
      <c r="B2955" s="8" t="s">
        <v>875</v>
      </c>
      <c r="C2955" s="6" t="s">
        <v>872</v>
      </c>
      <c r="D2955" s="9">
        <v>14919</v>
      </c>
    </row>
    <row r="2956" spans="1:4" ht="14.45" customHeight="1" x14ac:dyDescent="0.25">
      <c r="A2956" s="7" t="s">
        <v>876</v>
      </c>
      <c r="B2956" s="8" t="s">
        <v>877</v>
      </c>
      <c r="C2956" s="6" t="s">
        <v>871</v>
      </c>
      <c r="D2956" s="9">
        <v>23853</v>
      </c>
    </row>
    <row r="2957" spans="1:4" ht="14.45" customHeight="1" x14ac:dyDescent="0.25">
      <c r="A2957" s="7" t="s">
        <v>876</v>
      </c>
      <c r="B2957" s="8" t="s">
        <v>877</v>
      </c>
      <c r="C2957" s="6" t="s">
        <v>872</v>
      </c>
      <c r="D2957" s="9">
        <v>12783</v>
      </c>
    </row>
    <row r="2958" spans="1:4" ht="14.45" customHeight="1" x14ac:dyDescent="0.25">
      <c r="A2958" s="7" t="s">
        <v>878</v>
      </c>
      <c r="B2958" s="8" t="s">
        <v>879</v>
      </c>
      <c r="C2958" s="6" t="s">
        <v>871</v>
      </c>
      <c r="D2958" s="9">
        <v>111834</v>
      </c>
    </row>
    <row r="2959" spans="1:4" ht="14.45" customHeight="1" x14ac:dyDescent="0.25">
      <c r="A2959" s="7" t="s">
        <v>878</v>
      </c>
      <c r="B2959" s="8" t="s">
        <v>879</v>
      </c>
      <c r="C2959" s="6" t="s">
        <v>872</v>
      </c>
      <c r="D2959" s="9">
        <v>59932</v>
      </c>
    </row>
    <row r="2960" spans="1:4" ht="14.45" customHeight="1" x14ac:dyDescent="0.25">
      <c r="A2960" s="7" t="s">
        <v>884</v>
      </c>
      <c r="B2960" s="8" t="s">
        <v>885</v>
      </c>
      <c r="C2960" s="6" t="s">
        <v>871</v>
      </c>
      <c r="D2960" s="9">
        <v>45631</v>
      </c>
    </row>
    <row r="2961" spans="1:4" ht="14.45" customHeight="1" x14ac:dyDescent="0.25">
      <c r="A2961" s="7" t="s">
        <v>884</v>
      </c>
      <c r="B2961" s="8" t="s">
        <v>885</v>
      </c>
      <c r="C2961" s="6" t="s">
        <v>872</v>
      </c>
      <c r="D2961" s="9">
        <v>24453</v>
      </c>
    </row>
    <row r="2962" spans="1:4" ht="14.45" customHeight="1" x14ac:dyDescent="0.25">
      <c r="A2962" s="7" t="s">
        <v>27</v>
      </c>
      <c r="B2962" s="8" t="s">
        <v>28</v>
      </c>
      <c r="C2962" s="6" t="s">
        <v>13</v>
      </c>
      <c r="D2962" s="9">
        <v>210171</v>
      </c>
    </row>
    <row r="2963" spans="1:4" ht="14.45" customHeight="1" x14ac:dyDescent="0.25">
      <c r="A2963" s="7" t="s">
        <v>65</v>
      </c>
      <c r="B2963" s="8" t="s">
        <v>66</v>
      </c>
      <c r="C2963" s="6" t="s">
        <v>13</v>
      </c>
      <c r="D2963" s="9">
        <v>300000</v>
      </c>
    </row>
    <row r="2964" spans="1:4" ht="14.45" customHeight="1" x14ac:dyDescent="0.25">
      <c r="A2964" s="7" t="s">
        <v>16</v>
      </c>
      <c r="B2964" s="8" t="s">
        <v>17</v>
      </c>
      <c r="C2964" s="6" t="s">
        <v>13</v>
      </c>
      <c r="D2964" s="9">
        <v>234154</v>
      </c>
    </row>
    <row r="2965" spans="1:4" ht="14.45" customHeight="1" x14ac:dyDescent="0.25">
      <c r="A2965" s="7" t="s">
        <v>11</v>
      </c>
      <c r="B2965" s="8" t="s">
        <v>12</v>
      </c>
      <c r="C2965" s="6" t="s">
        <v>13</v>
      </c>
      <c r="D2965" s="9">
        <v>100000</v>
      </c>
    </row>
    <row r="2966" spans="1:4" ht="14.45" customHeight="1" x14ac:dyDescent="0.25">
      <c r="A2966" s="7" t="s">
        <v>11</v>
      </c>
      <c r="B2966" s="8" t="s">
        <v>12</v>
      </c>
      <c r="C2966" s="6" t="s">
        <v>13</v>
      </c>
      <c r="D2966" s="9">
        <v>196175</v>
      </c>
    </row>
    <row r="2967" spans="1:4" ht="14.45" customHeight="1" x14ac:dyDescent="0.25">
      <c r="A2967" s="7" t="s">
        <v>14</v>
      </c>
      <c r="B2967" s="8" t="s">
        <v>15</v>
      </c>
      <c r="C2967" s="6" t="s">
        <v>13</v>
      </c>
      <c r="D2967" s="9">
        <v>219822</v>
      </c>
    </row>
    <row r="2968" spans="1:4" ht="14.45" customHeight="1" x14ac:dyDescent="0.25">
      <c r="A2968" s="7" t="s">
        <v>858</v>
      </c>
      <c r="B2968" s="8" t="s">
        <v>859</v>
      </c>
      <c r="C2968" s="6" t="s">
        <v>857</v>
      </c>
      <c r="D2968" s="9">
        <v>20000</v>
      </c>
    </row>
    <row r="2969" spans="1:4" ht="14.45" customHeight="1" x14ac:dyDescent="0.25">
      <c r="A2969" s="7" t="s">
        <v>855</v>
      </c>
      <c r="B2969" s="8" t="s">
        <v>856</v>
      </c>
      <c r="C2969" s="6" t="s">
        <v>857</v>
      </c>
      <c r="D2969" s="9">
        <v>20000</v>
      </c>
    </row>
    <row r="2970" spans="1:4" ht="14.45" customHeight="1" x14ac:dyDescent="0.25">
      <c r="A2970" s="7" t="s">
        <v>889</v>
      </c>
      <c r="B2970" s="8" t="s">
        <v>870</v>
      </c>
      <c r="C2970" s="6" t="s">
        <v>871</v>
      </c>
      <c r="D2970" s="9">
        <v>19365</v>
      </c>
    </row>
    <row r="2971" spans="1:4" ht="14.45" customHeight="1" x14ac:dyDescent="0.25">
      <c r="A2971" s="7" t="s">
        <v>889</v>
      </c>
      <c r="B2971" s="8" t="s">
        <v>870</v>
      </c>
      <c r="C2971" s="6" t="s">
        <v>872</v>
      </c>
      <c r="D2971" s="9">
        <v>10378</v>
      </c>
    </row>
    <row r="2972" spans="1:4" ht="14.45" customHeight="1" x14ac:dyDescent="0.25">
      <c r="A2972" s="7" t="s">
        <v>853</v>
      </c>
      <c r="B2972" s="8" t="s">
        <v>854</v>
      </c>
      <c r="C2972" s="6" t="s">
        <v>850</v>
      </c>
      <c r="D2972" s="9">
        <v>5000</v>
      </c>
    </row>
    <row r="2973" spans="1:4" ht="14.45" customHeight="1" x14ac:dyDescent="0.25">
      <c r="A2973" s="7" t="s">
        <v>853</v>
      </c>
      <c r="B2973" s="8" t="s">
        <v>854</v>
      </c>
      <c r="C2973" s="6" t="s">
        <v>857</v>
      </c>
      <c r="D2973" s="9">
        <v>20000</v>
      </c>
    </row>
    <row r="2974" spans="1:4" x14ac:dyDescent="0.25">
      <c r="A2974" s="7" t="s">
        <v>853</v>
      </c>
      <c r="B2974" s="8" t="s">
        <v>854</v>
      </c>
      <c r="C2974" s="6" t="s">
        <v>862</v>
      </c>
      <c r="D2974" s="9">
        <v>100000</v>
      </c>
    </row>
    <row r="2975" spans="1:4" ht="14.45" customHeight="1" x14ac:dyDescent="0.25">
      <c r="A2975" s="7" t="s">
        <v>882</v>
      </c>
      <c r="B2975" s="8" t="s">
        <v>883</v>
      </c>
      <c r="C2975" s="6" t="s">
        <v>871</v>
      </c>
      <c r="D2975" s="9">
        <v>73436</v>
      </c>
    </row>
    <row r="2976" spans="1:4" x14ac:dyDescent="0.25">
      <c r="A2976" s="7" t="s">
        <v>826</v>
      </c>
      <c r="B2976" s="8" t="s">
        <v>827</v>
      </c>
      <c r="C2976" s="6" t="s">
        <v>819</v>
      </c>
      <c r="D2976" s="9">
        <v>13958</v>
      </c>
    </row>
    <row r="2977" spans="1:4" ht="14.45" customHeight="1" x14ac:dyDescent="0.25">
      <c r="A2977" s="7" t="s">
        <v>826</v>
      </c>
      <c r="B2977" s="8" t="s">
        <v>827</v>
      </c>
      <c r="C2977" s="6" t="s">
        <v>891</v>
      </c>
      <c r="D2977" s="9">
        <v>811</v>
      </c>
    </row>
    <row r="2978" spans="1:4" ht="14.45" customHeight="1" x14ac:dyDescent="0.25">
      <c r="A2978" s="7" t="s">
        <v>826</v>
      </c>
      <c r="B2978" s="8" t="s">
        <v>827</v>
      </c>
      <c r="C2978" s="6" t="s">
        <v>868</v>
      </c>
      <c r="D2978" s="9">
        <v>252694</v>
      </c>
    </row>
    <row r="2979" spans="1:4" x14ac:dyDescent="0.25">
      <c r="A2979" s="7" t="s">
        <v>823</v>
      </c>
      <c r="B2979" s="8" t="s">
        <v>824</v>
      </c>
      <c r="C2979" s="6" t="s">
        <v>819</v>
      </c>
      <c r="D2979" s="9">
        <v>46438</v>
      </c>
    </row>
    <row r="2980" spans="1:4" ht="14.45" customHeight="1" x14ac:dyDescent="0.25">
      <c r="A2980" s="7" t="s">
        <v>823</v>
      </c>
      <c r="B2980" s="8" t="s">
        <v>824</v>
      </c>
      <c r="C2980" s="6" t="s">
        <v>891</v>
      </c>
      <c r="D2980" s="9">
        <v>1574</v>
      </c>
    </row>
    <row r="2981" spans="1:4" ht="25.5" x14ac:dyDescent="0.25">
      <c r="A2981" s="7" t="s">
        <v>823</v>
      </c>
      <c r="B2981" s="8" t="s">
        <v>824</v>
      </c>
      <c r="C2981" s="6" t="s">
        <v>820</v>
      </c>
      <c r="D2981" s="9">
        <v>3005</v>
      </c>
    </row>
    <row r="2982" spans="1:4" ht="14.45" customHeight="1" x14ac:dyDescent="0.25">
      <c r="A2982" s="7" t="s">
        <v>823</v>
      </c>
      <c r="B2982" s="8" t="s">
        <v>824</v>
      </c>
      <c r="C2982" s="6" t="s">
        <v>892</v>
      </c>
      <c r="D2982" s="9">
        <v>157</v>
      </c>
    </row>
    <row r="2983" spans="1:4" ht="14.45" customHeight="1" x14ac:dyDescent="0.25">
      <c r="A2983" s="7" t="s">
        <v>851</v>
      </c>
      <c r="B2983" s="8" t="s">
        <v>852</v>
      </c>
      <c r="C2983" s="6" t="s">
        <v>850</v>
      </c>
      <c r="D2983" s="9">
        <v>5000</v>
      </c>
    </row>
    <row r="2984" spans="1:4" x14ac:dyDescent="0.25">
      <c r="A2984" s="7" t="s">
        <v>851</v>
      </c>
      <c r="B2984" s="8" t="s">
        <v>852</v>
      </c>
      <c r="C2984" s="6" t="s">
        <v>862</v>
      </c>
      <c r="D2984" s="9">
        <v>100000</v>
      </c>
    </row>
    <row r="2985" spans="1:4" ht="14.45" customHeight="1" x14ac:dyDescent="0.25">
      <c r="A2985" s="7" t="s">
        <v>804</v>
      </c>
      <c r="B2985" s="8" t="s">
        <v>805</v>
      </c>
      <c r="C2985" s="6" t="s">
        <v>850</v>
      </c>
      <c r="D2985" s="9">
        <v>10000</v>
      </c>
    </row>
    <row r="2986" spans="1:4" x14ac:dyDescent="0.25">
      <c r="A2986" s="7" t="s">
        <v>804</v>
      </c>
      <c r="B2986" s="8" t="s">
        <v>805</v>
      </c>
      <c r="C2986" s="6" t="s">
        <v>862</v>
      </c>
      <c r="D2986" s="9">
        <v>100000</v>
      </c>
    </row>
    <row r="2987" spans="1:4" ht="14.45" customHeight="1" x14ac:dyDescent="0.25">
      <c r="A2987" s="7" t="s">
        <v>23</v>
      </c>
      <c r="B2987" s="8" t="s">
        <v>24</v>
      </c>
      <c r="C2987" s="6" t="s">
        <v>13</v>
      </c>
      <c r="D2987" s="9">
        <v>193302</v>
      </c>
    </row>
    <row r="2988" spans="1:4" ht="14.45" customHeight="1" x14ac:dyDescent="0.25">
      <c r="A2988" s="7" t="s">
        <v>29</v>
      </c>
      <c r="B2988" s="8" t="s">
        <v>30</v>
      </c>
      <c r="C2988" s="6" t="s">
        <v>13</v>
      </c>
      <c r="D2988" s="9">
        <v>228294</v>
      </c>
    </row>
    <row r="2989" spans="1:4" ht="14.45" customHeight="1" x14ac:dyDescent="0.25">
      <c r="A2989" s="7" t="s">
        <v>880</v>
      </c>
      <c r="B2989" s="8" t="s">
        <v>881</v>
      </c>
      <c r="C2989" s="6" t="s">
        <v>871</v>
      </c>
      <c r="D2989" s="9">
        <v>42924</v>
      </c>
    </row>
    <row r="2990" spans="1:4" ht="14.45" customHeight="1" x14ac:dyDescent="0.25">
      <c r="A2990" s="7" t="s">
        <v>880</v>
      </c>
      <c r="B2990" s="8" t="s">
        <v>881</v>
      </c>
      <c r="C2990" s="6" t="s">
        <v>872</v>
      </c>
      <c r="D2990" s="9">
        <v>23003</v>
      </c>
    </row>
    <row r="2991" spans="1:4" ht="14.45" customHeight="1" x14ac:dyDescent="0.25">
      <c r="A2991" s="7" t="s">
        <v>18</v>
      </c>
      <c r="B2991" s="8" t="s">
        <v>890</v>
      </c>
      <c r="C2991" s="6" t="s">
        <v>13</v>
      </c>
      <c r="D2991" s="9">
        <v>150000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6B3D-A754-45E9-AB8C-1D889A7BE6F4}">
  <dimension ref="A1:K2991"/>
  <sheetViews>
    <sheetView tabSelected="1" workbookViewId="0">
      <selection activeCell="G1" sqref="G1"/>
    </sheetView>
  </sheetViews>
  <sheetFormatPr defaultRowHeight="15" x14ac:dyDescent="0.25"/>
  <cols>
    <col min="1" max="1" width="10.5703125" bestFit="1" customWidth="1"/>
    <col min="2" max="2" width="23.5703125" customWidth="1"/>
    <col min="3" max="3" width="23.140625" customWidth="1"/>
    <col min="7" max="7" width="34" customWidth="1"/>
    <col min="8" max="8" width="18.7109375" customWidth="1"/>
    <col min="9" max="9" width="11" customWidth="1"/>
    <col min="10" max="10" width="19.7109375" bestFit="1" customWidth="1"/>
    <col min="11" max="11" width="21.85546875" customWidth="1"/>
  </cols>
  <sheetData>
    <row r="1" spans="1:11" x14ac:dyDescent="0.2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6" t="s">
        <v>7</v>
      </c>
      <c r="I1" s="25" t="s">
        <v>8</v>
      </c>
      <c r="J1" s="25" t="s">
        <v>9</v>
      </c>
      <c r="K1" s="25" t="s">
        <v>10</v>
      </c>
    </row>
    <row r="2" spans="1:11" x14ac:dyDescent="0.25">
      <c r="A2" s="27" t="s">
        <v>331</v>
      </c>
      <c r="B2" s="28" t="s">
        <v>332</v>
      </c>
      <c r="C2" s="29" t="s">
        <v>2187</v>
      </c>
      <c r="D2" s="29" t="s">
        <v>1066</v>
      </c>
      <c r="E2" s="29" t="s">
        <v>911</v>
      </c>
      <c r="F2" s="29" t="s">
        <v>1070</v>
      </c>
      <c r="G2" s="29" t="s">
        <v>3943</v>
      </c>
      <c r="H2" s="9">
        <v>5513</v>
      </c>
      <c r="I2" s="30">
        <v>44378</v>
      </c>
      <c r="J2" s="6" t="s">
        <v>819</v>
      </c>
      <c r="K2" s="29" t="s">
        <v>897</v>
      </c>
    </row>
    <row r="3" spans="1:11" x14ac:dyDescent="0.25">
      <c r="A3" s="27" t="s">
        <v>331</v>
      </c>
      <c r="B3" s="28" t="s">
        <v>332</v>
      </c>
      <c r="C3" s="29" t="s">
        <v>2187</v>
      </c>
      <c r="D3" s="29" t="s">
        <v>1066</v>
      </c>
      <c r="E3" s="29" t="s">
        <v>911</v>
      </c>
      <c r="F3" s="29" t="s">
        <v>1070</v>
      </c>
      <c r="G3" s="29" t="s">
        <v>3943</v>
      </c>
      <c r="H3" s="9">
        <v>435</v>
      </c>
      <c r="I3" s="30">
        <v>44378</v>
      </c>
      <c r="J3" s="6" t="s">
        <v>891</v>
      </c>
      <c r="K3" s="29" t="s">
        <v>897</v>
      </c>
    </row>
    <row r="4" spans="1:11" x14ac:dyDescent="0.25">
      <c r="A4" s="27" t="s">
        <v>331</v>
      </c>
      <c r="B4" s="28" t="s">
        <v>332</v>
      </c>
      <c r="C4" s="29" t="s">
        <v>2187</v>
      </c>
      <c r="D4" s="29" t="s">
        <v>1066</v>
      </c>
      <c r="E4" s="29" t="s">
        <v>911</v>
      </c>
      <c r="F4" s="29" t="s">
        <v>1070</v>
      </c>
      <c r="G4" s="29" t="s">
        <v>3943</v>
      </c>
      <c r="H4" s="9">
        <v>2929</v>
      </c>
      <c r="I4" s="30">
        <v>44378</v>
      </c>
      <c r="J4" s="6" t="s">
        <v>820</v>
      </c>
      <c r="K4" s="29" t="s">
        <v>897</v>
      </c>
    </row>
    <row r="5" spans="1:11" x14ac:dyDescent="0.25">
      <c r="A5" s="27" t="s">
        <v>331</v>
      </c>
      <c r="B5" s="28" t="s">
        <v>332</v>
      </c>
      <c r="C5" s="29" t="s">
        <v>2187</v>
      </c>
      <c r="D5" s="29" t="s">
        <v>1066</v>
      </c>
      <c r="E5" s="29" t="s">
        <v>911</v>
      </c>
      <c r="F5" s="29" t="s">
        <v>1070</v>
      </c>
      <c r="G5" s="29" t="s">
        <v>3943</v>
      </c>
      <c r="H5" s="9">
        <v>44</v>
      </c>
      <c r="I5" s="30">
        <v>44378</v>
      </c>
      <c r="J5" s="6" t="s">
        <v>892</v>
      </c>
      <c r="K5" s="29" t="s">
        <v>897</v>
      </c>
    </row>
    <row r="6" spans="1:11" x14ac:dyDescent="0.25">
      <c r="A6" s="27" t="s">
        <v>331</v>
      </c>
      <c r="B6" s="28" t="s">
        <v>332</v>
      </c>
      <c r="C6" s="29" t="s">
        <v>2187</v>
      </c>
      <c r="D6" s="29" t="s">
        <v>1066</v>
      </c>
      <c r="E6" s="29" t="s">
        <v>911</v>
      </c>
      <c r="F6" s="29" t="s">
        <v>1070</v>
      </c>
      <c r="G6" s="29" t="s">
        <v>3943</v>
      </c>
      <c r="H6" s="9">
        <v>3037</v>
      </c>
      <c r="I6" s="30">
        <v>44378</v>
      </c>
      <c r="J6" s="6" t="s">
        <v>893</v>
      </c>
      <c r="K6" s="29" t="s">
        <v>897</v>
      </c>
    </row>
    <row r="7" spans="1:11" ht="25.5" x14ac:dyDescent="0.25">
      <c r="A7" s="27" t="s">
        <v>331</v>
      </c>
      <c r="B7" s="28" t="s">
        <v>332</v>
      </c>
      <c r="C7" s="29" t="s">
        <v>2187</v>
      </c>
      <c r="D7" s="29" t="s">
        <v>1066</v>
      </c>
      <c r="E7" s="29" t="s">
        <v>911</v>
      </c>
      <c r="F7" s="29" t="s">
        <v>1070</v>
      </c>
      <c r="G7" s="29" t="s">
        <v>3943</v>
      </c>
      <c r="H7" s="9">
        <v>1161</v>
      </c>
      <c r="I7" s="30">
        <v>44378</v>
      </c>
      <c r="J7" s="6" t="s">
        <v>333</v>
      </c>
      <c r="K7" s="29" t="s">
        <v>897</v>
      </c>
    </row>
    <row r="8" spans="1:11" ht="38.25" x14ac:dyDescent="0.25">
      <c r="A8" s="27" t="s">
        <v>331</v>
      </c>
      <c r="B8" s="28" t="s">
        <v>332</v>
      </c>
      <c r="C8" s="29" t="s">
        <v>2187</v>
      </c>
      <c r="D8" s="29" t="s">
        <v>1066</v>
      </c>
      <c r="E8" s="29" t="s">
        <v>911</v>
      </c>
      <c r="F8" s="29" t="s">
        <v>1070</v>
      </c>
      <c r="G8" s="29" t="s">
        <v>3943</v>
      </c>
      <c r="H8" s="9">
        <v>10000</v>
      </c>
      <c r="I8" s="30">
        <v>44378</v>
      </c>
      <c r="J8" s="6" t="s">
        <v>334</v>
      </c>
      <c r="K8" s="29" t="s">
        <v>897</v>
      </c>
    </row>
    <row r="9" spans="1:11" x14ac:dyDescent="0.25">
      <c r="A9" s="27" t="s">
        <v>335</v>
      </c>
      <c r="B9" s="28" t="s">
        <v>336</v>
      </c>
      <c r="C9" s="29" t="s">
        <v>1787</v>
      </c>
      <c r="D9" s="29" t="s">
        <v>1066</v>
      </c>
      <c r="E9" s="29" t="s">
        <v>911</v>
      </c>
      <c r="F9" s="29" t="s">
        <v>1070</v>
      </c>
      <c r="G9" s="29" t="s">
        <v>3944</v>
      </c>
      <c r="H9" s="9">
        <v>12416</v>
      </c>
      <c r="I9" s="30">
        <v>44378</v>
      </c>
      <c r="J9" s="6" t="s">
        <v>894</v>
      </c>
      <c r="K9" s="29" t="s">
        <v>897</v>
      </c>
    </row>
    <row r="10" spans="1:11" x14ac:dyDescent="0.25">
      <c r="A10" s="27" t="s">
        <v>335</v>
      </c>
      <c r="B10" s="28" t="s">
        <v>336</v>
      </c>
      <c r="C10" s="29" t="s">
        <v>1787</v>
      </c>
      <c r="D10" s="29" t="s">
        <v>1066</v>
      </c>
      <c r="E10" s="29" t="s">
        <v>911</v>
      </c>
      <c r="F10" s="29" t="s">
        <v>1070</v>
      </c>
      <c r="G10" s="29" t="s">
        <v>3944</v>
      </c>
      <c r="H10" s="9">
        <v>174690</v>
      </c>
      <c r="I10" s="30">
        <v>44378</v>
      </c>
      <c r="J10" s="6" t="s">
        <v>819</v>
      </c>
      <c r="K10" s="29" t="s">
        <v>897</v>
      </c>
    </row>
    <row r="11" spans="1:11" x14ac:dyDescent="0.25">
      <c r="A11" s="27" t="s">
        <v>335</v>
      </c>
      <c r="B11" s="28" t="s">
        <v>336</v>
      </c>
      <c r="C11" s="29" t="s">
        <v>1787</v>
      </c>
      <c r="D11" s="29" t="s">
        <v>1066</v>
      </c>
      <c r="E11" s="29" t="s">
        <v>911</v>
      </c>
      <c r="F11" s="29" t="s">
        <v>1070</v>
      </c>
      <c r="G11" s="29" t="s">
        <v>3944</v>
      </c>
      <c r="H11" s="9">
        <v>39079</v>
      </c>
      <c r="I11" s="30">
        <v>44378</v>
      </c>
      <c r="J11" s="6" t="s">
        <v>891</v>
      </c>
      <c r="K11" s="29" t="s">
        <v>897</v>
      </c>
    </row>
    <row r="12" spans="1:11" x14ac:dyDescent="0.25">
      <c r="A12" s="27" t="s">
        <v>335</v>
      </c>
      <c r="B12" s="28" t="s">
        <v>336</v>
      </c>
      <c r="C12" s="29" t="s">
        <v>1787</v>
      </c>
      <c r="D12" s="29" t="s">
        <v>1066</v>
      </c>
      <c r="E12" s="29" t="s">
        <v>911</v>
      </c>
      <c r="F12" s="29" t="s">
        <v>1070</v>
      </c>
      <c r="G12" s="29" t="s">
        <v>3944</v>
      </c>
      <c r="H12" s="9">
        <v>8265</v>
      </c>
      <c r="I12" s="30">
        <v>44378</v>
      </c>
      <c r="J12" s="6" t="s">
        <v>820</v>
      </c>
      <c r="K12" s="29" t="s">
        <v>897</v>
      </c>
    </row>
    <row r="13" spans="1:11" x14ac:dyDescent="0.25">
      <c r="A13" s="27" t="s">
        <v>335</v>
      </c>
      <c r="B13" s="28" t="s">
        <v>336</v>
      </c>
      <c r="C13" s="29" t="s">
        <v>1787</v>
      </c>
      <c r="D13" s="29" t="s">
        <v>1066</v>
      </c>
      <c r="E13" s="29" t="s">
        <v>911</v>
      </c>
      <c r="F13" s="29" t="s">
        <v>1070</v>
      </c>
      <c r="G13" s="29" t="s">
        <v>3944</v>
      </c>
      <c r="H13" s="9">
        <v>3923</v>
      </c>
      <c r="I13" s="30">
        <v>44378</v>
      </c>
      <c r="J13" s="6" t="s">
        <v>892</v>
      </c>
      <c r="K13" s="29" t="s">
        <v>897</v>
      </c>
    </row>
    <row r="14" spans="1:11" x14ac:dyDescent="0.25">
      <c r="A14" s="27" t="s">
        <v>335</v>
      </c>
      <c r="B14" s="28" t="s">
        <v>336</v>
      </c>
      <c r="C14" s="29" t="s">
        <v>1787</v>
      </c>
      <c r="D14" s="29" t="s">
        <v>1066</v>
      </c>
      <c r="E14" s="29" t="s">
        <v>911</v>
      </c>
      <c r="F14" s="29" t="s">
        <v>1070</v>
      </c>
      <c r="G14" s="29" t="s">
        <v>3944</v>
      </c>
      <c r="H14" s="9">
        <v>333012</v>
      </c>
      <c r="I14" s="30">
        <v>44378</v>
      </c>
      <c r="J14" s="6" t="s">
        <v>893</v>
      </c>
      <c r="K14" s="29" t="s">
        <v>897</v>
      </c>
    </row>
    <row r="15" spans="1:11" ht="25.5" x14ac:dyDescent="0.25">
      <c r="A15" s="27" t="s">
        <v>335</v>
      </c>
      <c r="B15" s="28" t="s">
        <v>336</v>
      </c>
      <c r="C15" s="29" t="s">
        <v>1787</v>
      </c>
      <c r="D15" s="29" t="s">
        <v>1066</v>
      </c>
      <c r="E15" s="29" t="s">
        <v>911</v>
      </c>
      <c r="F15" s="29" t="s">
        <v>1070</v>
      </c>
      <c r="G15" s="29" t="s">
        <v>3944</v>
      </c>
      <c r="H15" s="9">
        <v>38871</v>
      </c>
      <c r="I15" s="30">
        <v>44378</v>
      </c>
      <c r="J15" s="6" t="s">
        <v>333</v>
      </c>
      <c r="K15" s="29" t="s">
        <v>897</v>
      </c>
    </row>
    <row r="16" spans="1:11" ht="38.25" x14ac:dyDescent="0.25">
      <c r="A16" s="27" t="s">
        <v>335</v>
      </c>
      <c r="B16" s="28" t="s">
        <v>336</v>
      </c>
      <c r="C16" s="29" t="s">
        <v>1787</v>
      </c>
      <c r="D16" s="29" t="s">
        <v>1066</v>
      </c>
      <c r="E16" s="29" t="s">
        <v>911</v>
      </c>
      <c r="F16" s="29" t="s">
        <v>1070</v>
      </c>
      <c r="G16" s="29" t="s">
        <v>3944</v>
      </c>
      <c r="H16" s="9">
        <v>21358</v>
      </c>
      <c r="I16" s="30">
        <v>44378</v>
      </c>
      <c r="J16" s="6" t="s">
        <v>334</v>
      </c>
      <c r="K16" s="29" t="s">
        <v>897</v>
      </c>
    </row>
    <row r="17" spans="1:11" ht="25.5" x14ac:dyDescent="0.25">
      <c r="A17" s="27" t="s">
        <v>335</v>
      </c>
      <c r="B17" s="28" t="s">
        <v>336</v>
      </c>
      <c r="C17" s="29" t="s">
        <v>1787</v>
      </c>
      <c r="D17" s="29" t="s">
        <v>1066</v>
      </c>
      <c r="E17" s="29" t="s">
        <v>911</v>
      </c>
      <c r="F17" s="29" t="s">
        <v>1070</v>
      </c>
      <c r="G17" s="29" t="s">
        <v>3944</v>
      </c>
      <c r="H17" s="9">
        <v>15402</v>
      </c>
      <c r="I17" s="30">
        <v>44378</v>
      </c>
      <c r="J17" s="6" t="s">
        <v>337</v>
      </c>
      <c r="K17" s="29" t="s">
        <v>897</v>
      </c>
    </row>
    <row r="18" spans="1:11" ht="25.5" x14ac:dyDescent="0.25">
      <c r="A18" s="27" t="s">
        <v>67</v>
      </c>
      <c r="B18" s="28" t="s">
        <v>68</v>
      </c>
      <c r="C18" s="29" t="s">
        <v>1069</v>
      </c>
      <c r="D18" s="29" t="s">
        <v>1066</v>
      </c>
      <c r="E18" s="29" t="s">
        <v>911</v>
      </c>
      <c r="F18" s="29" t="s">
        <v>1070</v>
      </c>
      <c r="G18" s="29" t="s">
        <v>3945</v>
      </c>
      <c r="H18" s="9">
        <v>19579</v>
      </c>
      <c r="I18" s="30">
        <v>44378</v>
      </c>
      <c r="J18" s="6" t="s">
        <v>69</v>
      </c>
      <c r="K18" s="29" t="s">
        <v>897</v>
      </c>
    </row>
    <row r="19" spans="1:11" x14ac:dyDescent="0.25">
      <c r="A19" s="27" t="s">
        <v>67</v>
      </c>
      <c r="B19" s="28" t="s">
        <v>68</v>
      </c>
      <c r="C19" s="29" t="s">
        <v>1069</v>
      </c>
      <c r="D19" s="29" t="s">
        <v>1066</v>
      </c>
      <c r="E19" s="29" t="s">
        <v>911</v>
      </c>
      <c r="F19" s="29" t="s">
        <v>1070</v>
      </c>
      <c r="G19" s="29" t="s">
        <v>3945</v>
      </c>
      <c r="H19" s="9">
        <v>71577</v>
      </c>
      <c r="I19" s="30">
        <v>44378</v>
      </c>
      <c r="J19" s="6" t="s">
        <v>819</v>
      </c>
      <c r="K19" s="29" t="s">
        <v>897</v>
      </c>
    </row>
    <row r="20" spans="1:11" x14ac:dyDescent="0.25">
      <c r="A20" s="27" t="s">
        <v>67</v>
      </c>
      <c r="B20" s="28" t="s">
        <v>68</v>
      </c>
      <c r="C20" s="29" t="s">
        <v>1069</v>
      </c>
      <c r="D20" s="29" t="s">
        <v>1066</v>
      </c>
      <c r="E20" s="29" t="s">
        <v>911</v>
      </c>
      <c r="F20" s="29" t="s">
        <v>1070</v>
      </c>
      <c r="G20" s="29" t="s">
        <v>3945</v>
      </c>
      <c r="H20" s="9">
        <v>17821</v>
      </c>
      <c r="I20" s="30">
        <v>44378</v>
      </c>
      <c r="J20" s="6" t="s">
        <v>891</v>
      </c>
      <c r="K20" s="29" t="s">
        <v>897</v>
      </c>
    </row>
    <row r="21" spans="1:11" x14ac:dyDescent="0.25">
      <c r="A21" s="27" t="s">
        <v>67</v>
      </c>
      <c r="B21" s="28" t="s">
        <v>68</v>
      </c>
      <c r="C21" s="29" t="s">
        <v>1069</v>
      </c>
      <c r="D21" s="29" t="s">
        <v>1066</v>
      </c>
      <c r="E21" s="29" t="s">
        <v>911</v>
      </c>
      <c r="F21" s="29" t="s">
        <v>1070</v>
      </c>
      <c r="G21" s="29" t="s">
        <v>3945</v>
      </c>
      <c r="H21" s="9">
        <v>46763</v>
      </c>
      <c r="I21" s="30">
        <v>44378</v>
      </c>
      <c r="J21" s="6" t="s">
        <v>893</v>
      </c>
      <c r="K21" s="29" t="s">
        <v>897</v>
      </c>
    </row>
    <row r="22" spans="1:11" ht="25.5" x14ac:dyDescent="0.25">
      <c r="A22" s="27" t="s">
        <v>67</v>
      </c>
      <c r="B22" s="28" t="s">
        <v>68</v>
      </c>
      <c r="C22" s="29" t="s">
        <v>1069</v>
      </c>
      <c r="D22" s="29" t="s">
        <v>1066</v>
      </c>
      <c r="E22" s="29" t="s">
        <v>911</v>
      </c>
      <c r="F22" s="29" t="s">
        <v>1070</v>
      </c>
      <c r="G22" s="29" t="s">
        <v>3945</v>
      </c>
      <c r="H22" s="9">
        <v>17338</v>
      </c>
      <c r="I22" s="30">
        <v>44378</v>
      </c>
      <c r="J22" s="6" t="s">
        <v>333</v>
      </c>
      <c r="K22" s="29" t="s">
        <v>897</v>
      </c>
    </row>
    <row r="23" spans="1:11" ht="38.25" x14ac:dyDescent="0.25">
      <c r="A23" s="27" t="s">
        <v>67</v>
      </c>
      <c r="B23" s="28" t="s">
        <v>68</v>
      </c>
      <c r="C23" s="29" t="s">
        <v>1069</v>
      </c>
      <c r="D23" s="29" t="s">
        <v>1066</v>
      </c>
      <c r="E23" s="29" t="s">
        <v>911</v>
      </c>
      <c r="F23" s="29" t="s">
        <v>1070</v>
      </c>
      <c r="G23" s="29" t="s">
        <v>3945</v>
      </c>
      <c r="H23" s="9">
        <v>10000</v>
      </c>
      <c r="I23" s="30">
        <v>44378</v>
      </c>
      <c r="J23" s="6" t="s">
        <v>334</v>
      </c>
      <c r="K23" s="29" t="s">
        <v>897</v>
      </c>
    </row>
    <row r="24" spans="1:11" x14ac:dyDescent="0.25">
      <c r="A24" s="27" t="s">
        <v>338</v>
      </c>
      <c r="B24" s="28" t="s">
        <v>339</v>
      </c>
      <c r="C24" s="29" t="s">
        <v>3867</v>
      </c>
      <c r="D24" s="29" t="s">
        <v>3868</v>
      </c>
      <c r="E24" s="29" t="s">
        <v>911</v>
      </c>
      <c r="F24" s="29" t="s">
        <v>3869</v>
      </c>
      <c r="G24" s="29" t="s">
        <v>3946</v>
      </c>
      <c r="H24" s="9">
        <v>2359</v>
      </c>
      <c r="I24" s="30">
        <v>44378</v>
      </c>
      <c r="J24" s="6" t="s">
        <v>819</v>
      </c>
      <c r="K24" s="29" t="s">
        <v>897</v>
      </c>
    </row>
    <row r="25" spans="1:11" x14ac:dyDescent="0.25">
      <c r="A25" s="27" t="s">
        <v>338</v>
      </c>
      <c r="B25" s="28" t="s">
        <v>339</v>
      </c>
      <c r="C25" s="29" t="s">
        <v>3867</v>
      </c>
      <c r="D25" s="29" t="s">
        <v>3868</v>
      </c>
      <c r="E25" s="29" t="s">
        <v>911</v>
      </c>
      <c r="F25" s="29" t="s">
        <v>3869</v>
      </c>
      <c r="G25" s="29" t="s">
        <v>3946</v>
      </c>
      <c r="H25" s="9">
        <v>751</v>
      </c>
      <c r="I25" s="30">
        <v>44378</v>
      </c>
      <c r="J25" s="6" t="s">
        <v>891</v>
      </c>
      <c r="K25" s="29" t="s">
        <v>897</v>
      </c>
    </row>
    <row r="26" spans="1:11" x14ac:dyDescent="0.25">
      <c r="A26" s="27" t="s">
        <v>338</v>
      </c>
      <c r="B26" s="28" t="s">
        <v>339</v>
      </c>
      <c r="C26" s="29" t="s">
        <v>3867</v>
      </c>
      <c r="D26" s="29" t="s">
        <v>3868</v>
      </c>
      <c r="E26" s="29" t="s">
        <v>911</v>
      </c>
      <c r="F26" s="29" t="s">
        <v>3869</v>
      </c>
      <c r="G26" s="29" t="s">
        <v>3946</v>
      </c>
      <c r="H26" s="9">
        <v>48</v>
      </c>
      <c r="I26" s="30">
        <v>44378</v>
      </c>
      <c r="J26" s="6" t="s">
        <v>820</v>
      </c>
      <c r="K26" s="29" t="s">
        <v>897</v>
      </c>
    </row>
    <row r="27" spans="1:11" x14ac:dyDescent="0.25">
      <c r="A27" s="27" t="s">
        <v>338</v>
      </c>
      <c r="B27" s="28" t="s">
        <v>339</v>
      </c>
      <c r="C27" s="29" t="s">
        <v>3867</v>
      </c>
      <c r="D27" s="29" t="s">
        <v>3868</v>
      </c>
      <c r="E27" s="29" t="s">
        <v>911</v>
      </c>
      <c r="F27" s="29" t="s">
        <v>3869</v>
      </c>
      <c r="G27" s="29" t="s">
        <v>3946</v>
      </c>
      <c r="H27" s="9">
        <v>76</v>
      </c>
      <c r="I27" s="30">
        <v>44378</v>
      </c>
      <c r="J27" s="6" t="s">
        <v>892</v>
      </c>
      <c r="K27" s="29" t="s">
        <v>897</v>
      </c>
    </row>
    <row r="28" spans="1:11" x14ac:dyDescent="0.25">
      <c r="A28" s="27" t="s">
        <v>338</v>
      </c>
      <c r="B28" s="28" t="s">
        <v>339</v>
      </c>
      <c r="C28" s="29" t="s">
        <v>3867</v>
      </c>
      <c r="D28" s="29" t="s">
        <v>3868</v>
      </c>
      <c r="E28" s="29" t="s">
        <v>911</v>
      </c>
      <c r="F28" s="29" t="s">
        <v>3869</v>
      </c>
      <c r="G28" s="29" t="s">
        <v>3946</v>
      </c>
      <c r="H28" s="9">
        <v>3965</v>
      </c>
      <c r="I28" s="30">
        <v>44378</v>
      </c>
      <c r="J28" s="6" t="s">
        <v>893</v>
      </c>
      <c r="K28" s="29" t="s">
        <v>897</v>
      </c>
    </row>
    <row r="29" spans="1:11" ht="25.5" x14ac:dyDescent="0.25">
      <c r="A29" s="27" t="s">
        <v>338</v>
      </c>
      <c r="B29" s="28" t="s">
        <v>339</v>
      </c>
      <c r="C29" s="29" t="s">
        <v>3867</v>
      </c>
      <c r="D29" s="29" t="s">
        <v>3868</v>
      </c>
      <c r="E29" s="29" t="s">
        <v>911</v>
      </c>
      <c r="F29" s="29" t="s">
        <v>3869</v>
      </c>
      <c r="G29" s="29" t="s">
        <v>3946</v>
      </c>
      <c r="H29" s="9">
        <v>919</v>
      </c>
      <c r="I29" s="30">
        <v>44378</v>
      </c>
      <c r="J29" s="6" t="s">
        <v>333</v>
      </c>
      <c r="K29" s="29" t="s">
        <v>897</v>
      </c>
    </row>
    <row r="30" spans="1:11" ht="38.25" x14ac:dyDescent="0.25">
      <c r="A30" s="27" t="s">
        <v>338</v>
      </c>
      <c r="B30" s="28" t="s">
        <v>339</v>
      </c>
      <c r="C30" s="29" t="s">
        <v>3867</v>
      </c>
      <c r="D30" s="29" t="s">
        <v>3868</v>
      </c>
      <c r="E30" s="29" t="s">
        <v>911</v>
      </c>
      <c r="F30" s="29" t="s">
        <v>3869</v>
      </c>
      <c r="G30" s="29" t="s">
        <v>3946</v>
      </c>
      <c r="H30" s="9">
        <v>10000</v>
      </c>
      <c r="I30" s="30">
        <v>44378</v>
      </c>
      <c r="J30" s="6" t="s">
        <v>334</v>
      </c>
      <c r="K30" s="29" t="s">
        <v>897</v>
      </c>
    </row>
    <row r="31" spans="1:11" ht="25.5" x14ac:dyDescent="0.25">
      <c r="A31" s="27" t="s">
        <v>70</v>
      </c>
      <c r="B31" s="28" t="s">
        <v>71</v>
      </c>
      <c r="C31" s="29" t="s">
        <v>2556</v>
      </c>
      <c r="D31" s="29" t="s">
        <v>2557</v>
      </c>
      <c r="E31" s="29" t="s">
        <v>911</v>
      </c>
      <c r="F31" s="29" t="s">
        <v>2558</v>
      </c>
      <c r="G31" s="29" t="s">
        <v>3947</v>
      </c>
      <c r="H31" s="9">
        <v>3458</v>
      </c>
      <c r="I31" s="30">
        <v>44378</v>
      </c>
      <c r="J31" s="6" t="s">
        <v>69</v>
      </c>
      <c r="K31" s="29" t="s">
        <v>897</v>
      </c>
    </row>
    <row r="32" spans="1:11" x14ac:dyDescent="0.25">
      <c r="A32" s="27" t="s">
        <v>70</v>
      </c>
      <c r="B32" s="28" t="s">
        <v>71</v>
      </c>
      <c r="C32" s="29" t="s">
        <v>2556</v>
      </c>
      <c r="D32" s="29" t="s">
        <v>2557</v>
      </c>
      <c r="E32" s="29" t="s">
        <v>911</v>
      </c>
      <c r="F32" s="29" t="s">
        <v>2558</v>
      </c>
      <c r="G32" s="29" t="s">
        <v>3947</v>
      </c>
      <c r="H32" s="9">
        <v>18692</v>
      </c>
      <c r="I32" s="30">
        <v>44378</v>
      </c>
      <c r="J32" s="6" t="s">
        <v>819</v>
      </c>
      <c r="K32" s="29" t="s">
        <v>897</v>
      </c>
    </row>
    <row r="33" spans="1:11" x14ac:dyDescent="0.25">
      <c r="A33" s="27" t="s">
        <v>70</v>
      </c>
      <c r="B33" s="28" t="s">
        <v>71</v>
      </c>
      <c r="C33" s="29" t="s">
        <v>2556</v>
      </c>
      <c r="D33" s="29" t="s">
        <v>2557</v>
      </c>
      <c r="E33" s="29" t="s">
        <v>911</v>
      </c>
      <c r="F33" s="29" t="s">
        <v>2558</v>
      </c>
      <c r="G33" s="29" t="s">
        <v>3947</v>
      </c>
      <c r="H33" s="9">
        <v>4632</v>
      </c>
      <c r="I33" s="30">
        <v>44378</v>
      </c>
      <c r="J33" s="6" t="s">
        <v>891</v>
      </c>
      <c r="K33" s="29" t="s">
        <v>897</v>
      </c>
    </row>
    <row r="34" spans="1:11" x14ac:dyDescent="0.25">
      <c r="A34" s="27" t="s">
        <v>70</v>
      </c>
      <c r="B34" s="28" t="s">
        <v>71</v>
      </c>
      <c r="C34" s="29" t="s">
        <v>2556</v>
      </c>
      <c r="D34" s="29" t="s">
        <v>2557</v>
      </c>
      <c r="E34" s="29" t="s">
        <v>911</v>
      </c>
      <c r="F34" s="29" t="s">
        <v>2558</v>
      </c>
      <c r="G34" s="29" t="s">
        <v>3947</v>
      </c>
      <c r="H34" s="9">
        <v>269</v>
      </c>
      <c r="I34" s="30">
        <v>44378</v>
      </c>
      <c r="J34" s="6" t="s">
        <v>820</v>
      </c>
      <c r="K34" s="29" t="s">
        <v>897</v>
      </c>
    </row>
    <row r="35" spans="1:11" x14ac:dyDescent="0.25">
      <c r="A35" s="27" t="s">
        <v>70</v>
      </c>
      <c r="B35" s="28" t="s">
        <v>71</v>
      </c>
      <c r="C35" s="29" t="s">
        <v>2556</v>
      </c>
      <c r="D35" s="29" t="s">
        <v>2557</v>
      </c>
      <c r="E35" s="29" t="s">
        <v>911</v>
      </c>
      <c r="F35" s="29" t="s">
        <v>2558</v>
      </c>
      <c r="G35" s="29" t="s">
        <v>3947</v>
      </c>
      <c r="H35" s="9">
        <v>467</v>
      </c>
      <c r="I35" s="30">
        <v>44378</v>
      </c>
      <c r="J35" s="6" t="s">
        <v>892</v>
      </c>
      <c r="K35" s="29" t="s">
        <v>897</v>
      </c>
    </row>
    <row r="36" spans="1:11" x14ac:dyDescent="0.25">
      <c r="A36" s="27" t="s">
        <v>70</v>
      </c>
      <c r="B36" s="28" t="s">
        <v>71</v>
      </c>
      <c r="C36" s="29" t="s">
        <v>2556</v>
      </c>
      <c r="D36" s="29" t="s">
        <v>2557</v>
      </c>
      <c r="E36" s="29" t="s">
        <v>911</v>
      </c>
      <c r="F36" s="29" t="s">
        <v>2558</v>
      </c>
      <c r="G36" s="29" t="s">
        <v>3947</v>
      </c>
      <c r="H36" s="9">
        <v>32352</v>
      </c>
      <c r="I36" s="30">
        <v>44378</v>
      </c>
      <c r="J36" s="6" t="s">
        <v>893</v>
      </c>
      <c r="K36" s="29" t="s">
        <v>897</v>
      </c>
    </row>
    <row r="37" spans="1:11" ht="25.5" x14ac:dyDescent="0.25">
      <c r="A37" s="27" t="s">
        <v>70</v>
      </c>
      <c r="B37" s="28" t="s">
        <v>71</v>
      </c>
      <c r="C37" s="29" t="s">
        <v>2556</v>
      </c>
      <c r="D37" s="29" t="s">
        <v>2557</v>
      </c>
      <c r="E37" s="29" t="s">
        <v>911</v>
      </c>
      <c r="F37" s="29" t="s">
        <v>2558</v>
      </c>
      <c r="G37" s="29" t="s">
        <v>3947</v>
      </c>
      <c r="H37" s="9">
        <v>12087</v>
      </c>
      <c r="I37" s="30">
        <v>44378</v>
      </c>
      <c r="J37" s="6" t="s">
        <v>333</v>
      </c>
      <c r="K37" s="29" t="s">
        <v>897</v>
      </c>
    </row>
    <row r="38" spans="1:11" ht="38.25" x14ac:dyDescent="0.25">
      <c r="A38" s="27" t="s">
        <v>70</v>
      </c>
      <c r="B38" s="28" t="s">
        <v>71</v>
      </c>
      <c r="C38" s="29" t="s">
        <v>2556</v>
      </c>
      <c r="D38" s="29" t="s">
        <v>2557</v>
      </c>
      <c r="E38" s="29" t="s">
        <v>911</v>
      </c>
      <c r="F38" s="29" t="s">
        <v>2558</v>
      </c>
      <c r="G38" s="29" t="s">
        <v>3947</v>
      </c>
      <c r="H38" s="9">
        <v>10000</v>
      </c>
      <c r="I38" s="30">
        <v>44378</v>
      </c>
      <c r="J38" s="6" t="s">
        <v>334</v>
      </c>
      <c r="K38" s="29" t="s">
        <v>897</v>
      </c>
    </row>
    <row r="39" spans="1:11" ht="25.5" x14ac:dyDescent="0.25">
      <c r="A39" s="27" t="s">
        <v>70</v>
      </c>
      <c r="B39" s="28" t="s">
        <v>71</v>
      </c>
      <c r="C39" s="29" t="s">
        <v>2556</v>
      </c>
      <c r="D39" s="29" t="s">
        <v>2557</v>
      </c>
      <c r="E39" s="29" t="s">
        <v>911</v>
      </c>
      <c r="F39" s="29" t="s">
        <v>2558</v>
      </c>
      <c r="G39" s="29" t="s">
        <v>3947</v>
      </c>
      <c r="H39" s="9">
        <v>1321</v>
      </c>
      <c r="I39" s="30">
        <v>44378</v>
      </c>
      <c r="J39" s="6" t="s">
        <v>337</v>
      </c>
      <c r="K39" s="29" t="s">
        <v>897</v>
      </c>
    </row>
    <row r="40" spans="1:11" x14ac:dyDescent="0.25">
      <c r="A40" s="27" t="s">
        <v>340</v>
      </c>
      <c r="B40" s="28" t="s">
        <v>341</v>
      </c>
      <c r="C40" s="29" t="s">
        <v>3862</v>
      </c>
      <c r="D40" s="29" t="s">
        <v>3863</v>
      </c>
      <c r="E40" s="29" t="s">
        <v>911</v>
      </c>
      <c r="F40" s="29" t="s">
        <v>3864</v>
      </c>
      <c r="G40" s="29" t="s">
        <v>3948</v>
      </c>
      <c r="H40" s="9">
        <v>4039</v>
      </c>
      <c r="I40" s="30">
        <v>44378</v>
      </c>
      <c r="J40" s="6" t="s">
        <v>819</v>
      </c>
      <c r="K40" s="29" t="s">
        <v>897</v>
      </c>
    </row>
    <row r="41" spans="1:11" x14ac:dyDescent="0.25">
      <c r="A41" s="27" t="s">
        <v>340</v>
      </c>
      <c r="B41" s="28" t="s">
        <v>341</v>
      </c>
      <c r="C41" s="29" t="s">
        <v>3862</v>
      </c>
      <c r="D41" s="29" t="s">
        <v>3863</v>
      </c>
      <c r="E41" s="29" t="s">
        <v>911</v>
      </c>
      <c r="F41" s="29" t="s">
        <v>3864</v>
      </c>
      <c r="G41" s="29" t="s">
        <v>3948</v>
      </c>
      <c r="H41" s="9">
        <v>625</v>
      </c>
      <c r="I41" s="30">
        <v>44378</v>
      </c>
      <c r="J41" s="6" t="s">
        <v>891</v>
      </c>
      <c r="K41" s="29" t="s">
        <v>897</v>
      </c>
    </row>
    <row r="42" spans="1:11" x14ac:dyDescent="0.25">
      <c r="A42" s="27" t="s">
        <v>340</v>
      </c>
      <c r="B42" s="28" t="s">
        <v>341</v>
      </c>
      <c r="C42" s="29" t="s">
        <v>3862</v>
      </c>
      <c r="D42" s="29" t="s">
        <v>3863</v>
      </c>
      <c r="E42" s="29" t="s">
        <v>911</v>
      </c>
      <c r="F42" s="29" t="s">
        <v>3864</v>
      </c>
      <c r="G42" s="29" t="s">
        <v>3948</v>
      </c>
      <c r="H42" s="9">
        <v>39</v>
      </c>
      <c r="I42" s="30">
        <v>44378</v>
      </c>
      <c r="J42" s="6" t="s">
        <v>820</v>
      </c>
      <c r="K42" s="29" t="s">
        <v>897</v>
      </c>
    </row>
    <row r="43" spans="1:11" x14ac:dyDescent="0.25">
      <c r="A43" s="27" t="s">
        <v>340</v>
      </c>
      <c r="B43" s="28" t="s">
        <v>341</v>
      </c>
      <c r="C43" s="29" t="s">
        <v>3862</v>
      </c>
      <c r="D43" s="29" t="s">
        <v>3863</v>
      </c>
      <c r="E43" s="29" t="s">
        <v>911</v>
      </c>
      <c r="F43" s="29" t="s">
        <v>3864</v>
      </c>
      <c r="G43" s="29" t="s">
        <v>3948</v>
      </c>
      <c r="H43" s="9">
        <v>63</v>
      </c>
      <c r="I43" s="30">
        <v>44378</v>
      </c>
      <c r="J43" s="6" t="s">
        <v>892</v>
      </c>
      <c r="K43" s="29" t="s">
        <v>897</v>
      </c>
    </row>
    <row r="44" spans="1:11" x14ac:dyDescent="0.25">
      <c r="A44" s="27" t="s">
        <v>340</v>
      </c>
      <c r="B44" s="28" t="s">
        <v>341</v>
      </c>
      <c r="C44" s="29" t="s">
        <v>3862</v>
      </c>
      <c r="D44" s="29" t="s">
        <v>3863</v>
      </c>
      <c r="E44" s="29" t="s">
        <v>911</v>
      </c>
      <c r="F44" s="29" t="s">
        <v>3864</v>
      </c>
      <c r="G44" s="29" t="s">
        <v>3948</v>
      </c>
      <c r="H44" s="9">
        <v>8087</v>
      </c>
      <c r="I44" s="30">
        <v>44378</v>
      </c>
      <c r="J44" s="6" t="s">
        <v>893</v>
      </c>
      <c r="K44" s="29" t="s">
        <v>897</v>
      </c>
    </row>
    <row r="45" spans="1:11" ht="25.5" x14ac:dyDescent="0.25">
      <c r="A45" s="27" t="s">
        <v>340</v>
      </c>
      <c r="B45" s="28" t="s">
        <v>341</v>
      </c>
      <c r="C45" s="29" t="s">
        <v>3862</v>
      </c>
      <c r="D45" s="29" t="s">
        <v>3863</v>
      </c>
      <c r="E45" s="29" t="s">
        <v>911</v>
      </c>
      <c r="F45" s="29" t="s">
        <v>3864</v>
      </c>
      <c r="G45" s="29" t="s">
        <v>3948</v>
      </c>
      <c r="H45" s="9">
        <v>1161</v>
      </c>
      <c r="I45" s="30">
        <v>44378</v>
      </c>
      <c r="J45" s="6" t="s">
        <v>333</v>
      </c>
      <c r="K45" s="29" t="s">
        <v>897</v>
      </c>
    </row>
    <row r="46" spans="1:11" x14ac:dyDescent="0.25">
      <c r="A46" s="27" t="s">
        <v>342</v>
      </c>
      <c r="B46" s="28" t="s">
        <v>343</v>
      </c>
      <c r="C46" s="29" t="s">
        <v>3129</v>
      </c>
      <c r="D46" s="29" t="s">
        <v>3130</v>
      </c>
      <c r="E46" s="29" t="s">
        <v>911</v>
      </c>
      <c r="F46" s="29" t="s">
        <v>3131</v>
      </c>
      <c r="G46" s="29" t="s">
        <v>3949</v>
      </c>
      <c r="H46" s="9">
        <v>2171</v>
      </c>
      <c r="I46" s="30">
        <v>44378</v>
      </c>
      <c r="J46" s="6" t="s">
        <v>819</v>
      </c>
      <c r="K46" s="29" t="s">
        <v>897</v>
      </c>
    </row>
    <row r="47" spans="1:11" x14ac:dyDescent="0.25">
      <c r="A47" s="27" t="s">
        <v>342</v>
      </c>
      <c r="B47" s="28" t="s">
        <v>343</v>
      </c>
      <c r="C47" s="29" t="s">
        <v>3129</v>
      </c>
      <c r="D47" s="29" t="s">
        <v>3130</v>
      </c>
      <c r="E47" s="29" t="s">
        <v>911</v>
      </c>
      <c r="F47" s="29" t="s">
        <v>3131</v>
      </c>
      <c r="G47" s="29" t="s">
        <v>3949</v>
      </c>
      <c r="H47" s="9">
        <v>525</v>
      </c>
      <c r="I47" s="30">
        <v>44378</v>
      </c>
      <c r="J47" s="6" t="s">
        <v>891</v>
      </c>
      <c r="K47" s="29" t="s">
        <v>897</v>
      </c>
    </row>
    <row r="48" spans="1:11" x14ac:dyDescent="0.25">
      <c r="A48" s="27" t="s">
        <v>342</v>
      </c>
      <c r="B48" s="28" t="s">
        <v>343</v>
      </c>
      <c r="C48" s="29" t="s">
        <v>3129</v>
      </c>
      <c r="D48" s="29" t="s">
        <v>3130</v>
      </c>
      <c r="E48" s="29" t="s">
        <v>911</v>
      </c>
      <c r="F48" s="29" t="s">
        <v>3131</v>
      </c>
      <c r="G48" s="29" t="s">
        <v>3949</v>
      </c>
      <c r="H48" s="9">
        <v>36</v>
      </c>
      <c r="I48" s="30">
        <v>44378</v>
      </c>
      <c r="J48" s="6" t="s">
        <v>820</v>
      </c>
      <c r="K48" s="29" t="s">
        <v>897</v>
      </c>
    </row>
    <row r="49" spans="1:11" x14ac:dyDescent="0.25">
      <c r="A49" s="27" t="s">
        <v>342</v>
      </c>
      <c r="B49" s="28" t="s">
        <v>343</v>
      </c>
      <c r="C49" s="29" t="s">
        <v>3129</v>
      </c>
      <c r="D49" s="29" t="s">
        <v>3130</v>
      </c>
      <c r="E49" s="29" t="s">
        <v>911</v>
      </c>
      <c r="F49" s="29" t="s">
        <v>3131</v>
      </c>
      <c r="G49" s="29" t="s">
        <v>3949</v>
      </c>
      <c r="H49" s="9">
        <v>53</v>
      </c>
      <c r="I49" s="30">
        <v>44378</v>
      </c>
      <c r="J49" s="6" t="s">
        <v>892</v>
      </c>
      <c r="K49" s="29" t="s">
        <v>897</v>
      </c>
    </row>
    <row r="50" spans="1:11" ht="25.5" x14ac:dyDescent="0.25">
      <c r="A50" s="27" t="s">
        <v>342</v>
      </c>
      <c r="B50" s="28" t="s">
        <v>343</v>
      </c>
      <c r="C50" s="29" t="s">
        <v>3129</v>
      </c>
      <c r="D50" s="29" t="s">
        <v>3130</v>
      </c>
      <c r="E50" s="29" t="s">
        <v>911</v>
      </c>
      <c r="F50" s="29" t="s">
        <v>3131</v>
      </c>
      <c r="G50" s="29" t="s">
        <v>3949</v>
      </c>
      <c r="H50" s="9">
        <v>59</v>
      </c>
      <c r="I50" s="30">
        <v>44378</v>
      </c>
      <c r="J50" s="6" t="s">
        <v>333</v>
      </c>
      <c r="K50" s="29" t="s">
        <v>897</v>
      </c>
    </row>
    <row r="51" spans="1:11" x14ac:dyDescent="0.25">
      <c r="A51" s="27" t="s">
        <v>344</v>
      </c>
      <c r="B51" s="28" t="s">
        <v>345</v>
      </c>
      <c r="C51" s="29" t="s">
        <v>2406</v>
      </c>
      <c r="D51" s="29" t="s">
        <v>2407</v>
      </c>
      <c r="E51" s="29" t="s">
        <v>911</v>
      </c>
      <c r="F51" s="29" t="s">
        <v>2408</v>
      </c>
      <c r="G51" s="29" t="s">
        <v>3950</v>
      </c>
      <c r="H51" s="9">
        <v>2144</v>
      </c>
      <c r="I51" s="30">
        <v>44378</v>
      </c>
      <c r="J51" s="6" t="s">
        <v>819</v>
      </c>
      <c r="K51" s="29" t="s">
        <v>897</v>
      </c>
    </row>
    <row r="52" spans="1:11" x14ac:dyDescent="0.25">
      <c r="A52" s="27" t="s">
        <v>344</v>
      </c>
      <c r="B52" s="28" t="s">
        <v>345</v>
      </c>
      <c r="C52" s="29" t="s">
        <v>2406</v>
      </c>
      <c r="D52" s="29" t="s">
        <v>2407</v>
      </c>
      <c r="E52" s="29" t="s">
        <v>911</v>
      </c>
      <c r="F52" s="29" t="s">
        <v>2408</v>
      </c>
      <c r="G52" s="29" t="s">
        <v>3950</v>
      </c>
      <c r="H52" s="9">
        <v>352</v>
      </c>
      <c r="I52" s="30">
        <v>44378</v>
      </c>
      <c r="J52" s="6" t="s">
        <v>891</v>
      </c>
      <c r="K52" s="29" t="s">
        <v>897</v>
      </c>
    </row>
    <row r="53" spans="1:11" x14ac:dyDescent="0.25">
      <c r="A53" s="27" t="s">
        <v>344</v>
      </c>
      <c r="B53" s="28" t="s">
        <v>345</v>
      </c>
      <c r="C53" s="29" t="s">
        <v>2406</v>
      </c>
      <c r="D53" s="29" t="s">
        <v>2407</v>
      </c>
      <c r="E53" s="29" t="s">
        <v>911</v>
      </c>
      <c r="F53" s="29" t="s">
        <v>2408</v>
      </c>
      <c r="G53" s="29" t="s">
        <v>3950</v>
      </c>
      <c r="H53" s="9">
        <v>505</v>
      </c>
      <c r="I53" s="30">
        <v>44378</v>
      </c>
      <c r="J53" s="6" t="s">
        <v>820</v>
      </c>
      <c r="K53" s="29" t="s">
        <v>897</v>
      </c>
    </row>
    <row r="54" spans="1:11" x14ac:dyDescent="0.25">
      <c r="A54" s="27" t="s">
        <v>344</v>
      </c>
      <c r="B54" s="28" t="s">
        <v>345</v>
      </c>
      <c r="C54" s="29" t="s">
        <v>2406</v>
      </c>
      <c r="D54" s="29" t="s">
        <v>2407</v>
      </c>
      <c r="E54" s="29" t="s">
        <v>911</v>
      </c>
      <c r="F54" s="29" t="s">
        <v>2408</v>
      </c>
      <c r="G54" s="29" t="s">
        <v>3950</v>
      </c>
      <c r="H54" s="9">
        <v>36</v>
      </c>
      <c r="I54" s="30">
        <v>44378</v>
      </c>
      <c r="J54" s="6" t="s">
        <v>892</v>
      </c>
      <c r="K54" s="29" t="s">
        <v>897</v>
      </c>
    </row>
    <row r="55" spans="1:11" ht="25.5" x14ac:dyDescent="0.25">
      <c r="A55" s="27" t="s">
        <v>344</v>
      </c>
      <c r="B55" s="28" t="s">
        <v>345</v>
      </c>
      <c r="C55" s="29" t="s">
        <v>2406</v>
      </c>
      <c r="D55" s="29" t="s">
        <v>2407</v>
      </c>
      <c r="E55" s="29" t="s">
        <v>911</v>
      </c>
      <c r="F55" s="29" t="s">
        <v>2408</v>
      </c>
      <c r="G55" s="29" t="s">
        <v>3950</v>
      </c>
      <c r="H55" s="9">
        <v>561</v>
      </c>
      <c r="I55" s="30">
        <v>44378</v>
      </c>
      <c r="J55" s="6" t="s">
        <v>333</v>
      </c>
      <c r="K55" s="29" t="s">
        <v>897</v>
      </c>
    </row>
    <row r="56" spans="1:11" x14ac:dyDescent="0.25">
      <c r="A56" s="27" t="s">
        <v>346</v>
      </c>
      <c r="B56" s="28" t="s">
        <v>347</v>
      </c>
      <c r="C56" s="29" t="s">
        <v>3225</v>
      </c>
      <c r="D56" s="29" t="s">
        <v>3226</v>
      </c>
      <c r="E56" s="29" t="s">
        <v>911</v>
      </c>
      <c r="F56" s="29" t="s">
        <v>3227</v>
      </c>
      <c r="G56" s="29" t="s">
        <v>3951</v>
      </c>
      <c r="H56" s="9">
        <v>4216</v>
      </c>
      <c r="I56" s="30">
        <v>44378</v>
      </c>
      <c r="J56" s="6" t="s">
        <v>819</v>
      </c>
      <c r="K56" s="29" t="s">
        <v>897</v>
      </c>
    </row>
    <row r="57" spans="1:11" x14ac:dyDescent="0.25">
      <c r="A57" s="27" t="s">
        <v>346</v>
      </c>
      <c r="B57" s="28" t="s">
        <v>347</v>
      </c>
      <c r="C57" s="29" t="s">
        <v>3225</v>
      </c>
      <c r="D57" s="29" t="s">
        <v>3226</v>
      </c>
      <c r="E57" s="29" t="s">
        <v>911</v>
      </c>
      <c r="F57" s="29" t="s">
        <v>3227</v>
      </c>
      <c r="G57" s="29" t="s">
        <v>3951</v>
      </c>
      <c r="H57" s="9">
        <v>846</v>
      </c>
      <c r="I57" s="30">
        <v>44378</v>
      </c>
      <c r="J57" s="6" t="s">
        <v>891</v>
      </c>
      <c r="K57" s="29" t="s">
        <v>897</v>
      </c>
    </row>
    <row r="58" spans="1:11" x14ac:dyDescent="0.25">
      <c r="A58" s="27" t="s">
        <v>346</v>
      </c>
      <c r="B58" s="28" t="s">
        <v>347</v>
      </c>
      <c r="C58" s="29" t="s">
        <v>3225</v>
      </c>
      <c r="D58" s="29" t="s">
        <v>3226</v>
      </c>
      <c r="E58" s="29" t="s">
        <v>911</v>
      </c>
      <c r="F58" s="29" t="s">
        <v>3227</v>
      </c>
      <c r="G58" s="29" t="s">
        <v>3951</v>
      </c>
      <c r="H58" s="9">
        <v>538</v>
      </c>
      <c r="I58" s="30">
        <v>44378</v>
      </c>
      <c r="J58" s="6" t="s">
        <v>820</v>
      </c>
      <c r="K58" s="29" t="s">
        <v>897</v>
      </c>
    </row>
    <row r="59" spans="1:11" x14ac:dyDescent="0.25">
      <c r="A59" s="27" t="s">
        <v>346</v>
      </c>
      <c r="B59" s="28" t="s">
        <v>347</v>
      </c>
      <c r="C59" s="29" t="s">
        <v>3225</v>
      </c>
      <c r="D59" s="29" t="s">
        <v>3226</v>
      </c>
      <c r="E59" s="29" t="s">
        <v>911</v>
      </c>
      <c r="F59" s="29" t="s">
        <v>3227</v>
      </c>
      <c r="G59" s="29" t="s">
        <v>3951</v>
      </c>
      <c r="H59" s="9">
        <v>85</v>
      </c>
      <c r="I59" s="30">
        <v>44378</v>
      </c>
      <c r="J59" s="6" t="s">
        <v>892</v>
      </c>
      <c r="K59" s="29" t="s">
        <v>897</v>
      </c>
    </row>
    <row r="60" spans="1:11" ht="25.5" x14ac:dyDescent="0.25">
      <c r="A60" s="27" t="s">
        <v>346</v>
      </c>
      <c r="B60" s="28" t="s">
        <v>347</v>
      </c>
      <c r="C60" s="29" t="s">
        <v>3225</v>
      </c>
      <c r="D60" s="29" t="s">
        <v>3226</v>
      </c>
      <c r="E60" s="29" t="s">
        <v>911</v>
      </c>
      <c r="F60" s="29" t="s">
        <v>3227</v>
      </c>
      <c r="G60" s="29" t="s">
        <v>3951</v>
      </c>
      <c r="H60" s="9">
        <v>802</v>
      </c>
      <c r="I60" s="30">
        <v>44378</v>
      </c>
      <c r="J60" s="6" t="s">
        <v>333</v>
      </c>
      <c r="K60" s="29" t="s">
        <v>897</v>
      </c>
    </row>
    <row r="61" spans="1:11" x14ac:dyDescent="0.25">
      <c r="A61" s="27" t="s">
        <v>348</v>
      </c>
      <c r="B61" s="28" t="s">
        <v>349</v>
      </c>
      <c r="C61" s="29" t="s">
        <v>3473</v>
      </c>
      <c r="D61" s="29" t="s">
        <v>3474</v>
      </c>
      <c r="E61" s="29" t="s">
        <v>911</v>
      </c>
      <c r="F61" s="29" t="s">
        <v>3475</v>
      </c>
      <c r="G61" s="29" t="s">
        <v>3952</v>
      </c>
      <c r="H61" s="9">
        <v>1610</v>
      </c>
      <c r="I61" s="30">
        <v>44378</v>
      </c>
      <c r="J61" s="6" t="s">
        <v>819</v>
      </c>
      <c r="K61" s="29" t="s">
        <v>897</v>
      </c>
    </row>
    <row r="62" spans="1:11" x14ac:dyDescent="0.25">
      <c r="A62" s="27" t="s">
        <v>348</v>
      </c>
      <c r="B62" s="28" t="s">
        <v>349</v>
      </c>
      <c r="C62" s="29" t="s">
        <v>3473</v>
      </c>
      <c r="D62" s="29" t="s">
        <v>3474</v>
      </c>
      <c r="E62" s="29" t="s">
        <v>911</v>
      </c>
      <c r="F62" s="29" t="s">
        <v>3475</v>
      </c>
      <c r="G62" s="29" t="s">
        <v>3952</v>
      </c>
      <c r="H62" s="9">
        <v>512</v>
      </c>
      <c r="I62" s="30">
        <v>44378</v>
      </c>
      <c r="J62" s="6" t="s">
        <v>891</v>
      </c>
      <c r="K62" s="29" t="s">
        <v>897</v>
      </c>
    </row>
    <row r="63" spans="1:11" x14ac:dyDescent="0.25">
      <c r="A63" s="27" t="s">
        <v>348</v>
      </c>
      <c r="B63" s="28" t="s">
        <v>349</v>
      </c>
      <c r="C63" s="29" t="s">
        <v>3473</v>
      </c>
      <c r="D63" s="29" t="s">
        <v>3474</v>
      </c>
      <c r="E63" s="29" t="s">
        <v>911</v>
      </c>
      <c r="F63" s="29" t="s">
        <v>3475</v>
      </c>
      <c r="G63" s="29" t="s">
        <v>3952</v>
      </c>
      <c r="H63" s="9">
        <v>33</v>
      </c>
      <c r="I63" s="30">
        <v>44378</v>
      </c>
      <c r="J63" s="6" t="s">
        <v>820</v>
      </c>
      <c r="K63" s="29" t="s">
        <v>897</v>
      </c>
    </row>
    <row r="64" spans="1:11" x14ac:dyDescent="0.25">
      <c r="A64" s="27" t="s">
        <v>348</v>
      </c>
      <c r="B64" s="28" t="s">
        <v>349</v>
      </c>
      <c r="C64" s="29" t="s">
        <v>3473</v>
      </c>
      <c r="D64" s="29" t="s">
        <v>3474</v>
      </c>
      <c r="E64" s="29" t="s">
        <v>911</v>
      </c>
      <c r="F64" s="29" t="s">
        <v>3475</v>
      </c>
      <c r="G64" s="29" t="s">
        <v>3952</v>
      </c>
      <c r="H64" s="9">
        <v>52</v>
      </c>
      <c r="I64" s="30">
        <v>44378</v>
      </c>
      <c r="J64" s="6" t="s">
        <v>892</v>
      </c>
      <c r="K64" s="29" t="s">
        <v>897</v>
      </c>
    </row>
    <row r="65" spans="1:11" ht="25.5" x14ac:dyDescent="0.25">
      <c r="A65" s="27" t="s">
        <v>348</v>
      </c>
      <c r="B65" s="28" t="s">
        <v>349</v>
      </c>
      <c r="C65" s="29" t="s">
        <v>3473</v>
      </c>
      <c r="D65" s="29" t="s">
        <v>3474</v>
      </c>
      <c r="E65" s="29" t="s">
        <v>911</v>
      </c>
      <c r="F65" s="29" t="s">
        <v>3475</v>
      </c>
      <c r="G65" s="29" t="s">
        <v>3952</v>
      </c>
      <c r="H65" s="9">
        <v>715</v>
      </c>
      <c r="I65" s="30">
        <v>44378</v>
      </c>
      <c r="J65" s="6" t="s">
        <v>333</v>
      </c>
      <c r="K65" s="29" t="s">
        <v>897</v>
      </c>
    </row>
    <row r="66" spans="1:11" x14ac:dyDescent="0.25">
      <c r="A66" s="27" t="s">
        <v>350</v>
      </c>
      <c r="B66" s="28" t="s">
        <v>351</v>
      </c>
      <c r="C66" s="29" t="s">
        <v>3112</v>
      </c>
      <c r="D66" s="29" t="s">
        <v>3113</v>
      </c>
      <c r="E66" s="29" t="s">
        <v>911</v>
      </c>
      <c r="F66" s="29" t="s">
        <v>3114</v>
      </c>
      <c r="G66" s="29" t="s">
        <v>3953</v>
      </c>
      <c r="H66" s="9">
        <v>34209</v>
      </c>
      <c r="I66" s="30">
        <v>44378</v>
      </c>
      <c r="J66" s="6" t="s">
        <v>819</v>
      </c>
      <c r="K66" s="29" t="s">
        <v>897</v>
      </c>
    </row>
    <row r="67" spans="1:11" x14ac:dyDescent="0.25">
      <c r="A67" s="27" t="s">
        <v>350</v>
      </c>
      <c r="B67" s="28" t="s">
        <v>351</v>
      </c>
      <c r="C67" s="29" t="s">
        <v>3112</v>
      </c>
      <c r="D67" s="29" t="s">
        <v>3113</v>
      </c>
      <c r="E67" s="29" t="s">
        <v>911</v>
      </c>
      <c r="F67" s="29" t="s">
        <v>3114</v>
      </c>
      <c r="G67" s="29" t="s">
        <v>3953</v>
      </c>
      <c r="H67" s="9">
        <v>9733</v>
      </c>
      <c r="I67" s="30">
        <v>44378</v>
      </c>
      <c r="J67" s="6" t="s">
        <v>891</v>
      </c>
      <c r="K67" s="29" t="s">
        <v>897</v>
      </c>
    </row>
    <row r="68" spans="1:11" x14ac:dyDescent="0.25">
      <c r="A68" s="27" t="s">
        <v>350</v>
      </c>
      <c r="B68" s="28" t="s">
        <v>351</v>
      </c>
      <c r="C68" s="29" t="s">
        <v>3112</v>
      </c>
      <c r="D68" s="29" t="s">
        <v>3113</v>
      </c>
      <c r="E68" s="29" t="s">
        <v>911</v>
      </c>
      <c r="F68" s="29" t="s">
        <v>3114</v>
      </c>
      <c r="G68" s="29" t="s">
        <v>3953</v>
      </c>
      <c r="H68" s="9">
        <v>1078</v>
      </c>
      <c r="I68" s="30">
        <v>44378</v>
      </c>
      <c r="J68" s="6" t="s">
        <v>820</v>
      </c>
      <c r="K68" s="29" t="s">
        <v>897</v>
      </c>
    </row>
    <row r="69" spans="1:11" x14ac:dyDescent="0.25">
      <c r="A69" s="27" t="s">
        <v>350</v>
      </c>
      <c r="B69" s="28" t="s">
        <v>351</v>
      </c>
      <c r="C69" s="29" t="s">
        <v>3112</v>
      </c>
      <c r="D69" s="29" t="s">
        <v>3113</v>
      </c>
      <c r="E69" s="29" t="s">
        <v>911</v>
      </c>
      <c r="F69" s="29" t="s">
        <v>3114</v>
      </c>
      <c r="G69" s="29" t="s">
        <v>3953</v>
      </c>
      <c r="H69" s="9">
        <v>979</v>
      </c>
      <c r="I69" s="30">
        <v>44378</v>
      </c>
      <c r="J69" s="6" t="s">
        <v>892</v>
      </c>
      <c r="K69" s="29" t="s">
        <v>897</v>
      </c>
    </row>
    <row r="70" spans="1:11" x14ac:dyDescent="0.25">
      <c r="A70" s="27" t="s">
        <v>350</v>
      </c>
      <c r="B70" s="28" t="s">
        <v>351</v>
      </c>
      <c r="C70" s="29" t="s">
        <v>3112</v>
      </c>
      <c r="D70" s="29" t="s">
        <v>3113</v>
      </c>
      <c r="E70" s="29" t="s">
        <v>911</v>
      </c>
      <c r="F70" s="29" t="s">
        <v>3114</v>
      </c>
      <c r="G70" s="29" t="s">
        <v>3953</v>
      </c>
      <c r="H70" s="9">
        <v>155581</v>
      </c>
      <c r="I70" s="30">
        <v>44378</v>
      </c>
      <c r="J70" s="6" t="s">
        <v>893</v>
      </c>
      <c r="K70" s="29" t="s">
        <v>897</v>
      </c>
    </row>
    <row r="71" spans="1:11" x14ac:dyDescent="0.25">
      <c r="A71" s="27" t="s">
        <v>350</v>
      </c>
      <c r="B71" s="28" t="s">
        <v>351</v>
      </c>
      <c r="C71" s="29" t="s">
        <v>3112</v>
      </c>
      <c r="D71" s="29" t="s">
        <v>3113</v>
      </c>
      <c r="E71" s="29" t="s">
        <v>911</v>
      </c>
      <c r="F71" s="29" t="s">
        <v>3114</v>
      </c>
      <c r="G71" s="29" t="s">
        <v>3953</v>
      </c>
      <c r="H71" s="9">
        <v>49000</v>
      </c>
      <c r="I71" s="30">
        <v>44378</v>
      </c>
      <c r="J71" s="6" t="s">
        <v>864</v>
      </c>
      <c r="K71" s="29" t="s">
        <v>897</v>
      </c>
    </row>
    <row r="72" spans="1:11" ht="25.5" x14ac:dyDescent="0.25">
      <c r="A72" s="27" t="s">
        <v>350</v>
      </c>
      <c r="B72" s="28" t="s">
        <v>351</v>
      </c>
      <c r="C72" s="29" t="s">
        <v>3112</v>
      </c>
      <c r="D72" s="29" t="s">
        <v>3113</v>
      </c>
      <c r="E72" s="29" t="s">
        <v>911</v>
      </c>
      <c r="F72" s="29" t="s">
        <v>3114</v>
      </c>
      <c r="G72" s="29" t="s">
        <v>3953</v>
      </c>
      <c r="H72" s="9">
        <v>15081</v>
      </c>
      <c r="I72" s="30">
        <v>44378</v>
      </c>
      <c r="J72" s="6" t="s">
        <v>333</v>
      </c>
      <c r="K72" s="29" t="s">
        <v>897</v>
      </c>
    </row>
    <row r="73" spans="1:11" ht="38.25" x14ac:dyDescent="0.25">
      <c r="A73" s="27" t="s">
        <v>350</v>
      </c>
      <c r="B73" s="28" t="s">
        <v>351</v>
      </c>
      <c r="C73" s="29" t="s">
        <v>3112</v>
      </c>
      <c r="D73" s="29" t="s">
        <v>3113</v>
      </c>
      <c r="E73" s="29" t="s">
        <v>911</v>
      </c>
      <c r="F73" s="29" t="s">
        <v>3114</v>
      </c>
      <c r="G73" s="29" t="s">
        <v>3953</v>
      </c>
      <c r="H73" s="9">
        <v>12108</v>
      </c>
      <c r="I73" s="30">
        <v>44378</v>
      </c>
      <c r="J73" s="6" t="s">
        <v>334</v>
      </c>
      <c r="K73" s="29" t="s">
        <v>897</v>
      </c>
    </row>
    <row r="74" spans="1:11" ht="25.5" x14ac:dyDescent="0.25">
      <c r="A74" s="27" t="s">
        <v>350</v>
      </c>
      <c r="B74" s="28" t="s">
        <v>351</v>
      </c>
      <c r="C74" s="29" t="s">
        <v>3112</v>
      </c>
      <c r="D74" s="29" t="s">
        <v>3113</v>
      </c>
      <c r="E74" s="29" t="s">
        <v>911</v>
      </c>
      <c r="F74" s="29" t="s">
        <v>3114</v>
      </c>
      <c r="G74" s="29" t="s">
        <v>3953</v>
      </c>
      <c r="H74" s="9">
        <v>56105</v>
      </c>
      <c r="I74" s="30">
        <v>44378</v>
      </c>
      <c r="J74" s="6" t="s">
        <v>13</v>
      </c>
      <c r="K74" s="29" t="s">
        <v>897</v>
      </c>
    </row>
    <row r="75" spans="1:11" ht="25.5" x14ac:dyDescent="0.25">
      <c r="A75" s="27" t="s">
        <v>350</v>
      </c>
      <c r="B75" s="28" t="s">
        <v>351</v>
      </c>
      <c r="C75" s="29" t="s">
        <v>3112</v>
      </c>
      <c r="D75" s="29" t="s">
        <v>3113</v>
      </c>
      <c r="E75" s="29" t="s">
        <v>911</v>
      </c>
      <c r="F75" s="29" t="s">
        <v>3114</v>
      </c>
      <c r="G75" s="29" t="s">
        <v>3953</v>
      </c>
      <c r="H75" s="9">
        <v>1511</v>
      </c>
      <c r="I75" s="30">
        <v>44378</v>
      </c>
      <c r="J75" s="6" t="s">
        <v>337</v>
      </c>
      <c r="K75" s="29" t="s">
        <v>897</v>
      </c>
    </row>
    <row r="76" spans="1:11" x14ac:dyDescent="0.25">
      <c r="A76" s="27" t="s">
        <v>352</v>
      </c>
      <c r="B76" s="28" t="s">
        <v>353</v>
      </c>
      <c r="C76" s="29" t="s">
        <v>2241</v>
      </c>
      <c r="D76" s="29" t="s">
        <v>1117</v>
      </c>
      <c r="E76" s="29" t="s">
        <v>911</v>
      </c>
      <c r="F76" s="29">
        <v>59034</v>
      </c>
      <c r="G76" s="29" t="s">
        <v>3954</v>
      </c>
      <c r="H76" s="9">
        <v>422511</v>
      </c>
      <c r="I76" s="30">
        <v>44378</v>
      </c>
      <c r="J76" s="6" t="s">
        <v>819</v>
      </c>
      <c r="K76" s="29" t="s">
        <v>897</v>
      </c>
    </row>
    <row r="77" spans="1:11" x14ac:dyDescent="0.25">
      <c r="A77" s="27" t="s">
        <v>352</v>
      </c>
      <c r="B77" s="28" t="s">
        <v>353</v>
      </c>
      <c r="C77" s="29" t="s">
        <v>2241</v>
      </c>
      <c r="D77" s="29" t="s">
        <v>1117</v>
      </c>
      <c r="E77" s="29" t="s">
        <v>911</v>
      </c>
      <c r="F77" s="29">
        <v>59034</v>
      </c>
      <c r="G77" s="29" t="s">
        <v>3954</v>
      </c>
      <c r="H77" s="9">
        <v>103785</v>
      </c>
      <c r="I77" s="30">
        <v>44378</v>
      </c>
      <c r="J77" s="6" t="s">
        <v>891</v>
      </c>
      <c r="K77" s="29" t="s">
        <v>897</v>
      </c>
    </row>
    <row r="78" spans="1:11" x14ac:dyDescent="0.25">
      <c r="A78" s="27" t="s">
        <v>352</v>
      </c>
      <c r="B78" s="28" t="s">
        <v>353</v>
      </c>
      <c r="C78" s="29" t="s">
        <v>2241</v>
      </c>
      <c r="D78" s="29" t="s">
        <v>1117</v>
      </c>
      <c r="E78" s="29" t="s">
        <v>911</v>
      </c>
      <c r="F78" s="29">
        <v>59034</v>
      </c>
      <c r="G78" s="29" t="s">
        <v>3954</v>
      </c>
      <c r="H78" s="9">
        <v>14501</v>
      </c>
      <c r="I78" s="30">
        <v>44378</v>
      </c>
      <c r="J78" s="6" t="s">
        <v>820</v>
      </c>
      <c r="K78" s="29" t="s">
        <v>897</v>
      </c>
    </row>
    <row r="79" spans="1:11" x14ac:dyDescent="0.25">
      <c r="A79" s="27" t="s">
        <v>352</v>
      </c>
      <c r="B79" s="28" t="s">
        <v>353</v>
      </c>
      <c r="C79" s="29" t="s">
        <v>2241</v>
      </c>
      <c r="D79" s="29" t="s">
        <v>1117</v>
      </c>
      <c r="E79" s="29" t="s">
        <v>911</v>
      </c>
      <c r="F79" s="29">
        <v>59034</v>
      </c>
      <c r="G79" s="29" t="s">
        <v>3954</v>
      </c>
      <c r="H79" s="9">
        <v>10434</v>
      </c>
      <c r="I79" s="30">
        <v>44378</v>
      </c>
      <c r="J79" s="6" t="s">
        <v>892</v>
      </c>
      <c r="K79" s="29" t="s">
        <v>897</v>
      </c>
    </row>
    <row r="80" spans="1:11" ht="25.5" x14ac:dyDescent="0.25">
      <c r="A80" s="27" t="s">
        <v>352</v>
      </c>
      <c r="B80" s="28" t="s">
        <v>353</v>
      </c>
      <c r="C80" s="29" t="s">
        <v>2241</v>
      </c>
      <c r="D80" s="29" t="s">
        <v>1117</v>
      </c>
      <c r="E80" s="29" t="s">
        <v>911</v>
      </c>
      <c r="F80" s="29">
        <v>59034</v>
      </c>
      <c r="G80" s="29" t="s">
        <v>3954</v>
      </c>
      <c r="H80" s="9">
        <v>16102</v>
      </c>
      <c r="I80" s="30">
        <v>44378</v>
      </c>
      <c r="J80" s="6" t="s">
        <v>895</v>
      </c>
      <c r="K80" s="29" t="s">
        <v>897</v>
      </c>
    </row>
    <row r="81" spans="1:11" x14ac:dyDescent="0.25">
      <c r="A81" s="27" t="s">
        <v>352</v>
      </c>
      <c r="B81" s="28" t="s">
        <v>353</v>
      </c>
      <c r="C81" s="29" t="s">
        <v>2241</v>
      </c>
      <c r="D81" s="29" t="s">
        <v>1117</v>
      </c>
      <c r="E81" s="29" t="s">
        <v>911</v>
      </c>
      <c r="F81" s="29">
        <v>59034</v>
      </c>
      <c r="G81" s="29" t="s">
        <v>3954</v>
      </c>
      <c r="H81" s="9">
        <v>1343959</v>
      </c>
      <c r="I81" s="30">
        <v>44378</v>
      </c>
      <c r="J81" s="6" t="s">
        <v>893</v>
      </c>
      <c r="K81" s="29" t="s">
        <v>897</v>
      </c>
    </row>
    <row r="82" spans="1:11" x14ac:dyDescent="0.25">
      <c r="A82" s="27" t="s">
        <v>352</v>
      </c>
      <c r="B82" s="28" t="s">
        <v>353</v>
      </c>
      <c r="C82" s="29" t="s">
        <v>2241</v>
      </c>
      <c r="D82" s="29" t="s">
        <v>1117</v>
      </c>
      <c r="E82" s="29" t="s">
        <v>911</v>
      </c>
      <c r="F82" s="29">
        <v>59034</v>
      </c>
      <c r="G82" s="29" t="s">
        <v>3954</v>
      </c>
      <c r="H82" s="9">
        <v>122000</v>
      </c>
      <c r="I82" s="30">
        <v>44378</v>
      </c>
      <c r="J82" s="6" t="s">
        <v>864</v>
      </c>
      <c r="K82" s="29" t="s">
        <v>897</v>
      </c>
    </row>
    <row r="83" spans="1:11" ht="25.5" x14ac:dyDescent="0.25">
      <c r="A83" s="27" t="s">
        <v>352</v>
      </c>
      <c r="B83" s="28" t="s">
        <v>353</v>
      </c>
      <c r="C83" s="29" t="s">
        <v>2241</v>
      </c>
      <c r="D83" s="29" t="s">
        <v>1117</v>
      </c>
      <c r="E83" s="29" t="s">
        <v>911</v>
      </c>
      <c r="F83" s="29">
        <v>59034</v>
      </c>
      <c r="G83" s="29" t="s">
        <v>3954</v>
      </c>
      <c r="H83" s="9">
        <v>179653</v>
      </c>
      <c r="I83" s="30">
        <v>44378</v>
      </c>
      <c r="J83" s="6" t="s">
        <v>333</v>
      </c>
      <c r="K83" s="29" t="s">
        <v>897</v>
      </c>
    </row>
    <row r="84" spans="1:11" ht="25.5" x14ac:dyDescent="0.25">
      <c r="A84" s="27" t="s">
        <v>352</v>
      </c>
      <c r="B84" s="28" t="s">
        <v>353</v>
      </c>
      <c r="C84" s="29" t="s">
        <v>2241</v>
      </c>
      <c r="D84" s="29" t="s">
        <v>1117</v>
      </c>
      <c r="E84" s="29" t="s">
        <v>911</v>
      </c>
      <c r="F84" s="29">
        <v>59034</v>
      </c>
      <c r="G84" s="29" t="s">
        <v>3954</v>
      </c>
      <c r="H84" s="9">
        <v>25356</v>
      </c>
      <c r="I84" s="30">
        <v>44378</v>
      </c>
      <c r="J84" s="6" t="s">
        <v>896</v>
      </c>
      <c r="K84" s="29" t="s">
        <v>897</v>
      </c>
    </row>
    <row r="85" spans="1:11" ht="38.25" x14ac:dyDescent="0.25">
      <c r="A85" s="27" t="s">
        <v>352</v>
      </c>
      <c r="B85" s="28" t="s">
        <v>353</v>
      </c>
      <c r="C85" s="29" t="s">
        <v>2241</v>
      </c>
      <c r="D85" s="29" t="s">
        <v>1117</v>
      </c>
      <c r="E85" s="29" t="s">
        <v>911</v>
      </c>
      <c r="F85" s="29">
        <v>59034</v>
      </c>
      <c r="G85" s="29" t="s">
        <v>3954</v>
      </c>
      <c r="H85" s="9">
        <v>104390</v>
      </c>
      <c r="I85" s="30">
        <v>44378</v>
      </c>
      <c r="J85" s="6" t="s">
        <v>334</v>
      </c>
      <c r="K85" s="29" t="s">
        <v>897</v>
      </c>
    </row>
    <row r="86" spans="1:11" ht="25.5" x14ac:dyDescent="0.25">
      <c r="A86" s="27" t="s">
        <v>352</v>
      </c>
      <c r="B86" s="28" t="s">
        <v>353</v>
      </c>
      <c r="C86" s="29" t="s">
        <v>2241</v>
      </c>
      <c r="D86" s="29" t="s">
        <v>1117</v>
      </c>
      <c r="E86" s="29" t="s">
        <v>911</v>
      </c>
      <c r="F86" s="29">
        <v>59034</v>
      </c>
      <c r="G86" s="29" t="s">
        <v>3954</v>
      </c>
      <c r="H86" s="9">
        <v>26426</v>
      </c>
      <c r="I86" s="30">
        <v>44378</v>
      </c>
      <c r="J86" s="6" t="s">
        <v>337</v>
      </c>
      <c r="K86" s="29" t="s">
        <v>897</v>
      </c>
    </row>
    <row r="87" spans="1:11" x14ac:dyDescent="0.25">
      <c r="A87" s="27" t="s">
        <v>19</v>
      </c>
      <c r="B87" s="28" t="s">
        <v>20</v>
      </c>
      <c r="C87" s="29" t="s">
        <v>2591</v>
      </c>
      <c r="D87" s="29" t="s">
        <v>2592</v>
      </c>
      <c r="E87" s="29" t="s">
        <v>911</v>
      </c>
      <c r="F87" s="29">
        <v>59050</v>
      </c>
      <c r="G87" s="29" t="s">
        <v>3955</v>
      </c>
      <c r="H87" s="9">
        <v>92171</v>
      </c>
      <c r="I87" s="30">
        <v>44378</v>
      </c>
      <c r="J87" s="6" t="s">
        <v>819</v>
      </c>
      <c r="K87" s="29" t="s">
        <v>897</v>
      </c>
    </row>
    <row r="88" spans="1:11" x14ac:dyDescent="0.25">
      <c r="A88" s="27" t="s">
        <v>19</v>
      </c>
      <c r="B88" s="28" t="s">
        <v>20</v>
      </c>
      <c r="C88" s="29" t="s">
        <v>2591</v>
      </c>
      <c r="D88" s="29" t="s">
        <v>2592</v>
      </c>
      <c r="E88" s="29" t="s">
        <v>911</v>
      </c>
      <c r="F88" s="29">
        <v>59050</v>
      </c>
      <c r="G88" s="29" t="s">
        <v>3955</v>
      </c>
      <c r="H88" s="9">
        <v>20928</v>
      </c>
      <c r="I88" s="30">
        <v>44378</v>
      </c>
      <c r="J88" s="6" t="s">
        <v>891</v>
      </c>
      <c r="K88" s="29" t="s">
        <v>897</v>
      </c>
    </row>
    <row r="89" spans="1:11" x14ac:dyDescent="0.25">
      <c r="A89" s="27" t="s">
        <v>19</v>
      </c>
      <c r="B89" s="28" t="s">
        <v>20</v>
      </c>
      <c r="C89" s="29" t="s">
        <v>2591</v>
      </c>
      <c r="D89" s="29" t="s">
        <v>2592</v>
      </c>
      <c r="E89" s="29" t="s">
        <v>911</v>
      </c>
      <c r="F89" s="29">
        <v>59050</v>
      </c>
      <c r="G89" s="29" t="s">
        <v>3955</v>
      </c>
      <c r="H89" s="9">
        <v>4129</v>
      </c>
      <c r="I89" s="30">
        <v>44378</v>
      </c>
      <c r="J89" s="6" t="s">
        <v>820</v>
      </c>
      <c r="K89" s="29" t="s">
        <v>897</v>
      </c>
    </row>
    <row r="90" spans="1:11" x14ac:dyDescent="0.25">
      <c r="A90" s="27" t="s">
        <v>19</v>
      </c>
      <c r="B90" s="28" t="s">
        <v>20</v>
      </c>
      <c r="C90" s="29" t="s">
        <v>2591</v>
      </c>
      <c r="D90" s="29" t="s">
        <v>2592</v>
      </c>
      <c r="E90" s="29" t="s">
        <v>911</v>
      </c>
      <c r="F90" s="29">
        <v>59050</v>
      </c>
      <c r="G90" s="29" t="s">
        <v>3955</v>
      </c>
      <c r="H90" s="9">
        <v>2107</v>
      </c>
      <c r="I90" s="30">
        <v>44378</v>
      </c>
      <c r="J90" s="6" t="s">
        <v>892</v>
      </c>
      <c r="K90" s="29" t="s">
        <v>897</v>
      </c>
    </row>
    <row r="91" spans="1:11" x14ac:dyDescent="0.25">
      <c r="A91" s="27" t="s">
        <v>19</v>
      </c>
      <c r="B91" s="28" t="s">
        <v>20</v>
      </c>
      <c r="C91" s="29" t="s">
        <v>2591</v>
      </c>
      <c r="D91" s="29" t="s">
        <v>2592</v>
      </c>
      <c r="E91" s="29" t="s">
        <v>911</v>
      </c>
      <c r="F91" s="29">
        <v>59050</v>
      </c>
      <c r="G91" s="29" t="s">
        <v>3955</v>
      </c>
      <c r="H91" s="9">
        <v>221627</v>
      </c>
      <c r="I91" s="30">
        <v>44378</v>
      </c>
      <c r="J91" s="6" t="s">
        <v>893</v>
      </c>
      <c r="K91" s="29" t="s">
        <v>897</v>
      </c>
    </row>
    <row r="92" spans="1:11" x14ac:dyDescent="0.25">
      <c r="A92" s="27" t="s">
        <v>19</v>
      </c>
      <c r="B92" s="28" t="s">
        <v>20</v>
      </c>
      <c r="C92" s="29" t="s">
        <v>2591</v>
      </c>
      <c r="D92" s="29" t="s">
        <v>2592</v>
      </c>
      <c r="E92" s="29" t="s">
        <v>911</v>
      </c>
      <c r="F92" s="29">
        <v>59050</v>
      </c>
      <c r="G92" s="29" t="s">
        <v>3955</v>
      </c>
      <c r="H92" s="9">
        <v>81365</v>
      </c>
      <c r="I92" s="30">
        <v>44378</v>
      </c>
      <c r="J92" s="6" t="s">
        <v>864</v>
      </c>
      <c r="K92" s="29" t="s">
        <v>897</v>
      </c>
    </row>
    <row r="93" spans="1:11" ht="25.5" x14ac:dyDescent="0.25">
      <c r="A93" s="27" t="s">
        <v>19</v>
      </c>
      <c r="B93" s="28" t="s">
        <v>20</v>
      </c>
      <c r="C93" s="29" t="s">
        <v>2591</v>
      </c>
      <c r="D93" s="29" t="s">
        <v>2592</v>
      </c>
      <c r="E93" s="29" t="s">
        <v>911</v>
      </c>
      <c r="F93" s="29">
        <v>59050</v>
      </c>
      <c r="G93" s="29" t="s">
        <v>3955</v>
      </c>
      <c r="H93" s="9">
        <v>48737</v>
      </c>
      <c r="I93" s="30">
        <v>44378</v>
      </c>
      <c r="J93" s="6" t="s">
        <v>333</v>
      </c>
      <c r="K93" s="29" t="s">
        <v>897</v>
      </c>
    </row>
    <row r="94" spans="1:11" ht="25.5" x14ac:dyDescent="0.25">
      <c r="A94" s="27" t="s">
        <v>19</v>
      </c>
      <c r="B94" s="28" t="s">
        <v>20</v>
      </c>
      <c r="C94" s="29" t="s">
        <v>2591</v>
      </c>
      <c r="D94" s="29" t="s">
        <v>2592</v>
      </c>
      <c r="E94" s="29" t="s">
        <v>911</v>
      </c>
      <c r="F94" s="29">
        <v>59050</v>
      </c>
      <c r="G94" s="29" t="s">
        <v>3955</v>
      </c>
      <c r="H94" s="9">
        <v>13905</v>
      </c>
      <c r="I94" s="30">
        <v>44378</v>
      </c>
      <c r="J94" s="6" t="s">
        <v>896</v>
      </c>
      <c r="K94" s="29" t="s">
        <v>897</v>
      </c>
    </row>
    <row r="95" spans="1:11" ht="38.25" x14ac:dyDescent="0.25">
      <c r="A95" s="27" t="s">
        <v>19</v>
      </c>
      <c r="B95" s="28" t="s">
        <v>20</v>
      </c>
      <c r="C95" s="29" t="s">
        <v>2591</v>
      </c>
      <c r="D95" s="29" t="s">
        <v>2592</v>
      </c>
      <c r="E95" s="29" t="s">
        <v>911</v>
      </c>
      <c r="F95" s="29">
        <v>59050</v>
      </c>
      <c r="G95" s="29" t="s">
        <v>3955</v>
      </c>
      <c r="H95" s="9">
        <v>17205</v>
      </c>
      <c r="I95" s="30">
        <v>44378</v>
      </c>
      <c r="J95" s="6" t="s">
        <v>334</v>
      </c>
      <c r="K95" s="29" t="s">
        <v>897</v>
      </c>
    </row>
    <row r="96" spans="1:11" ht="25.5" x14ac:dyDescent="0.25">
      <c r="A96" s="27" t="s">
        <v>19</v>
      </c>
      <c r="B96" s="28" t="s">
        <v>20</v>
      </c>
      <c r="C96" s="29" t="s">
        <v>2591</v>
      </c>
      <c r="D96" s="29" t="s">
        <v>2592</v>
      </c>
      <c r="E96" s="29" t="s">
        <v>911</v>
      </c>
      <c r="F96" s="29">
        <v>59050</v>
      </c>
      <c r="G96" s="29" t="s">
        <v>3955</v>
      </c>
      <c r="H96" s="9">
        <v>50400</v>
      </c>
      <c r="I96" s="30">
        <v>44378</v>
      </c>
      <c r="J96" s="6" t="s">
        <v>13</v>
      </c>
      <c r="K96" s="29" t="s">
        <v>897</v>
      </c>
    </row>
    <row r="97" spans="1:11" ht="25.5" x14ac:dyDescent="0.25">
      <c r="A97" s="27" t="s">
        <v>19</v>
      </c>
      <c r="B97" s="28" t="s">
        <v>20</v>
      </c>
      <c r="C97" s="29" t="s">
        <v>2591</v>
      </c>
      <c r="D97" s="29" t="s">
        <v>2592</v>
      </c>
      <c r="E97" s="29" t="s">
        <v>911</v>
      </c>
      <c r="F97" s="29">
        <v>59050</v>
      </c>
      <c r="G97" s="29" t="s">
        <v>3955</v>
      </c>
      <c r="H97" s="9">
        <v>4457</v>
      </c>
      <c r="I97" s="30">
        <v>44378</v>
      </c>
      <c r="J97" s="6" t="s">
        <v>337</v>
      </c>
      <c r="K97" s="29" t="s">
        <v>897</v>
      </c>
    </row>
    <row r="98" spans="1:11" x14ac:dyDescent="0.25">
      <c r="A98" s="27" t="s">
        <v>354</v>
      </c>
      <c r="B98" s="28" t="s">
        <v>355</v>
      </c>
      <c r="C98" s="29" t="s">
        <v>3896</v>
      </c>
      <c r="D98" s="29" t="s">
        <v>3897</v>
      </c>
      <c r="E98" s="29" t="s">
        <v>911</v>
      </c>
      <c r="F98" s="29" t="s">
        <v>3898</v>
      </c>
      <c r="G98" s="29" t="s">
        <v>3956</v>
      </c>
      <c r="H98" s="9">
        <v>23292</v>
      </c>
      <c r="I98" s="30">
        <v>44378</v>
      </c>
      <c r="J98" s="6" t="s">
        <v>819</v>
      </c>
      <c r="K98" s="29" t="s">
        <v>897</v>
      </c>
    </row>
    <row r="99" spans="1:11" x14ac:dyDescent="0.25">
      <c r="A99" s="27" t="s">
        <v>354</v>
      </c>
      <c r="B99" s="28" t="s">
        <v>355</v>
      </c>
      <c r="C99" s="29" t="s">
        <v>3896</v>
      </c>
      <c r="D99" s="29" t="s">
        <v>3897</v>
      </c>
      <c r="E99" s="29" t="s">
        <v>911</v>
      </c>
      <c r="F99" s="29" t="s">
        <v>3898</v>
      </c>
      <c r="G99" s="29" t="s">
        <v>3956</v>
      </c>
      <c r="H99" s="9">
        <v>5268</v>
      </c>
      <c r="I99" s="30">
        <v>44378</v>
      </c>
      <c r="J99" s="6" t="s">
        <v>891</v>
      </c>
      <c r="K99" s="29" t="s">
        <v>897</v>
      </c>
    </row>
    <row r="100" spans="1:11" x14ac:dyDescent="0.25">
      <c r="A100" s="27" t="s">
        <v>354</v>
      </c>
      <c r="B100" s="28" t="s">
        <v>355</v>
      </c>
      <c r="C100" s="29" t="s">
        <v>3896</v>
      </c>
      <c r="D100" s="29" t="s">
        <v>3897</v>
      </c>
      <c r="E100" s="29" t="s">
        <v>911</v>
      </c>
      <c r="F100" s="29" t="s">
        <v>3898</v>
      </c>
      <c r="G100" s="29" t="s">
        <v>3956</v>
      </c>
      <c r="H100" s="9">
        <v>321</v>
      </c>
      <c r="I100" s="30">
        <v>44378</v>
      </c>
      <c r="J100" s="6" t="s">
        <v>820</v>
      </c>
      <c r="K100" s="29" t="s">
        <v>897</v>
      </c>
    </row>
    <row r="101" spans="1:11" x14ac:dyDescent="0.25">
      <c r="A101" s="27" t="s">
        <v>354</v>
      </c>
      <c r="B101" s="28" t="s">
        <v>355</v>
      </c>
      <c r="C101" s="29" t="s">
        <v>3896</v>
      </c>
      <c r="D101" s="29" t="s">
        <v>3897</v>
      </c>
      <c r="E101" s="29" t="s">
        <v>911</v>
      </c>
      <c r="F101" s="29" t="s">
        <v>3898</v>
      </c>
      <c r="G101" s="29" t="s">
        <v>3956</v>
      </c>
      <c r="H101" s="9">
        <v>530</v>
      </c>
      <c r="I101" s="30">
        <v>44378</v>
      </c>
      <c r="J101" s="6" t="s">
        <v>892</v>
      </c>
      <c r="K101" s="29" t="s">
        <v>897</v>
      </c>
    </row>
    <row r="102" spans="1:11" x14ac:dyDescent="0.25">
      <c r="A102" s="27" t="s">
        <v>354</v>
      </c>
      <c r="B102" s="28" t="s">
        <v>355</v>
      </c>
      <c r="C102" s="29" t="s">
        <v>3896</v>
      </c>
      <c r="D102" s="29" t="s">
        <v>3897</v>
      </c>
      <c r="E102" s="29" t="s">
        <v>911</v>
      </c>
      <c r="F102" s="29" t="s">
        <v>3898</v>
      </c>
      <c r="G102" s="29" t="s">
        <v>3956</v>
      </c>
      <c r="H102" s="9">
        <v>82959</v>
      </c>
      <c r="I102" s="30">
        <v>44378</v>
      </c>
      <c r="J102" s="6" t="s">
        <v>893</v>
      </c>
      <c r="K102" s="29" t="s">
        <v>897</v>
      </c>
    </row>
    <row r="103" spans="1:11" x14ac:dyDescent="0.25">
      <c r="A103" s="27" t="s">
        <v>354</v>
      </c>
      <c r="B103" s="28" t="s">
        <v>355</v>
      </c>
      <c r="C103" s="29" t="s">
        <v>3896</v>
      </c>
      <c r="D103" s="29" t="s">
        <v>3897</v>
      </c>
      <c r="E103" s="29" t="s">
        <v>911</v>
      </c>
      <c r="F103" s="29" t="s">
        <v>3898</v>
      </c>
      <c r="G103" s="29" t="s">
        <v>3956</v>
      </c>
      <c r="H103" s="9">
        <v>83400</v>
      </c>
      <c r="I103" s="30">
        <v>44378</v>
      </c>
      <c r="J103" s="6" t="s">
        <v>864</v>
      </c>
      <c r="K103" s="29" t="s">
        <v>897</v>
      </c>
    </row>
    <row r="104" spans="1:11" ht="25.5" x14ac:dyDescent="0.25">
      <c r="A104" s="27" t="s">
        <v>354</v>
      </c>
      <c r="B104" s="28" t="s">
        <v>355</v>
      </c>
      <c r="C104" s="29" t="s">
        <v>3896</v>
      </c>
      <c r="D104" s="29" t="s">
        <v>3897</v>
      </c>
      <c r="E104" s="29" t="s">
        <v>911</v>
      </c>
      <c r="F104" s="29" t="s">
        <v>3898</v>
      </c>
      <c r="G104" s="29" t="s">
        <v>3956</v>
      </c>
      <c r="H104" s="9">
        <v>8277</v>
      </c>
      <c r="I104" s="30">
        <v>44378</v>
      </c>
      <c r="J104" s="6" t="s">
        <v>333</v>
      </c>
      <c r="K104" s="29" t="s">
        <v>897</v>
      </c>
    </row>
    <row r="105" spans="1:11" ht="38.25" x14ac:dyDescent="0.25">
      <c r="A105" s="27" t="s">
        <v>354</v>
      </c>
      <c r="B105" s="28" t="s">
        <v>355</v>
      </c>
      <c r="C105" s="29" t="s">
        <v>3896</v>
      </c>
      <c r="D105" s="29" t="s">
        <v>3897</v>
      </c>
      <c r="E105" s="29" t="s">
        <v>911</v>
      </c>
      <c r="F105" s="29" t="s">
        <v>3898</v>
      </c>
      <c r="G105" s="29" t="s">
        <v>3956</v>
      </c>
      <c r="H105" s="9">
        <v>10000</v>
      </c>
      <c r="I105" s="30">
        <v>44378</v>
      </c>
      <c r="J105" s="6" t="s">
        <v>334</v>
      </c>
      <c r="K105" s="29" t="s">
        <v>897</v>
      </c>
    </row>
    <row r="106" spans="1:11" ht="25.5" x14ac:dyDescent="0.25">
      <c r="A106" s="27" t="s">
        <v>354</v>
      </c>
      <c r="B106" s="28" t="s">
        <v>355</v>
      </c>
      <c r="C106" s="29" t="s">
        <v>3896</v>
      </c>
      <c r="D106" s="29" t="s">
        <v>3897</v>
      </c>
      <c r="E106" s="29" t="s">
        <v>911</v>
      </c>
      <c r="F106" s="29" t="s">
        <v>3898</v>
      </c>
      <c r="G106" s="29" t="s">
        <v>3956</v>
      </c>
      <c r="H106" s="9">
        <v>64000</v>
      </c>
      <c r="I106" s="30">
        <v>44378</v>
      </c>
      <c r="J106" s="6" t="s">
        <v>13</v>
      </c>
      <c r="K106" s="29" t="s">
        <v>897</v>
      </c>
    </row>
    <row r="107" spans="1:11" x14ac:dyDescent="0.25">
      <c r="A107" s="27" t="s">
        <v>356</v>
      </c>
      <c r="B107" s="28" t="s">
        <v>357</v>
      </c>
      <c r="C107" s="29" t="s">
        <v>1502</v>
      </c>
      <c r="D107" s="29" t="s">
        <v>1060</v>
      </c>
      <c r="E107" s="29" t="s">
        <v>911</v>
      </c>
      <c r="F107" s="29" t="s">
        <v>1061</v>
      </c>
      <c r="G107" s="29" t="s">
        <v>3957</v>
      </c>
      <c r="H107" s="9">
        <v>57930</v>
      </c>
      <c r="I107" s="30">
        <v>44378</v>
      </c>
      <c r="J107" s="6" t="s">
        <v>819</v>
      </c>
      <c r="K107" s="29" t="s">
        <v>897</v>
      </c>
    </row>
    <row r="108" spans="1:11" x14ac:dyDescent="0.25">
      <c r="A108" s="27" t="s">
        <v>356</v>
      </c>
      <c r="B108" s="28" t="s">
        <v>357</v>
      </c>
      <c r="C108" s="29" t="s">
        <v>1502</v>
      </c>
      <c r="D108" s="29" t="s">
        <v>1060</v>
      </c>
      <c r="E108" s="29" t="s">
        <v>911</v>
      </c>
      <c r="F108" s="29" t="s">
        <v>1061</v>
      </c>
      <c r="G108" s="29" t="s">
        <v>3957</v>
      </c>
      <c r="H108" s="9">
        <v>13980</v>
      </c>
      <c r="I108" s="30">
        <v>44378</v>
      </c>
      <c r="J108" s="6" t="s">
        <v>891</v>
      </c>
      <c r="K108" s="29" t="s">
        <v>897</v>
      </c>
    </row>
    <row r="109" spans="1:11" x14ac:dyDescent="0.25">
      <c r="A109" s="27" t="s">
        <v>356</v>
      </c>
      <c r="B109" s="28" t="s">
        <v>357</v>
      </c>
      <c r="C109" s="29" t="s">
        <v>1502</v>
      </c>
      <c r="D109" s="29" t="s">
        <v>1060</v>
      </c>
      <c r="E109" s="29" t="s">
        <v>911</v>
      </c>
      <c r="F109" s="29" t="s">
        <v>1061</v>
      </c>
      <c r="G109" s="29" t="s">
        <v>3957</v>
      </c>
      <c r="H109" s="9">
        <v>3279</v>
      </c>
      <c r="I109" s="30">
        <v>44378</v>
      </c>
      <c r="J109" s="6" t="s">
        <v>820</v>
      </c>
      <c r="K109" s="29" t="s">
        <v>897</v>
      </c>
    </row>
    <row r="110" spans="1:11" x14ac:dyDescent="0.25">
      <c r="A110" s="27" t="s">
        <v>356</v>
      </c>
      <c r="B110" s="28" t="s">
        <v>357</v>
      </c>
      <c r="C110" s="29" t="s">
        <v>1502</v>
      </c>
      <c r="D110" s="29" t="s">
        <v>1060</v>
      </c>
      <c r="E110" s="29" t="s">
        <v>911</v>
      </c>
      <c r="F110" s="29" t="s">
        <v>1061</v>
      </c>
      <c r="G110" s="29" t="s">
        <v>3957</v>
      </c>
      <c r="H110" s="9">
        <v>1405</v>
      </c>
      <c r="I110" s="30">
        <v>44378</v>
      </c>
      <c r="J110" s="6" t="s">
        <v>892</v>
      </c>
      <c r="K110" s="29" t="s">
        <v>897</v>
      </c>
    </row>
    <row r="111" spans="1:11" x14ac:dyDescent="0.25">
      <c r="A111" s="27" t="s">
        <v>356</v>
      </c>
      <c r="B111" s="28" t="s">
        <v>357</v>
      </c>
      <c r="C111" s="29" t="s">
        <v>1502</v>
      </c>
      <c r="D111" s="29" t="s">
        <v>1060</v>
      </c>
      <c r="E111" s="29" t="s">
        <v>911</v>
      </c>
      <c r="F111" s="29" t="s">
        <v>1061</v>
      </c>
      <c r="G111" s="29" t="s">
        <v>3957</v>
      </c>
      <c r="H111" s="9">
        <v>56083</v>
      </c>
      <c r="I111" s="30">
        <v>44378</v>
      </c>
      <c r="J111" s="6" t="s">
        <v>893</v>
      </c>
      <c r="K111" s="29" t="s">
        <v>897</v>
      </c>
    </row>
    <row r="112" spans="1:11" ht="25.5" x14ac:dyDescent="0.25">
      <c r="A112" s="27" t="s">
        <v>356</v>
      </c>
      <c r="B112" s="28" t="s">
        <v>357</v>
      </c>
      <c r="C112" s="29" t="s">
        <v>1502</v>
      </c>
      <c r="D112" s="29" t="s">
        <v>1060</v>
      </c>
      <c r="E112" s="29" t="s">
        <v>911</v>
      </c>
      <c r="F112" s="29" t="s">
        <v>1061</v>
      </c>
      <c r="G112" s="29" t="s">
        <v>3957</v>
      </c>
      <c r="H112" s="9">
        <v>21430</v>
      </c>
      <c r="I112" s="30">
        <v>44378</v>
      </c>
      <c r="J112" s="6" t="s">
        <v>333</v>
      </c>
      <c r="K112" s="29" t="s">
        <v>897</v>
      </c>
    </row>
    <row r="113" spans="1:11" ht="38.25" x14ac:dyDescent="0.25">
      <c r="A113" s="27" t="s">
        <v>356</v>
      </c>
      <c r="B113" s="28" t="s">
        <v>357</v>
      </c>
      <c r="C113" s="29" t="s">
        <v>1502</v>
      </c>
      <c r="D113" s="29" t="s">
        <v>1060</v>
      </c>
      <c r="E113" s="29" t="s">
        <v>911</v>
      </c>
      <c r="F113" s="29" t="s">
        <v>1061</v>
      </c>
      <c r="G113" s="29" t="s">
        <v>3957</v>
      </c>
      <c r="H113" s="9">
        <v>10000</v>
      </c>
      <c r="I113" s="30">
        <v>44378</v>
      </c>
      <c r="J113" s="6" t="s">
        <v>334</v>
      </c>
      <c r="K113" s="29" t="s">
        <v>897</v>
      </c>
    </row>
    <row r="114" spans="1:11" ht="25.5" x14ac:dyDescent="0.25">
      <c r="A114" s="27" t="s">
        <v>78</v>
      </c>
      <c r="B114" s="28" t="s">
        <v>79</v>
      </c>
      <c r="C114" s="29" t="s">
        <v>1502</v>
      </c>
      <c r="D114" s="29" t="s">
        <v>1060</v>
      </c>
      <c r="E114" s="29" t="s">
        <v>911</v>
      </c>
      <c r="F114" s="29" t="s">
        <v>1061</v>
      </c>
      <c r="G114" s="29" t="s">
        <v>3957</v>
      </c>
      <c r="H114" s="9">
        <v>9603</v>
      </c>
      <c r="I114" s="30">
        <v>44378</v>
      </c>
      <c r="J114" s="6" t="s">
        <v>69</v>
      </c>
      <c r="K114" s="29" t="s">
        <v>897</v>
      </c>
    </row>
    <row r="115" spans="1:11" x14ac:dyDescent="0.25">
      <c r="A115" s="27" t="s">
        <v>78</v>
      </c>
      <c r="B115" s="28" t="s">
        <v>79</v>
      </c>
      <c r="C115" s="29" t="s">
        <v>1502</v>
      </c>
      <c r="D115" s="29" t="s">
        <v>1060</v>
      </c>
      <c r="E115" s="29" t="s">
        <v>911</v>
      </c>
      <c r="F115" s="29" t="s">
        <v>1061</v>
      </c>
      <c r="G115" s="29" t="s">
        <v>3957</v>
      </c>
      <c r="H115" s="9">
        <v>32885</v>
      </c>
      <c r="I115" s="30">
        <v>44378</v>
      </c>
      <c r="J115" s="6" t="s">
        <v>819</v>
      </c>
      <c r="K115" s="29" t="s">
        <v>897</v>
      </c>
    </row>
    <row r="116" spans="1:11" x14ac:dyDescent="0.25">
      <c r="A116" s="27" t="s">
        <v>78</v>
      </c>
      <c r="B116" s="28" t="s">
        <v>79</v>
      </c>
      <c r="C116" s="29" t="s">
        <v>1502</v>
      </c>
      <c r="D116" s="29" t="s">
        <v>1060</v>
      </c>
      <c r="E116" s="29" t="s">
        <v>911</v>
      </c>
      <c r="F116" s="29" t="s">
        <v>1061</v>
      </c>
      <c r="G116" s="29" t="s">
        <v>3957</v>
      </c>
      <c r="H116" s="9">
        <v>6504</v>
      </c>
      <c r="I116" s="30">
        <v>44378</v>
      </c>
      <c r="J116" s="6" t="s">
        <v>891</v>
      </c>
      <c r="K116" s="29" t="s">
        <v>897</v>
      </c>
    </row>
    <row r="117" spans="1:11" x14ac:dyDescent="0.25">
      <c r="A117" s="27" t="s">
        <v>78</v>
      </c>
      <c r="B117" s="28" t="s">
        <v>79</v>
      </c>
      <c r="C117" s="29" t="s">
        <v>1502</v>
      </c>
      <c r="D117" s="29" t="s">
        <v>1060</v>
      </c>
      <c r="E117" s="29" t="s">
        <v>911</v>
      </c>
      <c r="F117" s="29" t="s">
        <v>1061</v>
      </c>
      <c r="G117" s="29" t="s">
        <v>3957</v>
      </c>
      <c r="H117" s="9">
        <v>23577</v>
      </c>
      <c r="I117" s="30">
        <v>44378</v>
      </c>
      <c r="J117" s="6" t="s">
        <v>893</v>
      </c>
      <c r="K117" s="29" t="s">
        <v>897</v>
      </c>
    </row>
    <row r="118" spans="1:11" ht="25.5" x14ac:dyDescent="0.25">
      <c r="A118" s="27" t="s">
        <v>78</v>
      </c>
      <c r="B118" s="28" t="s">
        <v>79</v>
      </c>
      <c r="C118" s="29" t="s">
        <v>1502</v>
      </c>
      <c r="D118" s="29" t="s">
        <v>1060</v>
      </c>
      <c r="E118" s="29" t="s">
        <v>911</v>
      </c>
      <c r="F118" s="29" t="s">
        <v>1061</v>
      </c>
      <c r="G118" s="29" t="s">
        <v>3957</v>
      </c>
      <c r="H118" s="9">
        <v>8474</v>
      </c>
      <c r="I118" s="30">
        <v>44378</v>
      </c>
      <c r="J118" s="6" t="s">
        <v>333</v>
      </c>
      <c r="K118" s="29" t="s">
        <v>897</v>
      </c>
    </row>
    <row r="119" spans="1:11" ht="38.25" x14ac:dyDescent="0.25">
      <c r="A119" s="27" t="s">
        <v>78</v>
      </c>
      <c r="B119" s="28" t="s">
        <v>79</v>
      </c>
      <c r="C119" s="29" t="s">
        <v>1502</v>
      </c>
      <c r="D119" s="29" t="s">
        <v>1060</v>
      </c>
      <c r="E119" s="29" t="s">
        <v>911</v>
      </c>
      <c r="F119" s="29" t="s">
        <v>1061</v>
      </c>
      <c r="G119" s="29" t="s">
        <v>3957</v>
      </c>
      <c r="H119" s="9">
        <v>10000</v>
      </c>
      <c r="I119" s="30">
        <v>44378</v>
      </c>
      <c r="J119" s="6" t="s">
        <v>334</v>
      </c>
      <c r="K119" s="29" t="s">
        <v>897</v>
      </c>
    </row>
    <row r="120" spans="1:11" x14ac:dyDescent="0.25">
      <c r="A120" s="27" t="s">
        <v>358</v>
      </c>
      <c r="B120" s="28" t="s">
        <v>359</v>
      </c>
      <c r="C120" s="29" t="s">
        <v>2245</v>
      </c>
      <c r="D120" s="29" t="s">
        <v>916</v>
      </c>
      <c r="E120" s="29" t="s">
        <v>911</v>
      </c>
      <c r="F120" s="29">
        <v>59526</v>
      </c>
      <c r="G120" s="29" t="s">
        <v>3958</v>
      </c>
      <c r="H120" s="9">
        <v>112074</v>
      </c>
      <c r="I120" s="30">
        <v>44378</v>
      </c>
      <c r="J120" s="6" t="s">
        <v>819</v>
      </c>
      <c r="K120" s="29" t="s">
        <v>897</v>
      </c>
    </row>
    <row r="121" spans="1:11" x14ac:dyDescent="0.25">
      <c r="A121" s="27" t="s">
        <v>358</v>
      </c>
      <c r="B121" s="28" t="s">
        <v>359</v>
      </c>
      <c r="C121" s="29" t="s">
        <v>2245</v>
      </c>
      <c r="D121" s="29" t="s">
        <v>916</v>
      </c>
      <c r="E121" s="29" t="s">
        <v>911</v>
      </c>
      <c r="F121" s="29">
        <v>59526</v>
      </c>
      <c r="G121" s="29" t="s">
        <v>3958</v>
      </c>
      <c r="H121" s="9">
        <v>29561</v>
      </c>
      <c r="I121" s="30">
        <v>44378</v>
      </c>
      <c r="J121" s="6" t="s">
        <v>891</v>
      </c>
      <c r="K121" s="29" t="s">
        <v>897</v>
      </c>
    </row>
    <row r="122" spans="1:11" x14ac:dyDescent="0.25">
      <c r="A122" s="27" t="s">
        <v>358</v>
      </c>
      <c r="B122" s="28" t="s">
        <v>359</v>
      </c>
      <c r="C122" s="29" t="s">
        <v>2245</v>
      </c>
      <c r="D122" s="29" t="s">
        <v>916</v>
      </c>
      <c r="E122" s="29" t="s">
        <v>911</v>
      </c>
      <c r="F122" s="29">
        <v>59526</v>
      </c>
      <c r="G122" s="29" t="s">
        <v>3958</v>
      </c>
      <c r="H122" s="9">
        <v>4720</v>
      </c>
      <c r="I122" s="30">
        <v>44378</v>
      </c>
      <c r="J122" s="6" t="s">
        <v>820</v>
      </c>
      <c r="K122" s="29" t="s">
        <v>897</v>
      </c>
    </row>
    <row r="123" spans="1:11" x14ac:dyDescent="0.25">
      <c r="A123" s="27" t="s">
        <v>358</v>
      </c>
      <c r="B123" s="28" t="s">
        <v>359</v>
      </c>
      <c r="C123" s="29" t="s">
        <v>2245</v>
      </c>
      <c r="D123" s="29" t="s">
        <v>916</v>
      </c>
      <c r="E123" s="29" t="s">
        <v>911</v>
      </c>
      <c r="F123" s="29">
        <v>59526</v>
      </c>
      <c r="G123" s="29" t="s">
        <v>3958</v>
      </c>
      <c r="H123" s="9">
        <v>2970</v>
      </c>
      <c r="I123" s="30">
        <v>44378</v>
      </c>
      <c r="J123" s="6" t="s">
        <v>892</v>
      </c>
      <c r="K123" s="29" t="s">
        <v>897</v>
      </c>
    </row>
    <row r="124" spans="1:11" x14ac:dyDescent="0.25">
      <c r="A124" s="27" t="s">
        <v>358</v>
      </c>
      <c r="B124" s="28" t="s">
        <v>359</v>
      </c>
      <c r="C124" s="29" t="s">
        <v>2245</v>
      </c>
      <c r="D124" s="29" t="s">
        <v>916</v>
      </c>
      <c r="E124" s="29" t="s">
        <v>911</v>
      </c>
      <c r="F124" s="29">
        <v>59526</v>
      </c>
      <c r="G124" s="29" t="s">
        <v>3958</v>
      </c>
      <c r="H124" s="9">
        <v>338198</v>
      </c>
      <c r="I124" s="30">
        <v>44378</v>
      </c>
      <c r="J124" s="6" t="s">
        <v>893</v>
      </c>
      <c r="K124" s="29" t="s">
        <v>897</v>
      </c>
    </row>
    <row r="125" spans="1:11" ht="25.5" x14ac:dyDescent="0.25">
      <c r="A125" s="27" t="s">
        <v>358</v>
      </c>
      <c r="B125" s="28" t="s">
        <v>359</v>
      </c>
      <c r="C125" s="29" t="s">
        <v>2245</v>
      </c>
      <c r="D125" s="29" t="s">
        <v>916</v>
      </c>
      <c r="E125" s="29" t="s">
        <v>911</v>
      </c>
      <c r="F125" s="29">
        <v>59526</v>
      </c>
      <c r="G125" s="29" t="s">
        <v>3958</v>
      </c>
      <c r="H125" s="9">
        <v>44768</v>
      </c>
      <c r="I125" s="30">
        <v>44378</v>
      </c>
      <c r="J125" s="6" t="s">
        <v>333</v>
      </c>
      <c r="K125" s="29" t="s">
        <v>897</v>
      </c>
    </row>
    <row r="126" spans="1:11" ht="25.5" x14ac:dyDescent="0.25">
      <c r="A126" s="27" t="s">
        <v>358</v>
      </c>
      <c r="B126" s="28" t="s">
        <v>359</v>
      </c>
      <c r="C126" s="29" t="s">
        <v>2245</v>
      </c>
      <c r="D126" s="29" t="s">
        <v>916</v>
      </c>
      <c r="E126" s="29" t="s">
        <v>911</v>
      </c>
      <c r="F126" s="29">
        <v>59526</v>
      </c>
      <c r="G126" s="29" t="s">
        <v>3958</v>
      </c>
      <c r="H126" s="9">
        <v>2571</v>
      </c>
      <c r="I126" s="30">
        <v>44378</v>
      </c>
      <c r="J126" s="6" t="s">
        <v>896</v>
      </c>
      <c r="K126" s="29" t="s">
        <v>897</v>
      </c>
    </row>
    <row r="127" spans="1:11" ht="38.25" x14ac:dyDescent="0.25">
      <c r="A127" s="27" t="s">
        <v>358</v>
      </c>
      <c r="B127" s="28" t="s">
        <v>359</v>
      </c>
      <c r="C127" s="29" t="s">
        <v>2245</v>
      </c>
      <c r="D127" s="29" t="s">
        <v>916</v>
      </c>
      <c r="E127" s="29" t="s">
        <v>911</v>
      </c>
      <c r="F127" s="29">
        <v>59526</v>
      </c>
      <c r="G127" s="29" t="s">
        <v>3958</v>
      </c>
      <c r="H127" s="9">
        <v>26445</v>
      </c>
      <c r="I127" s="30">
        <v>44378</v>
      </c>
      <c r="J127" s="6" t="s">
        <v>334</v>
      </c>
      <c r="K127" s="29" t="s">
        <v>897</v>
      </c>
    </row>
    <row r="128" spans="1:11" ht="25.5" x14ac:dyDescent="0.25">
      <c r="A128" s="27" t="s">
        <v>358</v>
      </c>
      <c r="B128" s="28" t="s">
        <v>359</v>
      </c>
      <c r="C128" s="29" t="s">
        <v>2245</v>
      </c>
      <c r="D128" s="29" t="s">
        <v>916</v>
      </c>
      <c r="E128" s="29" t="s">
        <v>911</v>
      </c>
      <c r="F128" s="29">
        <v>59526</v>
      </c>
      <c r="G128" s="29" t="s">
        <v>3958</v>
      </c>
      <c r="H128" s="9">
        <v>8712</v>
      </c>
      <c r="I128" s="30">
        <v>44378</v>
      </c>
      <c r="J128" s="6" t="s">
        <v>337</v>
      </c>
      <c r="K128" s="29" t="s">
        <v>897</v>
      </c>
    </row>
    <row r="129" spans="1:11" ht="25.5" x14ac:dyDescent="0.25">
      <c r="A129" s="27" t="s">
        <v>80</v>
      </c>
      <c r="B129" s="28" t="s">
        <v>81</v>
      </c>
      <c r="C129" s="29" t="s">
        <v>2245</v>
      </c>
      <c r="D129" s="29" t="s">
        <v>916</v>
      </c>
      <c r="E129" s="29" t="s">
        <v>911</v>
      </c>
      <c r="F129" s="29">
        <v>59526</v>
      </c>
      <c r="G129" s="29" t="s">
        <v>3958</v>
      </c>
      <c r="H129" s="9">
        <v>19652</v>
      </c>
      <c r="I129" s="30">
        <v>44378</v>
      </c>
      <c r="J129" s="6" t="s">
        <v>69</v>
      </c>
      <c r="K129" s="29" t="s">
        <v>897</v>
      </c>
    </row>
    <row r="130" spans="1:11" x14ac:dyDescent="0.25">
      <c r="A130" s="27" t="s">
        <v>80</v>
      </c>
      <c r="B130" s="28" t="s">
        <v>81</v>
      </c>
      <c r="C130" s="29" t="s">
        <v>2245</v>
      </c>
      <c r="D130" s="29" t="s">
        <v>916</v>
      </c>
      <c r="E130" s="29" t="s">
        <v>911</v>
      </c>
      <c r="F130" s="29">
        <v>59526</v>
      </c>
      <c r="G130" s="29" t="s">
        <v>3958</v>
      </c>
      <c r="H130" s="9">
        <v>51741</v>
      </c>
      <c r="I130" s="30">
        <v>44378</v>
      </c>
      <c r="J130" s="6" t="s">
        <v>819</v>
      </c>
      <c r="K130" s="29" t="s">
        <v>897</v>
      </c>
    </row>
    <row r="131" spans="1:11" x14ac:dyDescent="0.25">
      <c r="A131" s="27" t="s">
        <v>80</v>
      </c>
      <c r="B131" s="28" t="s">
        <v>81</v>
      </c>
      <c r="C131" s="29" t="s">
        <v>2245</v>
      </c>
      <c r="D131" s="29" t="s">
        <v>916</v>
      </c>
      <c r="E131" s="29" t="s">
        <v>911</v>
      </c>
      <c r="F131" s="29">
        <v>59526</v>
      </c>
      <c r="G131" s="29" t="s">
        <v>3958</v>
      </c>
      <c r="H131" s="9">
        <v>11351</v>
      </c>
      <c r="I131" s="30">
        <v>44378</v>
      </c>
      <c r="J131" s="6" t="s">
        <v>891</v>
      </c>
      <c r="K131" s="29" t="s">
        <v>897</v>
      </c>
    </row>
    <row r="132" spans="1:11" x14ac:dyDescent="0.25">
      <c r="A132" s="27" t="s">
        <v>80</v>
      </c>
      <c r="B132" s="28" t="s">
        <v>81</v>
      </c>
      <c r="C132" s="29" t="s">
        <v>2245</v>
      </c>
      <c r="D132" s="29" t="s">
        <v>916</v>
      </c>
      <c r="E132" s="29" t="s">
        <v>911</v>
      </c>
      <c r="F132" s="29">
        <v>59526</v>
      </c>
      <c r="G132" s="29" t="s">
        <v>3958</v>
      </c>
      <c r="H132" s="9">
        <v>131095</v>
      </c>
      <c r="I132" s="30">
        <v>44378</v>
      </c>
      <c r="J132" s="6" t="s">
        <v>893</v>
      </c>
      <c r="K132" s="29" t="s">
        <v>897</v>
      </c>
    </row>
    <row r="133" spans="1:11" ht="25.5" x14ac:dyDescent="0.25">
      <c r="A133" s="27" t="s">
        <v>80</v>
      </c>
      <c r="B133" s="28" t="s">
        <v>81</v>
      </c>
      <c r="C133" s="29" t="s">
        <v>2245</v>
      </c>
      <c r="D133" s="29" t="s">
        <v>916</v>
      </c>
      <c r="E133" s="29" t="s">
        <v>911</v>
      </c>
      <c r="F133" s="29">
        <v>59526</v>
      </c>
      <c r="G133" s="29" t="s">
        <v>3958</v>
      </c>
      <c r="H133" s="9">
        <v>19606</v>
      </c>
      <c r="I133" s="30">
        <v>44378</v>
      </c>
      <c r="J133" s="6" t="s">
        <v>333</v>
      </c>
      <c r="K133" s="29" t="s">
        <v>897</v>
      </c>
    </row>
    <row r="134" spans="1:11" ht="25.5" x14ac:dyDescent="0.25">
      <c r="A134" s="27" t="s">
        <v>80</v>
      </c>
      <c r="B134" s="28" t="s">
        <v>81</v>
      </c>
      <c r="C134" s="29" t="s">
        <v>2245</v>
      </c>
      <c r="D134" s="29" t="s">
        <v>916</v>
      </c>
      <c r="E134" s="29" t="s">
        <v>911</v>
      </c>
      <c r="F134" s="29">
        <v>59526</v>
      </c>
      <c r="G134" s="29" t="s">
        <v>3958</v>
      </c>
      <c r="H134" s="9">
        <v>3272</v>
      </c>
      <c r="I134" s="30">
        <v>44378</v>
      </c>
      <c r="J134" s="6" t="s">
        <v>896</v>
      </c>
      <c r="K134" s="29" t="s">
        <v>897</v>
      </c>
    </row>
    <row r="135" spans="1:11" ht="38.25" x14ac:dyDescent="0.25">
      <c r="A135" s="27" t="s">
        <v>80</v>
      </c>
      <c r="B135" s="28" t="s">
        <v>81</v>
      </c>
      <c r="C135" s="29" t="s">
        <v>2245</v>
      </c>
      <c r="D135" s="29" t="s">
        <v>916</v>
      </c>
      <c r="E135" s="29" t="s">
        <v>911</v>
      </c>
      <c r="F135" s="29">
        <v>59526</v>
      </c>
      <c r="G135" s="29" t="s">
        <v>3958</v>
      </c>
      <c r="H135" s="9">
        <v>10248</v>
      </c>
      <c r="I135" s="30">
        <v>44378</v>
      </c>
      <c r="J135" s="6" t="s">
        <v>334</v>
      </c>
      <c r="K135" s="29" t="s">
        <v>897</v>
      </c>
    </row>
    <row r="136" spans="1:11" x14ac:dyDescent="0.25">
      <c r="A136" s="27" t="s">
        <v>360</v>
      </c>
      <c r="B136" s="28" t="s">
        <v>361</v>
      </c>
      <c r="C136" s="29" t="s">
        <v>1574</v>
      </c>
      <c r="D136" s="29" t="s">
        <v>1060</v>
      </c>
      <c r="E136" s="29" t="s">
        <v>911</v>
      </c>
      <c r="F136" s="29" t="s">
        <v>1061</v>
      </c>
      <c r="G136" s="29" t="s">
        <v>3959</v>
      </c>
      <c r="H136" s="9">
        <v>2033</v>
      </c>
      <c r="I136" s="30">
        <v>44378</v>
      </c>
      <c r="J136" s="6" t="s">
        <v>819</v>
      </c>
      <c r="K136" s="29" t="s">
        <v>897</v>
      </c>
    </row>
    <row r="137" spans="1:11" x14ac:dyDescent="0.25">
      <c r="A137" s="27" t="s">
        <v>360</v>
      </c>
      <c r="B137" s="28" t="s">
        <v>361</v>
      </c>
      <c r="C137" s="29" t="s">
        <v>1574</v>
      </c>
      <c r="D137" s="29" t="s">
        <v>1060</v>
      </c>
      <c r="E137" s="29" t="s">
        <v>911</v>
      </c>
      <c r="F137" s="29" t="s">
        <v>1061</v>
      </c>
      <c r="G137" s="29" t="s">
        <v>3959</v>
      </c>
      <c r="H137" s="9">
        <v>482</v>
      </c>
      <c r="I137" s="30">
        <v>44378</v>
      </c>
      <c r="J137" s="6" t="s">
        <v>891</v>
      </c>
      <c r="K137" s="29" t="s">
        <v>897</v>
      </c>
    </row>
    <row r="138" spans="1:11" x14ac:dyDescent="0.25">
      <c r="A138" s="27" t="s">
        <v>360</v>
      </c>
      <c r="B138" s="28" t="s">
        <v>361</v>
      </c>
      <c r="C138" s="29" t="s">
        <v>1574</v>
      </c>
      <c r="D138" s="29" t="s">
        <v>1060</v>
      </c>
      <c r="E138" s="29" t="s">
        <v>911</v>
      </c>
      <c r="F138" s="29" t="s">
        <v>1061</v>
      </c>
      <c r="G138" s="29" t="s">
        <v>3959</v>
      </c>
      <c r="H138" s="9">
        <v>30</v>
      </c>
      <c r="I138" s="30">
        <v>44378</v>
      </c>
      <c r="J138" s="6" t="s">
        <v>820</v>
      </c>
      <c r="K138" s="29" t="s">
        <v>897</v>
      </c>
    </row>
    <row r="139" spans="1:11" x14ac:dyDescent="0.25">
      <c r="A139" s="27" t="s">
        <v>360</v>
      </c>
      <c r="B139" s="28" t="s">
        <v>361</v>
      </c>
      <c r="C139" s="29" t="s">
        <v>1574</v>
      </c>
      <c r="D139" s="29" t="s">
        <v>1060</v>
      </c>
      <c r="E139" s="29" t="s">
        <v>911</v>
      </c>
      <c r="F139" s="29" t="s">
        <v>1061</v>
      </c>
      <c r="G139" s="29" t="s">
        <v>3959</v>
      </c>
      <c r="H139" s="9">
        <v>49</v>
      </c>
      <c r="I139" s="30">
        <v>44378</v>
      </c>
      <c r="J139" s="6" t="s">
        <v>892</v>
      </c>
      <c r="K139" s="29" t="s">
        <v>897</v>
      </c>
    </row>
    <row r="140" spans="1:11" x14ac:dyDescent="0.25">
      <c r="A140" s="27" t="s">
        <v>360</v>
      </c>
      <c r="B140" s="28" t="s">
        <v>361</v>
      </c>
      <c r="C140" s="29" t="s">
        <v>1574</v>
      </c>
      <c r="D140" s="29" t="s">
        <v>1060</v>
      </c>
      <c r="E140" s="29" t="s">
        <v>911</v>
      </c>
      <c r="F140" s="29" t="s">
        <v>1061</v>
      </c>
      <c r="G140" s="29" t="s">
        <v>3959</v>
      </c>
      <c r="H140" s="9">
        <v>7407</v>
      </c>
      <c r="I140" s="30">
        <v>44378</v>
      </c>
      <c r="J140" s="6" t="s">
        <v>893</v>
      </c>
      <c r="K140" s="29" t="s">
        <v>897</v>
      </c>
    </row>
    <row r="141" spans="1:11" ht="25.5" x14ac:dyDescent="0.25">
      <c r="A141" s="27" t="s">
        <v>360</v>
      </c>
      <c r="B141" s="28" t="s">
        <v>361</v>
      </c>
      <c r="C141" s="29" t="s">
        <v>1574</v>
      </c>
      <c r="D141" s="29" t="s">
        <v>1060</v>
      </c>
      <c r="E141" s="29" t="s">
        <v>911</v>
      </c>
      <c r="F141" s="29" t="s">
        <v>1061</v>
      </c>
      <c r="G141" s="29" t="s">
        <v>3959</v>
      </c>
      <c r="H141" s="9">
        <v>1066</v>
      </c>
      <c r="I141" s="30">
        <v>44378</v>
      </c>
      <c r="J141" s="6" t="s">
        <v>333</v>
      </c>
      <c r="K141" s="29" t="s">
        <v>897</v>
      </c>
    </row>
    <row r="142" spans="1:11" ht="38.25" x14ac:dyDescent="0.25">
      <c r="A142" s="27" t="s">
        <v>360</v>
      </c>
      <c r="B142" s="28" t="s">
        <v>361</v>
      </c>
      <c r="C142" s="29" t="s">
        <v>1574</v>
      </c>
      <c r="D142" s="29" t="s">
        <v>1060</v>
      </c>
      <c r="E142" s="29" t="s">
        <v>911</v>
      </c>
      <c r="F142" s="29" t="s">
        <v>1061</v>
      </c>
      <c r="G142" s="29" t="s">
        <v>3959</v>
      </c>
      <c r="H142" s="9">
        <v>10000</v>
      </c>
      <c r="I142" s="30">
        <v>44378</v>
      </c>
      <c r="J142" s="6" t="s">
        <v>334</v>
      </c>
      <c r="K142" s="29" t="s">
        <v>897</v>
      </c>
    </row>
    <row r="143" spans="1:11" x14ac:dyDescent="0.25">
      <c r="A143" s="27" t="s">
        <v>362</v>
      </c>
      <c r="B143" s="28" t="s">
        <v>363</v>
      </c>
      <c r="C143" s="29" t="s">
        <v>3931</v>
      </c>
      <c r="D143" s="29" t="s">
        <v>3932</v>
      </c>
      <c r="E143" s="29" t="s">
        <v>911</v>
      </c>
      <c r="F143" s="29" t="s">
        <v>3933</v>
      </c>
      <c r="G143" s="29" t="s">
        <v>3960</v>
      </c>
      <c r="H143" s="9">
        <v>6097</v>
      </c>
      <c r="I143" s="30">
        <v>44378</v>
      </c>
      <c r="J143" s="6" t="s">
        <v>819</v>
      </c>
      <c r="K143" s="29" t="s">
        <v>897</v>
      </c>
    </row>
    <row r="144" spans="1:11" x14ac:dyDescent="0.25">
      <c r="A144" s="27" t="s">
        <v>362</v>
      </c>
      <c r="B144" s="28" t="s">
        <v>363</v>
      </c>
      <c r="C144" s="29" t="s">
        <v>3931</v>
      </c>
      <c r="D144" s="29" t="s">
        <v>3932</v>
      </c>
      <c r="E144" s="29" t="s">
        <v>911</v>
      </c>
      <c r="F144" s="29" t="s">
        <v>3933</v>
      </c>
      <c r="G144" s="29" t="s">
        <v>3960</v>
      </c>
      <c r="H144" s="9">
        <v>1280</v>
      </c>
      <c r="I144" s="30">
        <v>44378</v>
      </c>
      <c r="J144" s="6" t="s">
        <v>891</v>
      </c>
      <c r="K144" s="29" t="s">
        <v>897</v>
      </c>
    </row>
    <row r="145" spans="1:11" x14ac:dyDescent="0.25">
      <c r="A145" s="27" t="s">
        <v>362</v>
      </c>
      <c r="B145" s="28" t="s">
        <v>363</v>
      </c>
      <c r="C145" s="29" t="s">
        <v>3931</v>
      </c>
      <c r="D145" s="29" t="s">
        <v>3932</v>
      </c>
      <c r="E145" s="29" t="s">
        <v>911</v>
      </c>
      <c r="F145" s="29" t="s">
        <v>3933</v>
      </c>
      <c r="G145" s="29" t="s">
        <v>3960</v>
      </c>
      <c r="H145" s="9">
        <v>80</v>
      </c>
      <c r="I145" s="30">
        <v>44378</v>
      </c>
      <c r="J145" s="6" t="s">
        <v>820</v>
      </c>
      <c r="K145" s="29" t="s">
        <v>897</v>
      </c>
    </row>
    <row r="146" spans="1:11" x14ac:dyDescent="0.25">
      <c r="A146" s="27" t="s">
        <v>362</v>
      </c>
      <c r="B146" s="28" t="s">
        <v>363</v>
      </c>
      <c r="C146" s="29" t="s">
        <v>3931</v>
      </c>
      <c r="D146" s="29" t="s">
        <v>3932</v>
      </c>
      <c r="E146" s="29" t="s">
        <v>911</v>
      </c>
      <c r="F146" s="29" t="s">
        <v>3933</v>
      </c>
      <c r="G146" s="29" t="s">
        <v>3960</v>
      </c>
      <c r="H146" s="9">
        <v>129</v>
      </c>
      <c r="I146" s="30">
        <v>44378</v>
      </c>
      <c r="J146" s="6" t="s">
        <v>892</v>
      </c>
      <c r="K146" s="29" t="s">
        <v>897</v>
      </c>
    </row>
    <row r="147" spans="1:11" x14ac:dyDescent="0.25">
      <c r="A147" s="27" t="s">
        <v>362</v>
      </c>
      <c r="B147" s="28" t="s">
        <v>363</v>
      </c>
      <c r="C147" s="29" t="s">
        <v>3931</v>
      </c>
      <c r="D147" s="29" t="s">
        <v>3932</v>
      </c>
      <c r="E147" s="29" t="s">
        <v>911</v>
      </c>
      <c r="F147" s="29" t="s">
        <v>3933</v>
      </c>
      <c r="G147" s="29" t="s">
        <v>3960</v>
      </c>
      <c r="H147" s="9">
        <v>15478</v>
      </c>
      <c r="I147" s="30">
        <v>44378</v>
      </c>
      <c r="J147" s="6" t="s">
        <v>893</v>
      </c>
      <c r="K147" s="29" t="s">
        <v>897</v>
      </c>
    </row>
    <row r="148" spans="1:11" ht="25.5" x14ac:dyDescent="0.25">
      <c r="A148" s="27" t="s">
        <v>362</v>
      </c>
      <c r="B148" s="28" t="s">
        <v>363</v>
      </c>
      <c r="C148" s="29" t="s">
        <v>3931</v>
      </c>
      <c r="D148" s="29" t="s">
        <v>3932</v>
      </c>
      <c r="E148" s="29" t="s">
        <v>911</v>
      </c>
      <c r="F148" s="29" t="s">
        <v>3933</v>
      </c>
      <c r="G148" s="29" t="s">
        <v>3960</v>
      </c>
      <c r="H148" s="9">
        <v>1820</v>
      </c>
      <c r="I148" s="30">
        <v>44378</v>
      </c>
      <c r="J148" s="6" t="s">
        <v>333</v>
      </c>
      <c r="K148" s="29" t="s">
        <v>897</v>
      </c>
    </row>
    <row r="149" spans="1:11" ht="38.25" x14ac:dyDescent="0.25">
      <c r="A149" s="27" t="s">
        <v>362</v>
      </c>
      <c r="B149" s="28" t="s">
        <v>363</v>
      </c>
      <c r="C149" s="29" t="s">
        <v>3931</v>
      </c>
      <c r="D149" s="29" t="s">
        <v>3932</v>
      </c>
      <c r="E149" s="29" t="s">
        <v>911</v>
      </c>
      <c r="F149" s="29" t="s">
        <v>3933</v>
      </c>
      <c r="G149" s="29" t="s">
        <v>3960</v>
      </c>
      <c r="H149" s="9">
        <v>10000</v>
      </c>
      <c r="I149" s="30">
        <v>44378</v>
      </c>
      <c r="J149" s="6" t="s">
        <v>334</v>
      </c>
      <c r="K149" s="29" t="s">
        <v>897</v>
      </c>
    </row>
    <row r="150" spans="1:11" x14ac:dyDescent="0.25">
      <c r="A150" s="27" t="s">
        <v>364</v>
      </c>
      <c r="B150" s="28" t="s">
        <v>365</v>
      </c>
      <c r="C150" s="29" t="s">
        <v>3710</v>
      </c>
      <c r="D150" s="29" t="s">
        <v>3711</v>
      </c>
      <c r="E150" s="29" t="s">
        <v>911</v>
      </c>
      <c r="F150" s="29" t="s">
        <v>3712</v>
      </c>
      <c r="G150" s="29" t="s">
        <v>3961</v>
      </c>
      <c r="H150" s="9">
        <v>14800</v>
      </c>
      <c r="I150" s="30">
        <v>44378</v>
      </c>
      <c r="J150" s="6" t="s">
        <v>819</v>
      </c>
      <c r="K150" s="29" t="s">
        <v>897</v>
      </c>
    </row>
    <row r="151" spans="1:11" x14ac:dyDescent="0.25">
      <c r="A151" s="27" t="s">
        <v>364</v>
      </c>
      <c r="B151" s="28" t="s">
        <v>365</v>
      </c>
      <c r="C151" s="29" t="s">
        <v>3710</v>
      </c>
      <c r="D151" s="29" t="s">
        <v>3711</v>
      </c>
      <c r="E151" s="29" t="s">
        <v>911</v>
      </c>
      <c r="F151" s="29" t="s">
        <v>3712</v>
      </c>
      <c r="G151" s="29" t="s">
        <v>3961</v>
      </c>
      <c r="H151" s="9">
        <v>2894</v>
      </c>
      <c r="I151" s="30">
        <v>44378</v>
      </c>
      <c r="J151" s="6" t="s">
        <v>891</v>
      </c>
      <c r="K151" s="29" t="s">
        <v>897</v>
      </c>
    </row>
    <row r="152" spans="1:11" x14ac:dyDescent="0.25">
      <c r="A152" s="27" t="s">
        <v>364</v>
      </c>
      <c r="B152" s="28" t="s">
        <v>365</v>
      </c>
      <c r="C152" s="29" t="s">
        <v>3710</v>
      </c>
      <c r="D152" s="29" t="s">
        <v>3711</v>
      </c>
      <c r="E152" s="29" t="s">
        <v>911</v>
      </c>
      <c r="F152" s="29" t="s">
        <v>3712</v>
      </c>
      <c r="G152" s="29" t="s">
        <v>3961</v>
      </c>
      <c r="H152" s="9">
        <v>179</v>
      </c>
      <c r="I152" s="30">
        <v>44378</v>
      </c>
      <c r="J152" s="6" t="s">
        <v>820</v>
      </c>
      <c r="K152" s="29" t="s">
        <v>897</v>
      </c>
    </row>
    <row r="153" spans="1:11" x14ac:dyDescent="0.25">
      <c r="A153" s="27" t="s">
        <v>364</v>
      </c>
      <c r="B153" s="28" t="s">
        <v>365</v>
      </c>
      <c r="C153" s="29" t="s">
        <v>3710</v>
      </c>
      <c r="D153" s="29" t="s">
        <v>3711</v>
      </c>
      <c r="E153" s="29" t="s">
        <v>911</v>
      </c>
      <c r="F153" s="29" t="s">
        <v>3712</v>
      </c>
      <c r="G153" s="29" t="s">
        <v>3961</v>
      </c>
      <c r="H153" s="9">
        <v>291</v>
      </c>
      <c r="I153" s="30">
        <v>44378</v>
      </c>
      <c r="J153" s="6" t="s">
        <v>892</v>
      </c>
      <c r="K153" s="29" t="s">
        <v>897</v>
      </c>
    </row>
    <row r="154" spans="1:11" x14ac:dyDescent="0.25">
      <c r="A154" s="27" t="s">
        <v>364</v>
      </c>
      <c r="B154" s="28" t="s">
        <v>365</v>
      </c>
      <c r="C154" s="29" t="s">
        <v>3710</v>
      </c>
      <c r="D154" s="29" t="s">
        <v>3711</v>
      </c>
      <c r="E154" s="29" t="s">
        <v>911</v>
      </c>
      <c r="F154" s="29" t="s">
        <v>3712</v>
      </c>
      <c r="G154" s="29" t="s">
        <v>3961</v>
      </c>
      <c r="H154" s="9">
        <v>11969</v>
      </c>
      <c r="I154" s="30">
        <v>44378</v>
      </c>
      <c r="J154" s="6" t="s">
        <v>893</v>
      </c>
      <c r="K154" s="29" t="s">
        <v>897</v>
      </c>
    </row>
    <row r="155" spans="1:11" ht="25.5" x14ac:dyDescent="0.25">
      <c r="A155" s="27" t="s">
        <v>364</v>
      </c>
      <c r="B155" s="28" t="s">
        <v>365</v>
      </c>
      <c r="C155" s="29" t="s">
        <v>3710</v>
      </c>
      <c r="D155" s="29" t="s">
        <v>3711</v>
      </c>
      <c r="E155" s="29" t="s">
        <v>911</v>
      </c>
      <c r="F155" s="29" t="s">
        <v>3712</v>
      </c>
      <c r="G155" s="29" t="s">
        <v>3961</v>
      </c>
      <c r="H155" s="9">
        <v>4141</v>
      </c>
      <c r="I155" s="30">
        <v>44378</v>
      </c>
      <c r="J155" s="6" t="s">
        <v>333</v>
      </c>
      <c r="K155" s="29" t="s">
        <v>897</v>
      </c>
    </row>
    <row r="156" spans="1:11" ht="38.25" x14ac:dyDescent="0.25">
      <c r="A156" s="27" t="s">
        <v>364</v>
      </c>
      <c r="B156" s="28" t="s">
        <v>365</v>
      </c>
      <c r="C156" s="29" t="s">
        <v>3710</v>
      </c>
      <c r="D156" s="29" t="s">
        <v>3711</v>
      </c>
      <c r="E156" s="29" t="s">
        <v>911</v>
      </c>
      <c r="F156" s="29" t="s">
        <v>3712</v>
      </c>
      <c r="G156" s="29" t="s">
        <v>3961</v>
      </c>
      <c r="H156" s="9">
        <v>10000</v>
      </c>
      <c r="I156" s="30">
        <v>44378</v>
      </c>
      <c r="J156" s="6" t="s">
        <v>334</v>
      </c>
      <c r="K156" s="29" t="s">
        <v>897</v>
      </c>
    </row>
    <row r="157" spans="1:11" ht="25.5" x14ac:dyDescent="0.25">
      <c r="A157" s="27" t="s">
        <v>82</v>
      </c>
      <c r="B157" s="28" t="s">
        <v>83</v>
      </c>
      <c r="C157" s="29" t="s">
        <v>3710</v>
      </c>
      <c r="D157" s="29" t="s">
        <v>3711</v>
      </c>
      <c r="E157" s="29" t="s">
        <v>911</v>
      </c>
      <c r="F157" s="29" t="s">
        <v>3712</v>
      </c>
      <c r="G157" s="29" t="s">
        <v>3961</v>
      </c>
      <c r="H157" s="9">
        <v>1644</v>
      </c>
      <c r="I157" s="30">
        <v>44378</v>
      </c>
      <c r="J157" s="6" t="s">
        <v>69</v>
      </c>
      <c r="K157" s="29" t="s">
        <v>897</v>
      </c>
    </row>
    <row r="158" spans="1:11" x14ac:dyDescent="0.25">
      <c r="A158" s="27" t="s">
        <v>82</v>
      </c>
      <c r="B158" s="28" t="s">
        <v>83</v>
      </c>
      <c r="C158" s="29" t="s">
        <v>3710</v>
      </c>
      <c r="D158" s="29" t="s">
        <v>3711</v>
      </c>
      <c r="E158" s="29" t="s">
        <v>911</v>
      </c>
      <c r="F158" s="29" t="s">
        <v>3712</v>
      </c>
      <c r="G158" s="29" t="s">
        <v>3961</v>
      </c>
      <c r="H158" s="9">
        <v>4352</v>
      </c>
      <c r="I158" s="30">
        <v>44378</v>
      </c>
      <c r="J158" s="6" t="s">
        <v>819</v>
      </c>
      <c r="K158" s="29" t="s">
        <v>897</v>
      </c>
    </row>
    <row r="159" spans="1:11" x14ac:dyDescent="0.25">
      <c r="A159" s="27" t="s">
        <v>82</v>
      </c>
      <c r="B159" s="28" t="s">
        <v>83</v>
      </c>
      <c r="C159" s="29" t="s">
        <v>3710</v>
      </c>
      <c r="D159" s="29" t="s">
        <v>3711</v>
      </c>
      <c r="E159" s="29" t="s">
        <v>911</v>
      </c>
      <c r="F159" s="29" t="s">
        <v>3712</v>
      </c>
      <c r="G159" s="29" t="s">
        <v>3961</v>
      </c>
      <c r="H159" s="9">
        <v>1055</v>
      </c>
      <c r="I159" s="30">
        <v>44378</v>
      </c>
      <c r="J159" s="6" t="s">
        <v>891</v>
      </c>
      <c r="K159" s="29" t="s">
        <v>897</v>
      </c>
    </row>
    <row r="160" spans="1:11" x14ac:dyDescent="0.25">
      <c r="A160" s="27" t="s">
        <v>82</v>
      </c>
      <c r="B160" s="28" t="s">
        <v>83</v>
      </c>
      <c r="C160" s="29" t="s">
        <v>3710</v>
      </c>
      <c r="D160" s="29" t="s">
        <v>3711</v>
      </c>
      <c r="E160" s="29" t="s">
        <v>911</v>
      </c>
      <c r="F160" s="29" t="s">
        <v>3712</v>
      </c>
      <c r="G160" s="29" t="s">
        <v>3961</v>
      </c>
      <c r="H160" s="9">
        <v>13017</v>
      </c>
      <c r="I160" s="30">
        <v>44378</v>
      </c>
      <c r="J160" s="6" t="s">
        <v>893</v>
      </c>
      <c r="K160" s="29" t="s">
        <v>897</v>
      </c>
    </row>
    <row r="161" spans="1:11" ht="25.5" x14ac:dyDescent="0.25">
      <c r="A161" s="27" t="s">
        <v>82</v>
      </c>
      <c r="B161" s="28" t="s">
        <v>83</v>
      </c>
      <c r="C161" s="29" t="s">
        <v>3710</v>
      </c>
      <c r="D161" s="29" t="s">
        <v>3711</v>
      </c>
      <c r="E161" s="29" t="s">
        <v>911</v>
      </c>
      <c r="F161" s="29" t="s">
        <v>3712</v>
      </c>
      <c r="G161" s="29" t="s">
        <v>3961</v>
      </c>
      <c r="H161" s="9">
        <v>1220</v>
      </c>
      <c r="I161" s="30">
        <v>44378</v>
      </c>
      <c r="J161" s="6" t="s">
        <v>333</v>
      </c>
      <c r="K161" s="29" t="s">
        <v>897</v>
      </c>
    </row>
    <row r="162" spans="1:11" ht="38.25" x14ac:dyDescent="0.25">
      <c r="A162" s="27" t="s">
        <v>82</v>
      </c>
      <c r="B162" s="28" t="s">
        <v>83</v>
      </c>
      <c r="C162" s="29" t="s">
        <v>3710</v>
      </c>
      <c r="D162" s="29" t="s">
        <v>3711</v>
      </c>
      <c r="E162" s="29" t="s">
        <v>911</v>
      </c>
      <c r="F162" s="29" t="s">
        <v>3712</v>
      </c>
      <c r="G162" s="29" t="s">
        <v>3961</v>
      </c>
      <c r="H162" s="9">
        <v>10000</v>
      </c>
      <c r="I162" s="30">
        <v>44378</v>
      </c>
      <c r="J162" s="6" t="s">
        <v>334</v>
      </c>
      <c r="K162" s="29" t="s">
        <v>897</v>
      </c>
    </row>
    <row r="163" spans="1:11" x14ac:dyDescent="0.25">
      <c r="A163" s="27" t="s">
        <v>366</v>
      </c>
      <c r="B163" s="28" t="s">
        <v>367</v>
      </c>
      <c r="C163" s="29" t="s">
        <v>3934</v>
      </c>
      <c r="D163" s="29" t="s">
        <v>1060</v>
      </c>
      <c r="E163" s="29" t="s">
        <v>911</v>
      </c>
      <c r="F163" s="29">
        <v>59523</v>
      </c>
      <c r="G163" s="29" t="s">
        <v>3962</v>
      </c>
      <c r="H163" s="9">
        <v>1993</v>
      </c>
      <c r="I163" s="30">
        <v>44378</v>
      </c>
      <c r="J163" s="6" t="s">
        <v>819</v>
      </c>
      <c r="K163" s="29" t="s">
        <v>897</v>
      </c>
    </row>
    <row r="164" spans="1:11" x14ac:dyDescent="0.25">
      <c r="A164" s="27" t="s">
        <v>366</v>
      </c>
      <c r="B164" s="28" t="s">
        <v>367</v>
      </c>
      <c r="C164" s="29" t="s">
        <v>3934</v>
      </c>
      <c r="D164" s="29" t="s">
        <v>1060</v>
      </c>
      <c r="E164" s="29" t="s">
        <v>911</v>
      </c>
      <c r="F164" s="29">
        <v>59523</v>
      </c>
      <c r="G164" s="29" t="s">
        <v>3962</v>
      </c>
      <c r="H164" s="9">
        <v>304</v>
      </c>
      <c r="I164" s="30">
        <v>44378</v>
      </c>
      <c r="J164" s="6" t="s">
        <v>891</v>
      </c>
      <c r="K164" s="29" t="s">
        <v>897</v>
      </c>
    </row>
    <row r="165" spans="1:11" x14ac:dyDescent="0.25">
      <c r="A165" s="27" t="s">
        <v>366</v>
      </c>
      <c r="B165" s="28" t="s">
        <v>367</v>
      </c>
      <c r="C165" s="29" t="s">
        <v>3934</v>
      </c>
      <c r="D165" s="29" t="s">
        <v>1060</v>
      </c>
      <c r="E165" s="29" t="s">
        <v>911</v>
      </c>
      <c r="F165" s="29">
        <v>59523</v>
      </c>
      <c r="G165" s="29" t="s">
        <v>3962</v>
      </c>
      <c r="H165" s="9">
        <v>19</v>
      </c>
      <c r="I165" s="30">
        <v>44378</v>
      </c>
      <c r="J165" s="6" t="s">
        <v>820</v>
      </c>
      <c r="K165" s="29" t="s">
        <v>897</v>
      </c>
    </row>
    <row r="166" spans="1:11" x14ac:dyDescent="0.25">
      <c r="A166" s="27" t="s">
        <v>366</v>
      </c>
      <c r="B166" s="28" t="s">
        <v>367</v>
      </c>
      <c r="C166" s="29" t="s">
        <v>3934</v>
      </c>
      <c r="D166" s="29" t="s">
        <v>1060</v>
      </c>
      <c r="E166" s="29" t="s">
        <v>911</v>
      </c>
      <c r="F166" s="29">
        <v>59523</v>
      </c>
      <c r="G166" s="29" t="s">
        <v>3962</v>
      </c>
      <c r="H166" s="9">
        <v>31</v>
      </c>
      <c r="I166" s="30">
        <v>44378</v>
      </c>
      <c r="J166" s="6" t="s">
        <v>892</v>
      </c>
      <c r="K166" s="29" t="s">
        <v>897</v>
      </c>
    </row>
    <row r="167" spans="1:11" x14ac:dyDescent="0.25">
      <c r="A167" s="27" t="s">
        <v>366</v>
      </c>
      <c r="B167" s="28" t="s">
        <v>367</v>
      </c>
      <c r="C167" s="29" t="s">
        <v>3934</v>
      </c>
      <c r="D167" s="29" t="s">
        <v>1060</v>
      </c>
      <c r="E167" s="29" t="s">
        <v>911</v>
      </c>
      <c r="F167" s="29">
        <v>59523</v>
      </c>
      <c r="G167" s="29" t="s">
        <v>3962</v>
      </c>
      <c r="H167" s="9">
        <v>204</v>
      </c>
      <c r="I167" s="30">
        <v>44378</v>
      </c>
      <c r="J167" s="6" t="s">
        <v>893</v>
      </c>
      <c r="K167" s="29" t="s">
        <v>897</v>
      </c>
    </row>
    <row r="168" spans="1:11" ht="25.5" x14ac:dyDescent="0.25">
      <c r="A168" s="27" t="s">
        <v>366</v>
      </c>
      <c r="B168" s="28" t="s">
        <v>367</v>
      </c>
      <c r="C168" s="29" t="s">
        <v>3934</v>
      </c>
      <c r="D168" s="29" t="s">
        <v>1060</v>
      </c>
      <c r="E168" s="29" t="s">
        <v>911</v>
      </c>
      <c r="F168" s="29">
        <v>59523</v>
      </c>
      <c r="G168" s="29" t="s">
        <v>3962</v>
      </c>
      <c r="H168" s="9">
        <v>419</v>
      </c>
      <c r="I168" s="30">
        <v>44378</v>
      </c>
      <c r="J168" s="6" t="s">
        <v>333</v>
      </c>
      <c r="K168" s="29" t="s">
        <v>897</v>
      </c>
    </row>
    <row r="169" spans="1:11" ht="38.25" x14ac:dyDescent="0.25">
      <c r="A169" s="27" t="s">
        <v>366</v>
      </c>
      <c r="B169" s="28" t="s">
        <v>367</v>
      </c>
      <c r="C169" s="29" t="s">
        <v>3934</v>
      </c>
      <c r="D169" s="29" t="s">
        <v>1060</v>
      </c>
      <c r="E169" s="29" t="s">
        <v>911</v>
      </c>
      <c r="F169" s="29">
        <v>59523</v>
      </c>
      <c r="G169" s="29" t="s">
        <v>3962</v>
      </c>
      <c r="H169" s="9">
        <v>10000</v>
      </c>
      <c r="I169" s="30">
        <v>44378</v>
      </c>
      <c r="J169" s="6" t="s">
        <v>334</v>
      </c>
      <c r="K169" s="29" t="s">
        <v>897</v>
      </c>
    </row>
    <row r="170" spans="1:11" ht="25.5" x14ac:dyDescent="0.25">
      <c r="A170" s="27" t="s">
        <v>86</v>
      </c>
      <c r="B170" s="28" t="s">
        <v>87</v>
      </c>
      <c r="C170" s="29" t="s">
        <v>3664</v>
      </c>
      <c r="D170" s="29" t="s">
        <v>1324</v>
      </c>
      <c r="E170" s="29" t="s">
        <v>911</v>
      </c>
      <c r="F170" s="29">
        <v>59644</v>
      </c>
      <c r="G170" s="29" t="s">
        <v>3963</v>
      </c>
      <c r="H170" s="9">
        <v>13164</v>
      </c>
      <c r="I170" s="30">
        <v>44378</v>
      </c>
      <c r="J170" s="6" t="s">
        <v>69</v>
      </c>
      <c r="K170" s="29" t="s">
        <v>897</v>
      </c>
    </row>
    <row r="171" spans="1:11" x14ac:dyDescent="0.25">
      <c r="A171" s="27" t="s">
        <v>86</v>
      </c>
      <c r="B171" s="28" t="s">
        <v>87</v>
      </c>
      <c r="C171" s="29" t="s">
        <v>3664</v>
      </c>
      <c r="D171" s="29" t="s">
        <v>1324</v>
      </c>
      <c r="E171" s="29" t="s">
        <v>911</v>
      </c>
      <c r="F171" s="29">
        <v>59644</v>
      </c>
      <c r="G171" s="29" t="s">
        <v>3963</v>
      </c>
      <c r="H171" s="9">
        <v>164405</v>
      </c>
      <c r="I171" s="30">
        <v>44378</v>
      </c>
      <c r="J171" s="6" t="s">
        <v>819</v>
      </c>
      <c r="K171" s="29" t="s">
        <v>897</v>
      </c>
    </row>
    <row r="172" spans="1:11" x14ac:dyDescent="0.25">
      <c r="A172" s="27" t="s">
        <v>86</v>
      </c>
      <c r="B172" s="28" t="s">
        <v>87</v>
      </c>
      <c r="C172" s="29" t="s">
        <v>3664</v>
      </c>
      <c r="D172" s="29" t="s">
        <v>1324</v>
      </c>
      <c r="E172" s="29" t="s">
        <v>911</v>
      </c>
      <c r="F172" s="29">
        <v>59644</v>
      </c>
      <c r="G172" s="29" t="s">
        <v>3963</v>
      </c>
      <c r="H172" s="9">
        <v>36468</v>
      </c>
      <c r="I172" s="30">
        <v>44378</v>
      </c>
      <c r="J172" s="6" t="s">
        <v>891</v>
      </c>
      <c r="K172" s="29" t="s">
        <v>897</v>
      </c>
    </row>
    <row r="173" spans="1:11" x14ac:dyDescent="0.25">
      <c r="A173" s="27" t="s">
        <v>86</v>
      </c>
      <c r="B173" s="28" t="s">
        <v>87</v>
      </c>
      <c r="C173" s="29" t="s">
        <v>3664</v>
      </c>
      <c r="D173" s="29" t="s">
        <v>1324</v>
      </c>
      <c r="E173" s="29" t="s">
        <v>911</v>
      </c>
      <c r="F173" s="29">
        <v>59644</v>
      </c>
      <c r="G173" s="29" t="s">
        <v>3963</v>
      </c>
      <c r="H173" s="9">
        <v>8095</v>
      </c>
      <c r="I173" s="30">
        <v>44378</v>
      </c>
      <c r="J173" s="6" t="s">
        <v>820</v>
      </c>
      <c r="K173" s="29" t="s">
        <v>897</v>
      </c>
    </row>
    <row r="174" spans="1:11" x14ac:dyDescent="0.25">
      <c r="A174" s="27" t="s">
        <v>86</v>
      </c>
      <c r="B174" s="28" t="s">
        <v>87</v>
      </c>
      <c r="C174" s="29" t="s">
        <v>3664</v>
      </c>
      <c r="D174" s="29" t="s">
        <v>1324</v>
      </c>
      <c r="E174" s="29" t="s">
        <v>911</v>
      </c>
      <c r="F174" s="29">
        <v>59644</v>
      </c>
      <c r="G174" s="29" t="s">
        <v>3963</v>
      </c>
      <c r="H174" s="9">
        <v>3661</v>
      </c>
      <c r="I174" s="30">
        <v>44378</v>
      </c>
      <c r="J174" s="6" t="s">
        <v>892</v>
      </c>
      <c r="K174" s="29" t="s">
        <v>897</v>
      </c>
    </row>
    <row r="175" spans="1:11" ht="25.5" x14ac:dyDescent="0.25">
      <c r="A175" s="27" t="s">
        <v>86</v>
      </c>
      <c r="B175" s="28" t="s">
        <v>87</v>
      </c>
      <c r="C175" s="29" t="s">
        <v>3664</v>
      </c>
      <c r="D175" s="29" t="s">
        <v>1324</v>
      </c>
      <c r="E175" s="29" t="s">
        <v>911</v>
      </c>
      <c r="F175" s="29">
        <v>59644</v>
      </c>
      <c r="G175" s="29" t="s">
        <v>3963</v>
      </c>
      <c r="H175" s="9">
        <v>10000</v>
      </c>
      <c r="I175" s="30">
        <v>44378</v>
      </c>
      <c r="J175" s="6" t="s">
        <v>863</v>
      </c>
      <c r="K175" s="29" t="s">
        <v>897</v>
      </c>
    </row>
    <row r="176" spans="1:11" x14ac:dyDescent="0.25">
      <c r="A176" s="27" t="s">
        <v>86</v>
      </c>
      <c r="B176" s="28" t="s">
        <v>87</v>
      </c>
      <c r="C176" s="29" t="s">
        <v>3664</v>
      </c>
      <c r="D176" s="29" t="s">
        <v>1324</v>
      </c>
      <c r="E176" s="29" t="s">
        <v>911</v>
      </c>
      <c r="F176" s="29">
        <v>59644</v>
      </c>
      <c r="G176" s="29" t="s">
        <v>3963</v>
      </c>
      <c r="H176" s="9">
        <v>138552</v>
      </c>
      <c r="I176" s="30">
        <v>44378</v>
      </c>
      <c r="J176" s="6" t="s">
        <v>893</v>
      </c>
      <c r="K176" s="29" t="s">
        <v>897</v>
      </c>
    </row>
    <row r="177" spans="1:11" ht="25.5" x14ac:dyDescent="0.25">
      <c r="A177" s="27" t="s">
        <v>86</v>
      </c>
      <c r="B177" s="28" t="s">
        <v>87</v>
      </c>
      <c r="C177" s="29" t="s">
        <v>3664</v>
      </c>
      <c r="D177" s="29" t="s">
        <v>1324</v>
      </c>
      <c r="E177" s="29" t="s">
        <v>911</v>
      </c>
      <c r="F177" s="29">
        <v>59644</v>
      </c>
      <c r="G177" s="29" t="s">
        <v>3963</v>
      </c>
      <c r="H177" s="9">
        <v>40896</v>
      </c>
      <c r="I177" s="30">
        <v>44378</v>
      </c>
      <c r="J177" s="6" t="s">
        <v>333</v>
      </c>
      <c r="K177" s="29" t="s">
        <v>897</v>
      </c>
    </row>
    <row r="178" spans="1:11" ht="38.25" x14ac:dyDescent="0.25">
      <c r="A178" s="27" t="s">
        <v>86</v>
      </c>
      <c r="B178" s="28" t="s">
        <v>87</v>
      </c>
      <c r="C178" s="29" t="s">
        <v>3664</v>
      </c>
      <c r="D178" s="29" t="s">
        <v>1324</v>
      </c>
      <c r="E178" s="29" t="s">
        <v>911</v>
      </c>
      <c r="F178" s="29">
        <v>59644</v>
      </c>
      <c r="G178" s="29" t="s">
        <v>3963</v>
      </c>
      <c r="H178" s="9">
        <v>11052</v>
      </c>
      <c r="I178" s="30">
        <v>44378</v>
      </c>
      <c r="J178" s="6" t="s">
        <v>334</v>
      </c>
      <c r="K178" s="29" t="s">
        <v>897</v>
      </c>
    </row>
    <row r="179" spans="1:11" x14ac:dyDescent="0.25">
      <c r="A179" s="27" t="s">
        <v>370</v>
      </c>
      <c r="B179" s="28" t="s">
        <v>371</v>
      </c>
      <c r="C179" s="29" t="s">
        <v>3215</v>
      </c>
      <c r="D179" s="29" t="s">
        <v>1269</v>
      </c>
      <c r="E179" s="29" t="s">
        <v>911</v>
      </c>
      <c r="F179" s="29" t="s">
        <v>1270</v>
      </c>
      <c r="G179" s="29" t="s">
        <v>3964</v>
      </c>
      <c r="H179" s="9">
        <v>61614</v>
      </c>
      <c r="I179" s="30">
        <v>44378</v>
      </c>
      <c r="J179" s="6" t="s">
        <v>819</v>
      </c>
      <c r="K179" s="29" t="s">
        <v>897</v>
      </c>
    </row>
    <row r="180" spans="1:11" x14ac:dyDescent="0.25">
      <c r="A180" s="27" t="s">
        <v>370</v>
      </c>
      <c r="B180" s="28" t="s">
        <v>371</v>
      </c>
      <c r="C180" s="29" t="s">
        <v>3215</v>
      </c>
      <c r="D180" s="29" t="s">
        <v>1269</v>
      </c>
      <c r="E180" s="29" t="s">
        <v>911</v>
      </c>
      <c r="F180" s="29" t="s">
        <v>1270</v>
      </c>
      <c r="G180" s="29" t="s">
        <v>3964</v>
      </c>
      <c r="H180" s="9">
        <v>15446</v>
      </c>
      <c r="I180" s="30">
        <v>44378</v>
      </c>
      <c r="J180" s="6" t="s">
        <v>891</v>
      </c>
      <c r="K180" s="29" t="s">
        <v>897</v>
      </c>
    </row>
    <row r="181" spans="1:11" x14ac:dyDescent="0.25">
      <c r="A181" s="27" t="s">
        <v>370</v>
      </c>
      <c r="B181" s="28" t="s">
        <v>371</v>
      </c>
      <c r="C181" s="29" t="s">
        <v>3215</v>
      </c>
      <c r="D181" s="29" t="s">
        <v>1269</v>
      </c>
      <c r="E181" s="29" t="s">
        <v>911</v>
      </c>
      <c r="F181" s="29" t="s">
        <v>1270</v>
      </c>
      <c r="G181" s="29" t="s">
        <v>3964</v>
      </c>
      <c r="H181" s="9">
        <v>2741</v>
      </c>
      <c r="I181" s="30">
        <v>44378</v>
      </c>
      <c r="J181" s="6" t="s">
        <v>820</v>
      </c>
      <c r="K181" s="29" t="s">
        <v>897</v>
      </c>
    </row>
    <row r="182" spans="1:11" x14ac:dyDescent="0.25">
      <c r="A182" s="27" t="s">
        <v>370</v>
      </c>
      <c r="B182" s="28" t="s">
        <v>371</v>
      </c>
      <c r="C182" s="29" t="s">
        <v>3215</v>
      </c>
      <c r="D182" s="29" t="s">
        <v>1269</v>
      </c>
      <c r="E182" s="29" t="s">
        <v>911</v>
      </c>
      <c r="F182" s="29" t="s">
        <v>1270</v>
      </c>
      <c r="G182" s="29" t="s">
        <v>3964</v>
      </c>
      <c r="H182" s="9">
        <v>1549</v>
      </c>
      <c r="I182" s="30">
        <v>44378</v>
      </c>
      <c r="J182" s="6" t="s">
        <v>892</v>
      </c>
      <c r="K182" s="29" t="s">
        <v>897</v>
      </c>
    </row>
    <row r="183" spans="1:11" x14ac:dyDescent="0.25">
      <c r="A183" s="27" t="s">
        <v>370</v>
      </c>
      <c r="B183" s="28" t="s">
        <v>371</v>
      </c>
      <c r="C183" s="29" t="s">
        <v>3215</v>
      </c>
      <c r="D183" s="29" t="s">
        <v>1269</v>
      </c>
      <c r="E183" s="29" t="s">
        <v>911</v>
      </c>
      <c r="F183" s="29" t="s">
        <v>1270</v>
      </c>
      <c r="G183" s="29" t="s">
        <v>3964</v>
      </c>
      <c r="H183" s="9">
        <v>59867</v>
      </c>
      <c r="I183" s="30">
        <v>44378</v>
      </c>
      <c r="J183" s="6" t="s">
        <v>893</v>
      </c>
      <c r="K183" s="29" t="s">
        <v>897</v>
      </c>
    </row>
    <row r="184" spans="1:11" ht="25.5" x14ac:dyDescent="0.25">
      <c r="A184" s="27" t="s">
        <v>370</v>
      </c>
      <c r="B184" s="28" t="s">
        <v>371</v>
      </c>
      <c r="C184" s="29" t="s">
        <v>3215</v>
      </c>
      <c r="D184" s="29" t="s">
        <v>1269</v>
      </c>
      <c r="E184" s="29" t="s">
        <v>911</v>
      </c>
      <c r="F184" s="29" t="s">
        <v>1270</v>
      </c>
      <c r="G184" s="29" t="s">
        <v>3964</v>
      </c>
      <c r="H184" s="9">
        <v>7371</v>
      </c>
      <c r="I184" s="30">
        <v>44378</v>
      </c>
      <c r="J184" s="6" t="s">
        <v>333</v>
      </c>
      <c r="K184" s="29" t="s">
        <v>897</v>
      </c>
    </row>
    <row r="185" spans="1:11" ht="38.25" x14ac:dyDescent="0.25">
      <c r="A185" s="27" t="s">
        <v>370</v>
      </c>
      <c r="B185" s="28" t="s">
        <v>371</v>
      </c>
      <c r="C185" s="29" t="s">
        <v>3215</v>
      </c>
      <c r="D185" s="29" t="s">
        <v>1269</v>
      </c>
      <c r="E185" s="29" t="s">
        <v>911</v>
      </c>
      <c r="F185" s="29" t="s">
        <v>1270</v>
      </c>
      <c r="G185" s="29" t="s">
        <v>3964</v>
      </c>
      <c r="H185" s="9">
        <v>10000</v>
      </c>
      <c r="I185" s="30">
        <v>44378</v>
      </c>
      <c r="J185" s="6" t="s">
        <v>334</v>
      </c>
      <c r="K185" s="29" t="s">
        <v>897</v>
      </c>
    </row>
    <row r="186" spans="1:11" ht="25.5" x14ac:dyDescent="0.25">
      <c r="A186" s="27" t="s">
        <v>88</v>
      </c>
      <c r="B186" s="28" t="s">
        <v>89</v>
      </c>
      <c r="C186" s="29" t="s">
        <v>3215</v>
      </c>
      <c r="D186" s="29" t="s">
        <v>1269</v>
      </c>
      <c r="E186" s="29" t="s">
        <v>911</v>
      </c>
      <c r="F186" s="29" t="s">
        <v>1270</v>
      </c>
      <c r="G186" s="29" t="s">
        <v>3964</v>
      </c>
      <c r="H186" s="9">
        <v>7581</v>
      </c>
      <c r="I186" s="30">
        <v>44378</v>
      </c>
      <c r="J186" s="6" t="s">
        <v>69</v>
      </c>
      <c r="K186" s="29" t="s">
        <v>897</v>
      </c>
    </row>
    <row r="187" spans="1:11" x14ac:dyDescent="0.25">
      <c r="A187" s="27" t="s">
        <v>88</v>
      </c>
      <c r="B187" s="28" t="s">
        <v>89</v>
      </c>
      <c r="C187" s="29" t="s">
        <v>3215</v>
      </c>
      <c r="D187" s="29" t="s">
        <v>1269</v>
      </c>
      <c r="E187" s="29" t="s">
        <v>911</v>
      </c>
      <c r="F187" s="29" t="s">
        <v>1270</v>
      </c>
      <c r="G187" s="29" t="s">
        <v>3964</v>
      </c>
      <c r="H187" s="9">
        <v>40719</v>
      </c>
      <c r="I187" s="30">
        <v>44378</v>
      </c>
      <c r="J187" s="6" t="s">
        <v>819</v>
      </c>
      <c r="K187" s="29" t="s">
        <v>897</v>
      </c>
    </row>
    <row r="188" spans="1:11" x14ac:dyDescent="0.25">
      <c r="A188" s="27" t="s">
        <v>88</v>
      </c>
      <c r="B188" s="28" t="s">
        <v>89</v>
      </c>
      <c r="C188" s="29" t="s">
        <v>3215</v>
      </c>
      <c r="D188" s="29" t="s">
        <v>1269</v>
      </c>
      <c r="E188" s="29" t="s">
        <v>911</v>
      </c>
      <c r="F188" s="29" t="s">
        <v>1270</v>
      </c>
      <c r="G188" s="29" t="s">
        <v>3964</v>
      </c>
      <c r="H188" s="9">
        <v>10977</v>
      </c>
      <c r="I188" s="30">
        <v>44378</v>
      </c>
      <c r="J188" s="6" t="s">
        <v>891</v>
      </c>
      <c r="K188" s="29" t="s">
        <v>897</v>
      </c>
    </row>
    <row r="189" spans="1:11" x14ac:dyDescent="0.25">
      <c r="A189" s="27" t="s">
        <v>88</v>
      </c>
      <c r="B189" s="28" t="s">
        <v>89</v>
      </c>
      <c r="C189" s="29" t="s">
        <v>3215</v>
      </c>
      <c r="D189" s="29" t="s">
        <v>1269</v>
      </c>
      <c r="E189" s="29" t="s">
        <v>911</v>
      </c>
      <c r="F189" s="29" t="s">
        <v>1270</v>
      </c>
      <c r="G189" s="29" t="s">
        <v>3964</v>
      </c>
      <c r="H189" s="9">
        <v>21846</v>
      </c>
      <c r="I189" s="30">
        <v>44378</v>
      </c>
      <c r="J189" s="6" t="s">
        <v>893</v>
      </c>
      <c r="K189" s="29" t="s">
        <v>897</v>
      </c>
    </row>
    <row r="190" spans="1:11" ht="25.5" x14ac:dyDescent="0.25">
      <c r="A190" s="27" t="s">
        <v>88</v>
      </c>
      <c r="B190" s="28" t="s">
        <v>89</v>
      </c>
      <c r="C190" s="29" t="s">
        <v>3215</v>
      </c>
      <c r="D190" s="29" t="s">
        <v>1269</v>
      </c>
      <c r="E190" s="29" t="s">
        <v>911</v>
      </c>
      <c r="F190" s="29" t="s">
        <v>1270</v>
      </c>
      <c r="G190" s="29" t="s">
        <v>3964</v>
      </c>
      <c r="H190" s="9">
        <v>13394</v>
      </c>
      <c r="I190" s="30">
        <v>44378</v>
      </c>
      <c r="J190" s="6" t="s">
        <v>333</v>
      </c>
      <c r="K190" s="29" t="s">
        <v>897</v>
      </c>
    </row>
    <row r="191" spans="1:11" ht="38.25" x14ac:dyDescent="0.25">
      <c r="A191" s="27" t="s">
        <v>88</v>
      </c>
      <c r="B191" s="28" t="s">
        <v>89</v>
      </c>
      <c r="C191" s="29" t="s">
        <v>3215</v>
      </c>
      <c r="D191" s="29" t="s">
        <v>1269</v>
      </c>
      <c r="E191" s="29" t="s">
        <v>911</v>
      </c>
      <c r="F191" s="29" t="s">
        <v>1270</v>
      </c>
      <c r="G191" s="29" t="s">
        <v>3964</v>
      </c>
      <c r="H191" s="9">
        <v>10000</v>
      </c>
      <c r="I191" s="30">
        <v>44378</v>
      </c>
      <c r="J191" s="6" t="s">
        <v>334</v>
      </c>
      <c r="K191" s="29" t="s">
        <v>897</v>
      </c>
    </row>
    <row r="192" spans="1:11" ht="25.5" x14ac:dyDescent="0.25">
      <c r="A192" s="27" t="s">
        <v>90</v>
      </c>
      <c r="B192" s="28" t="s">
        <v>91</v>
      </c>
      <c r="C192" s="29" t="s">
        <v>1304</v>
      </c>
      <c r="D192" s="29" t="s">
        <v>1301</v>
      </c>
      <c r="E192" s="29" t="s">
        <v>911</v>
      </c>
      <c r="F192" s="29" t="s">
        <v>1302</v>
      </c>
      <c r="G192" s="29" t="s">
        <v>3965</v>
      </c>
      <c r="H192" s="9">
        <v>3267</v>
      </c>
      <c r="I192" s="30">
        <v>44378</v>
      </c>
      <c r="J192" s="6" t="s">
        <v>69</v>
      </c>
      <c r="K192" s="29" t="s">
        <v>897</v>
      </c>
    </row>
    <row r="193" spans="1:11" x14ac:dyDescent="0.25">
      <c r="A193" s="27" t="s">
        <v>90</v>
      </c>
      <c r="B193" s="28" t="s">
        <v>91</v>
      </c>
      <c r="C193" s="29" t="s">
        <v>1304</v>
      </c>
      <c r="D193" s="29" t="s">
        <v>1301</v>
      </c>
      <c r="E193" s="29" t="s">
        <v>911</v>
      </c>
      <c r="F193" s="29" t="s">
        <v>1302</v>
      </c>
      <c r="G193" s="29" t="s">
        <v>3965</v>
      </c>
      <c r="H193" s="9">
        <v>48285</v>
      </c>
      <c r="I193" s="30">
        <v>44378</v>
      </c>
      <c r="J193" s="6" t="s">
        <v>819</v>
      </c>
      <c r="K193" s="29" t="s">
        <v>897</v>
      </c>
    </row>
    <row r="194" spans="1:11" x14ac:dyDescent="0.25">
      <c r="A194" s="27" t="s">
        <v>90</v>
      </c>
      <c r="B194" s="28" t="s">
        <v>91</v>
      </c>
      <c r="C194" s="29" t="s">
        <v>1304</v>
      </c>
      <c r="D194" s="29" t="s">
        <v>1301</v>
      </c>
      <c r="E194" s="29" t="s">
        <v>911</v>
      </c>
      <c r="F194" s="29" t="s">
        <v>1302</v>
      </c>
      <c r="G194" s="29" t="s">
        <v>3965</v>
      </c>
      <c r="H194" s="9">
        <v>10247</v>
      </c>
      <c r="I194" s="30">
        <v>44378</v>
      </c>
      <c r="J194" s="6" t="s">
        <v>891</v>
      </c>
      <c r="K194" s="29" t="s">
        <v>897</v>
      </c>
    </row>
    <row r="195" spans="1:11" x14ac:dyDescent="0.25">
      <c r="A195" s="27" t="s">
        <v>90</v>
      </c>
      <c r="B195" s="28" t="s">
        <v>91</v>
      </c>
      <c r="C195" s="29" t="s">
        <v>1304</v>
      </c>
      <c r="D195" s="29" t="s">
        <v>1301</v>
      </c>
      <c r="E195" s="29" t="s">
        <v>911</v>
      </c>
      <c r="F195" s="29" t="s">
        <v>1302</v>
      </c>
      <c r="G195" s="29" t="s">
        <v>3965</v>
      </c>
      <c r="H195" s="9">
        <v>2098</v>
      </c>
      <c r="I195" s="30">
        <v>44378</v>
      </c>
      <c r="J195" s="6" t="s">
        <v>820</v>
      </c>
      <c r="K195" s="29" t="s">
        <v>897</v>
      </c>
    </row>
    <row r="196" spans="1:11" x14ac:dyDescent="0.25">
      <c r="A196" s="27" t="s">
        <v>90</v>
      </c>
      <c r="B196" s="28" t="s">
        <v>91</v>
      </c>
      <c r="C196" s="29" t="s">
        <v>1304</v>
      </c>
      <c r="D196" s="29" t="s">
        <v>1301</v>
      </c>
      <c r="E196" s="29" t="s">
        <v>911</v>
      </c>
      <c r="F196" s="29" t="s">
        <v>1302</v>
      </c>
      <c r="G196" s="29" t="s">
        <v>3965</v>
      </c>
      <c r="H196" s="9">
        <v>1029</v>
      </c>
      <c r="I196" s="30">
        <v>44378</v>
      </c>
      <c r="J196" s="6" t="s">
        <v>892</v>
      </c>
      <c r="K196" s="29" t="s">
        <v>897</v>
      </c>
    </row>
    <row r="197" spans="1:11" x14ac:dyDescent="0.25">
      <c r="A197" s="27" t="s">
        <v>90</v>
      </c>
      <c r="B197" s="28" t="s">
        <v>91</v>
      </c>
      <c r="C197" s="29" t="s">
        <v>1304</v>
      </c>
      <c r="D197" s="29" t="s">
        <v>1301</v>
      </c>
      <c r="E197" s="29" t="s">
        <v>911</v>
      </c>
      <c r="F197" s="29" t="s">
        <v>1302</v>
      </c>
      <c r="G197" s="29" t="s">
        <v>3965</v>
      </c>
      <c r="H197" s="9">
        <v>55876</v>
      </c>
      <c r="I197" s="30">
        <v>44378</v>
      </c>
      <c r="J197" s="6" t="s">
        <v>893</v>
      </c>
      <c r="K197" s="29" t="s">
        <v>897</v>
      </c>
    </row>
    <row r="198" spans="1:11" ht="25.5" x14ac:dyDescent="0.25">
      <c r="A198" s="27" t="s">
        <v>90</v>
      </c>
      <c r="B198" s="28" t="s">
        <v>91</v>
      </c>
      <c r="C198" s="29" t="s">
        <v>1304</v>
      </c>
      <c r="D198" s="29" t="s">
        <v>1301</v>
      </c>
      <c r="E198" s="29" t="s">
        <v>911</v>
      </c>
      <c r="F198" s="29" t="s">
        <v>1302</v>
      </c>
      <c r="G198" s="29" t="s">
        <v>3965</v>
      </c>
      <c r="H198" s="9">
        <v>10274</v>
      </c>
      <c r="I198" s="30">
        <v>44378</v>
      </c>
      <c r="J198" s="6" t="s">
        <v>333</v>
      </c>
      <c r="K198" s="29" t="s">
        <v>897</v>
      </c>
    </row>
    <row r="199" spans="1:11" ht="38.25" x14ac:dyDescent="0.25">
      <c r="A199" s="27" t="s">
        <v>90</v>
      </c>
      <c r="B199" s="28" t="s">
        <v>91</v>
      </c>
      <c r="C199" s="29" t="s">
        <v>1304</v>
      </c>
      <c r="D199" s="29" t="s">
        <v>1301</v>
      </c>
      <c r="E199" s="29" t="s">
        <v>911</v>
      </c>
      <c r="F199" s="29" t="s">
        <v>1302</v>
      </c>
      <c r="G199" s="29" t="s">
        <v>3965</v>
      </c>
      <c r="H199" s="9">
        <v>10000</v>
      </c>
      <c r="I199" s="30">
        <v>44378</v>
      </c>
      <c r="J199" s="6" t="s">
        <v>334</v>
      </c>
      <c r="K199" s="29" t="s">
        <v>897</v>
      </c>
    </row>
    <row r="200" spans="1:11" x14ac:dyDescent="0.25">
      <c r="A200" s="27" t="s">
        <v>372</v>
      </c>
      <c r="B200" s="28" t="s">
        <v>373</v>
      </c>
      <c r="C200" s="29" t="s">
        <v>2418</v>
      </c>
      <c r="D200" s="29" t="s">
        <v>2419</v>
      </c>
      <c r="E200" s="29" t="s">
        <v>911</v>
      </c>
      <c r="F200" s="29" t="s">
        <v>2420</v>
      </c>
      <c r="G200" s="29" t="s">
        <v>3966</v>
      </c>
      <c r="H200" s="9">
        <v>10000</v>
      </c>
      <c r="I200" s="30">
        <v>44378</v>
      </c>
      <c r="J200" s="6" t="s">
        <v>894</v>
      </c>
      <c r="K200" s="29" t="s">
        <v>897</v>
      </c>
    </row>
    <row r="201" spans="1:11" x14ac:dyDescent="0.25">
      <c r="A201" s="27" t="s">
        <v>372</v>
      </c>
      <c r="B201" s="28" t="s">
        <v>373</v>
      </c>
      <c r="C201" s="29" t="s">
        <v>2418</v>
      </c>
      <c r="D201" s="29" t="s">
        <v>2419</v>
      </c>
      <c r="E201" s="29" t="s">
        <v>911</v>
      </c>
      <c r="F201" s="29" t="s">
        <v>2420</v>
      </c>
      <c r="G201" s="29" t="s">
        <v>3966</v>
      </c>
      <c r="H201" s="9">
        <v>54731</v>
      </c>
      <c r="I201" s="30">
        <v>44378</v>
      </c>
      <c r="J201" s="6" t="s">
        <v>819</v>
      </c>
      <c r="K201" s="29" t="s">
        <v>897</v>
      </c>
    </row>
    <row r="202" spans="1:11" x14ac:dyDescent="0.25">
      <c r="A202" s="27" t="s">
        <v>372</v>
      </c>
      <c r="B202" s="28" t="s">
        <v>373</v>
      </c>
      <c r="C202" s="29" t="s">
        <v>2418</v>
      </c>
      <c r="D202" s="29" t="s">
        <v>2419</v>
      </c>
      <c r="E202" s="29" t="s">
        <v>911</v>
      </c>
      <c r="F202" s="29" t="s">
        <v>2420</v>
      </c>
      <c r="G202" s="29" t="s">
        <v>3966</v>
      </c>
      <c r="H202" s="9">
        <v>13057</v>
      </c>
      <c r="I202" s="30">
        <v>44378</v>
      </c>
      <c r="J202" s="6" t="s">
        <v>891</v>
      </c>
      <c r="K202" s="29" t="s">
        <v>897</v>
      </c>
    </row>
    <row r="203" spans="1:11" x14ac:dyDescent="0.25">
      <c r="A203" s="27" t="s">
        <v>372</v>
      </c>
      <c r="B203" s="28" t="s">
        <v>373</v>
      </c>
      <c r="C203" s="29" t="s">
        <v>2418</v>
      </c>
      <c r="D203" s="29" t="s">
        <v>2419</v>
      </c>
      <c r="E203" s="29" t="s">
        <v>911</v>
      </c>
      <c r="F203" s="29" t="s">
        <v>2420</v>
      </c>
      <c r="G203" s="29" t="s">
        <v>3966</v>
      </c>
      <c r="H203" s="9">
        <v>2655</v>
      </c>
      <c r="I203" s="30">
        <v>44378</v>
      </c>
      <c r="J203" s="6" t="s">
        <v>820</v>
      </c>
      <c r="K203" s="29" t="s">
        <v>897</v>
      </c>
    </row>
    <row r="204" spans="1:11" x14ac:dyDescent="0.25">
      <c r="A204" s="27" t="s">
        <v>372</v>
      </c>
      <c r="B204" s="28" t="s">
        <v>373</v>
      </c>
      <c r="C204" s="29" t="s">
        <v>2418</v>
      </c>
      <c r="D204" s="29" t="s">
        <v>2419</v>
      </c>
      <c r="E204" s="29" t="s">
        <v>911</v>
      </c>
      <c r="F204" s="29" t="s">
        <v>2420</v>
      </c>
      <c r="G204" s="29" t="s">
        <v>3966</v>
      </c>
      <c r="H204" s="9">
        <v>1310</v>
      </c>
      <c r="I204" s="30">
        <v>44378</v>
      </c>
      <c r="J204" s="6" t="s">
        <v>892</v>
      </c>
      <c r="K204" s="29" t="s">
        <v>897</v>
      </c>
    </row>
    <row r="205" spans="1:11" x14ac:dyDescent="0.25">
      <c r="A205" s="27" t="s">
        <v>372</v>
      </c>
      <c r="B205" s="28" t="s">
        <v>373</v>
      </c>
      <c r="C205" s="29" t="s">
        <v>2418</v>
      </c>
      <c r="D205" s="29" t="s">
        <v>2419</v>
      </c>
      <c r="E205" s="29" t="s">
        <v>911</v>
      </c>
      <c r="F205" s="29" t="s">
        <v>2420</v>
      </c>
      <c r="G205" s="29" t="s">
        <v>3966</v>
      </c>
      <c r="H205" s="9">
        <v>22362</v>
      </c>
      <c r="I205" s="30">
        <v>44378</v>
      </c>
      <c r="J205" s="6" t="s">
        <v>893</v>
      </c>
      <c r="K205" s="29" t="s">
        <v>897</v>
      </c>
    </row>
    <row r="206" spans="1:11" ht="25.5" x14ac:dyDescent="0.25">
      <c r="A206" s="27" t="s">
        <v>372</v>
      </c>
      <c r="B206" s="28" t="s">
        <v>373</v>
      </c>
      <c r="C206" s="29" t="s">
        <v>2418</v>
      </c>
      <c r="D206" s="29" t="s">
        <v>2419</v>
      </c>
      <c r="E206" s="29" t="s">
        <v>911</v>
      </c>
      <c r="F206" s="29" t="s">
        <v>2420</v>
      </c>
      <c r="G206" s="29" t="s">
        <v>3966</v>
      </c>
      <c r="H206" s="9">
        <v>9347</v>
      </c>
      <c r="I206" s="30">
        <v>44378</v>
      </c>
      <c r="J206" s="6" t="s">
        <v>333</v>
      </c>
      <c r="K206" s="29" t="s">
        <v>897</v>
      </c>
    </row>
    <row r="207" spans="1:11" ht="38.25" x14ac:dyDescent="0.25">
      <c r="A207" s="27" t="s">
        <v>372</v>
      </c>
      <c r="B207" s="28" t="s">
        <v>373</v>
      </c>
      <c r="C207" s="29" t="s">
        <v>2418</v>
      </c>
      <c r="D207" s="29" t="s">
        <v>2419</v>
      </c>
      <c r="E207" s="29" t="s">
        <v>911</v>
      </c>
      <c r="F207" s="29" t="s">
        <v>2420</v>
      </c>
      <c r="G207" s="29" t="s">
        <v>3966</v>
      </c>
      <c r="H207" s="9">
        <v>10000</v>
      </c>
      <c r="I207" s="30">
        <v>44378</v>
      </c>
      <c r="J207" s="6" t="s">
        <v>334</v>
      </c>
      <c r="K207" s="29" t="s">
        <v>897</v>
      </c>
    </row>
    <row r="208" spans="1:11" ht="25.5" x14ac:dyDescent="0.25">
      <c r="A208" s="27" t="s">
        <v>92</v>
      </c>
      <c r="B208" s="28" t="s">
        <v>93</v>
      </c>
      <c r="C208" s="29" t="s">
        <v>2418</v>
      </c>
      <c r="D208" s="29" t="s">
        <v>2419</v>
      </c>
      <c r="E208" s="29" t="s">
        <v>911</v>
      </c>
      <c r="F208" s="29" t="s">
        <v>2420</v>
      </c>
      <c r="G208" s="29" t="s">
        <v>3966</v>
      </c>
      <c r="H208" s="9">
        <v>5791</v>
      </c>
      <c r="I208" s="30">
        <v>44378</v>
      </c>
      <c r="J208" s="6" t="s">
        <v>69</v>
      </c>
      <c r="K208" s="29" t="s">
        <v>897</v>
      </c>
    </row>
    <row r="209" spans="1:11" x14ac:dyDescent="0.25">
      <c r="A209" s="27" t="s">
        <v>92</v>
      </c>
      <c r="B209" s="28" t="s">
        <v>93</v>
      </c>
      <c r="C209" s="29" t="s">
        <v>2418</v>
      </c>
      <c r="D209" s="29" t="s">
        <v>2419</v>
      </c>
      <c r="E209" s="29" t="s">
        <v>911</v>
      </c>
      <c r="F209" s="29" t="s">
        <v>2420</v>
      </c>
      <c r="G209" s="29" t="s">
        <v>3966</v>
      </c>
      <c r="H209" s="9">
        <v>29295</v>
      </c>
      <c r="I209" s="30">
        <v>44378</v>
      </c>
      <c r="J209" s="6" t="s">
        <v>819</v>
      </c>
      <c r="K209" s="29" t="s">
        <v>897</v>
      </c>
    </row>
    <row r="210" spans="1:11" x14ac:dyDescent="0.25">
      <c r="A210" s="27" t="s">
        <v>92</v>
      </c>
      <c r="B210" s="28" t="s">
        <v>93</v>
      </c>
      <c r="C210" s="29" t="s">
        <v>2418</v>
      </c>
      <c r="D210" s="29" t="s">
        <v>2419</v>
      </c>
      <c r="E210" s="29" t="s">
        <v>911</v>
      </c>
      <c r="F210" s="29" t="s">
        <v>2420</v>
      </c>
      <c r="G210" s="29" t="s">
        <v>3966</v>
      </c>
      <c r="H210" s="9">
        <v>7011</v>
      </c>
      <c r="I210" s="30">
        <v>44378</v>
      </c>
      <c r="J210" s="6" t="s">
        <v>891</v>
      </c>
      <c r="K210" s="29" t="s">
        <v>897</v>
      </c>
    </row>
    <row r="211" spans="1:11" x14ac:dyDescent="0.25">
      <c r="A211" s="27" t="s">
        <v>92</v>
      </c>
      <c r="B211" s="28" t="s">
        <v>93</v>
      </c>
      <c r="C211" s="29" t="s">
        <v>2418</v>
      </c>
      <c r="D211" s="29" t="s">
        <v>2419</v>
      </c>
      <c r="E211" s="29" t="s">
        <v>911</v>
      </c>
      <c r="F211" s="29" t="s">
        <v>2420</v>
      </c>
      <c r="G211" s="29" t="s">
        <v>3966</v>
      </c>
      <c r="H211" s="9">
        <v>8780</v>
      </c>
      <c r="I211" s="30">
        <v>44378</v>
      </c>
      <c r="J211" s="6" t="s">
        <v>893</v>
      </c>
      <c r="K211" s="29" t="s">
        <v>897</v>
      </c>
    </row>
    <row r="212" spans="1:11" ht="25.5" x14ac:dyDescent="0.25">
      <c r="A212" s="27" t="s">
        <v>92</v>
      </c>
      <c r="B212" s="28" t="s">
        <v>93</v>
      </c>
      <c r="C212" s="29" t="s">
        <v>2418</v>
      </c>
      <c r="D212" s="29" t="s">
        <v>2419</v>
      </c>
      <c r="E212" s="29" t="s">
        <v>911</v>
      </c>
      <c r="F212" s="29" t="s">
        <v>2420</v>
      </c>
      <c r="G212" s="29" t="s">
        <v>3966</v>
      </c>
      <c r="H212" s="9">
        <v>7906</v>
      </c>
      <c r="I212" s="30">
        <v>44378</v>
      </c>
      <c r="J212" s="6" t="s">
        <v>333</v>
      </c>
      <c r="K212" s="29" t="s">
        <v>897</v>
      </c>
    </row>
    <row r="213" spans="1:11" ht="38.25" x14ac:dyDescent="0.25">
      <c r="A213" s="27" t="s">
        <v>92</v>
      </c>
      <c r="B213" s="28" t="s">
        <v>93</v>
      </c>
      <c r="C213" s="29" t="s">
        <v>2418</v>
      </c>
      <c r="D213" s="29" t="s">
        <v>2419</v>
      </c>
      <c r="E213" s="29" t="s">
        <v>911</v>
      </c>
      <c r="F213" s="29" t="s">
        <v>2420</v>
      </c>
      <c r="G213" s="29" t="s">
        <v>3966</v>
      </c>
      <c r="H213" s="9">
        <v>10000</v>
      </c>
      <c r="I213" s="30">
        <v>44378</v>
      </c>
      <c r="J213" s="6" t="s">
        <v>334</v>
      </c>
      <c r="K213" s="29" t="s">
        <v>897</v>
      </c>
    </row>
    <row r="214" spans="1:11" ht="25.5" x14ac:dyDescent="0.25">
      <c r="A214" s="27" t="s">
        <v>374</v>
      </c>
      <c r="B214" s="28" t="s">
        <v>375</v>
      </c>
      <c r="C214" s="29" t="s">
        <v>3260</v>
      </c>
      <c r="D214" s="29" t="s">
        <v>3261</v>
      </c>
      <c r="E214" s="29" t="s">
        <v>911</v>
      </c>
      <c r="F214" s="29" t="s">
        <v>3262</v>
      </c>
      <c r="G214" s="29" t="s">
        <v>3967</v>
      </c>
      <c r="H214" s="9">
        <v>2076</v>
      </c>
      <c r="I214" s="30">
        <v>44378</v>
      </c>
      <c r="J214" s="6" t="s">
        <v>69</v>
      </c>
      <c r="K214" s="29" t="s">
        <v>897</v>
      </c>
    </row>
    <row r="215" spans="1:11" x14ac:dyDescent="0.25">
      <c r="A215" s="27" t="s">
        <v>374</v>
      </c>
      <c r="B215" s="28" t="s">
        <v>375</v>
      </c>
      <c r="C215" s="29" t="s">
        <v>3260</v>
      </c>
      <c r="D215" s="29" t="s">
        <v>3261</v>
      </c>
      <c r="E215" s="29" t="s">
        <v>911</v>
      </c>
      <c r="F215" s="29" t="s">
        <v>3262</v>
      </c>
      <c r="G215" s="29" t="s">
        <v>3967</v>
      </c>
      <c r="H215" s="9">
        <v>28241</v>
      </c>
      <c r="I215" s="30">
        <v>44378</v>
      </c>
      <c r="J215" s="6" t="s">
        <v>819</v>
      </c>
      <c r="K215" s="29" t="s">
        <v>897</v>
      </c>
    </row>
    <row r="216" spans="1:11" x14ac:dyDescent="0.25">
      <c r="A216" s="27" t="s">
        <v>374</v>
      </c>
      <c r="B216" s="28" t="s">
        <v>375</v>
      </c>
      <c r="C216" s="29" t="s">
        <v>3260</v>
      </c>
      <c r="D216" s="29" t="s">
        <v>3261</v>
      </c>
      <c r="E216" s="29" t="s">
        <v>911</v>
      </c>
      <c r="F216" s="29" t="s">
        <v>3262</v>
      </c>
      <c r="G216" s="29" t="s">
        <v>3967</v>
      </c>
      <c r="H216" s="9">
        <v>6464</v>
      </c>
      <c r="I216" s="30">
        <v>44378</v>
      </c>
      <c r="J216" s="6" t="s">
        <v>891</v>
      </c>
      <c r="K216" s="29" t="s">
        <v>897</v>
      </c>
    </row>
    <row r="217" spans="1:11" x14ac:dyDescent="0.25">
      <c r="A217" s="27" t="s">
        <v>374</v>
      </c>
      <c r="B217" s="28" t="s">
        <v>375</v>
      </c>
      <c r="C217" s="29" t="s">
        <v>3260</v>
      </c>
      <c r="D217" s="29" t="s">
        <v>3261</v>
      </c>
      <c r="E217" s="29" t="s">
        <v>911</v>
      </c>
      <c r="F217" s="29" t="s">
        <v>3262</v>
      </c>
      <c r="G217" s="29" t="s">
        <v>3967</v>
      </c>
      <c r="H217" s="9">
        <v>892</v>
      </c>
      <c r="I217" s="30">
        <v>44378</v>
      </c>
      <c r="J217" s="6" t="s">
        <v>820</v>
      </c>
      <c r="K217" s="29" t="s">
        <v>897</v>
      </c>
    </row>
    <row r="218" spans="1:11" x14ac:dyDescent="0.25">
      <c r="A218" s="27" t="s">
        <v>374</v>
      </c>
      <c r="B218" s="28" t="s">
        <v>375</v>
      </c>
      <c r="C218" s="29" t="s">
        <v>3260</v>
      </c>
      <c r="D218" s="29" t="s">
        <v>3261</v>
      </c>
      <c r="E218" s="29" t="s">
        <v>911</v>
      </c>
      <c r="F218" s="29" t="s">
        <v>3262</v>
      </c>
      <c r="G218" s="29" t="s">
        <v>3967</v>
      </c>
      <c r="H218" s="9">
        <v>649</v>
      </c>
      <c r="I218" s="30">
        <v>44378</v>
      </c>
      <c r="J218" s="6" t="s">
        <v>892</v>
      </c>
      <c r="K218" s="29" t="s">
        <v>897</v>
      </c>
    </row>
    <row r="219" spans="1:11" x14ac:dyDescent="0.25">
      <c r="A219" s="27" t="s">
        <v>374</v>
      </c>
      <c r="B219" s="28" t="s">
        <v>375</v>
      </c>
      <c r="C219" s="29" t="s">
        <v>3260</v>
      </c>
      <c r="D219" s="29" t="s">
        <v>3261</v>
      </c>
      <c r="E219" s="29" t="s">
        <v>911</v>
      </c>
      <c r="F219" s="29" t="s">
        <v>3262</v>
      </c>
      <c r="G219" s="29" t="s">
        <v>3967</v>
      </c>
      <c r="H219" s="9">
        <v>37192</v>
      </c>
      <c r="I219" s="30">
        <v>44378</v>
      </c>
      <c r="J219" s="6" t="s">
        <v>893</v>
      </c>
      <c r="K219" s="29" t="s">
        <v>897</v>
      </c>
    </row>
    <row r="220" spans="1:11" ht="25.5" x14ac:dyDescent="0.25">
      <c r="A220" s="27" t="s">
        <v>374</v>
      </c>
      <c r="B220" s="28" t="s">
        <v>375</v>
      </c>
      <c r="C220" s="29" t="s">
        <v>3260</v>
      </c>
      <c r="D220" s="29" t="s">
        <v>3261</v>
      </c>
      <c r="E220" s="29" t="s">
        <v>911</v>
      </c>
      <c r="F220" s="29" t="s">
        <v>3262</v>
      </c>
      <c r="G220" s="29" t="s">
        <v>3967</v>
      </c>
      <c r="H220" s="9">
        <v>6409</v>
      </c>
      <c r="I220" s="30">
        <v>44378</v>
      </c>
      <c r="J220" s="6" t="s">
        <v>333</v>
      </c>
      <c r="K220" s="29" t="s">
        <v>897</v>
      </c>
    </row>
    <row r="221" spans="1:11" ht="38.25" x14ac:dyDescent="0.25">
      <c r="A221" s="27" t="s">
        <v>374</v>
      </c>
      <c r="B221" s="28" t="s">
        <v>375</v>
      </c>
      <c r="C221" s="29" t="s">
        <v>3260</v>
      </c>
      <c r="D221" s="29" t="s">
        <v>3261</v>
      </c>
      <c r="E221" s="29" t="s">
        <v>911</v>
      </c>
      <c r="F221" s="29" t="s">
        <v>3262</v>
      </c>
      <c r="G221" s="29" t="s">
        <v>3967</v>
      </c>
      <c r="H221" s="9">
        <v>10000</v>
      </c>
      <c r="I221" s="30">
        <v>44378</v>
      </c>
      <c r="J221" s="6" t="s">
        <v>334</v>
      </c>
      <c r="K221" s="29" t="s">
        <v>897</v>
      </c>
    </row>
    <row r="222" spans="1:11" ht="25.5" x14ac:dyDescent="0.25">
      <c r="A222" s="27" t="s">
        <v>94</v>
      </c>
      <c r="B222" s="28" t="s">
        <v>95</v>
      </c>
      <c r="C222" s="29" t="s">
        <v>2038</v>
      </c>
      <c r="D222" s="29" t="s">
        <v>2039</v>
      </c>
      <c r="E222" s="29" t="s">
        <v>911</v>
      </c>
      <c r="F222" s="29" t="s">
        <v>2040</v>
      </c>
      <c r="G222" s="29" t="s">
        <v>3968</v>
      </c>
      <c r="H222" s="9">
        <v>1854</v>
      </c>
      <c r="I222" s="30">
        <v>44378</v>
      </c>
      <c r="J222" s="6" t="s">
        <v>69</v>
      </c>
      <c r="K222" s="29" t="s">
        <v>897</v>
      </c>
    </row>
    <row r="223" spans="1:11" x14ac:dyDescent="0.25">
      <c r="A223" s="27" t="s">
        <v>94</v>
      </c>
      <c r="B223" s="28" t="s">
        <v>95</v>
      </c>
      <c r="C223" s="29" t="s">
        <v>2038</v>
      </c>
      <c r="D223" s="29" t="s">
        <v>2039</v>
      </c>
      <c r="E223" s="29" t="s">
        <v>911</v>
      </c>
      <c r="F223" s="29" t="s">
        <v>2040</v>
      </c>
      <c r="G223" s="29" t="s">
        <v>3968</v>
      </c>
      <c r="H223" s="9">
        <v>36260</v>
      </c>
      <c r="I223" s="30">
        <v>44378</v>
      </c>
      <c r="J223" s="6" t="s">
        <v>819</v>
      </c>
      <c r="K223" s="29" t="s">
        <v>897</v>
      </c>
    </row>
    <row r="224" spans="1:11" x14ac:dyDescent="0.25">
      <c r="A224" s="27" t="s">
        <v>94</v>
      </c>
      <c r="B224" s="28" t="s">
        <v>95</v>
      </c>
      <c r="C224" s="29" t="s">
        <v>2038</v>
      </c>
      <c r="D224" s="29" t="s">
        <v>2039</v>
      </c>
      <c r="E224" s="29" t="s">
        <v>911</v>
      </c>
      <c r="F224" s="29" t="s">
        <v>2040</v>
      </c>
      <c r="G224" s="29" t="s">
        <v>3968</v>
      </c>
      <c r="H224" s="9">
        <v>6061</v>
      </c>
      <c r="I224" s="30">
        <v>44378</v>
      </c>
      <c r="J224" s="6" t="s">
        <v>891</v>
      </c>
      <c r="K224" s="29" t="s">
        <v>897</v>
      </c>
    </row>
    <row r="225" spans="1:11" x14ac:dyDescent="0.25">
      <c r="A225" s="27" t="s">
        <v>94</v>
      </c>
      <c r="B225" s="28" t="s">
        <v>95</v>
      </c>
      <c r="C225" s="29" t="s">
        <v>2038</v>
      </c>
      <c r="D225" s="29" t="s">
        <v>2039</v>
      </c>
      <c r="E225" s="29" t="s">
        <v>911</v>
      </c>
      <c r="F225" s="29" t="s">
        <v>2040</v>
      </c>
      <c r="G225" s="29" t="s">
        <v>3968</v>
      </c>
      <c r="H225" s="9">
        <v>2146</v>
      </c>
      <c r="I225" s="30">
        <v>44378</v>
      </c>
      <c r="J225" s="6" t="s">
        <v>820</v>
      </c>
      <c r="K225" s="29" t="s">
        <v>897</v>
      </c>
    </row>
    <row r="226" spans="1:11" x14ac:dyDescent="0.25">
      <c r="A226" s="27" t="s">
        <v>94</v>
      </c>
      <c r="B226" s="28" t="s">
        <v>95</v>
      </c>
      <c r="C226" s="29" t="s">
        <v>2038</v>
      </c>
      <c r="D226" s="29" t="s">
        <v>2039</v>
      </c>
      <c r="E226" s="29" t="s">
        <v>911</v>
      </c>
      <c r="F226" s="29" t="s">
        <v>2040</v>
      </c>
      <c r="G226" s="29" t="s">
        <v>3968</v>
      </c>
      <c r="H226" s="9">
        <v>609</v>
      </c>
      <c r="I226" s="30">
        <v>44378</v>
      </c>
      <c r="J226" s="6" t="s">
        <v>892</v>
      </c>
      <c r="K226" s="29" t="s">
        <v>897</v>
      </c>
    </row>
    <row r="227" spans="1:11" x14ac:dyDescent="0.25">
      <c r="A227" s="27" t="s">
        <v>94</v>
      </c>
      <c r="B227" s="28" t="s">
        <v>95</v>
      </c>
      <c r="C227" s="29" t="s">
        <v>2038</v>
      </c>
      <c r="D227" s="29" t="s">
        <v>2039</v>
      </c>
      <c r="E227" s="29" t="s">
        <v>911</v>
      </c>
      <c r="F227" s="29" t="s">
        <v>2040</v>
      </c>
      <c r="G227" s="29" t="s">
        <v>3968</v>
      </c>
      <c r="H227" s="9">
        <v>67478</v>
      </c>
      <c r="I227" s="30">
        <v>44378</v>
      </c>
      <c r="J227" s="6" t="s">
        <v>893</v>
      </c>
      <c r="K227" s="29" t="s">
        <v>897</v>
      </c>
    </row>
    <row r="228" spans="1:11" ht="25.5" x14ac:dyDescent="0.25">
      <c r="A228" s="27" t="s">
        <v>94</v>
      </c>
      <c r="B228" s="28" t="s">
        <v>95</v>
      </c>
      <c r="C228" s="29" t="s">
        <v>2038</v>
      </c>
      <c r="D228" s="29" t="s">
        <v>2039</v>
      </c>
      <c r="E228" s="29" t="s">
        <v>911</v>
      </c>
      <c r="F228" s="29" t="s">
        <v>2040</v>
      </c>
      <c r="G228" s="29" t="s">
        <v>3968</v>
      </c>
      <c r="H228" s="9">
        <v>5398</v>
      </c>
      <c r="I228" s="30">
        <v>44378</v>
      </c>
      <c r="J228" s="6" t="s">
        <v>333</v>
      </c>
      <c r="K228" s="29" t="s">
        <v>897</v>
      </c>
    </row>
    <row r="229" spans="1:11" ht="38.25" x14ac:dyDescent="0.25">
      <c r="A229" s="27" t="s">
        <v>94</v>
      </c>
      <c r="B229" s="28" t="s">
        <v>95</v>
      </c>
      <c r="C229" s="29" t="s">
        <v>2038</v>
      </c>
      <c r="D229" s="29" t="s">
        <v>2039</v>
      </c>
      <c r="E229" s="29" t="s">
        <v>911</v>
      </c>
      <c r="F229" s="29" t="s">
        <v>2040</v>
      </c>
      <c r="G229" s="29" t="s">
        <v>3968</v>
      </c>
      <c r="H229" s="9">
        <v>10000</v>
      </c>
      <c r="I229" s="30">
        <v>44378</v>
      </c>
      <c r="J229" s="6" t="s">
        <v>334</v>
      </c>
      <c r="K229" s="29" t="s">
        <v>897</v>
      </c>
    </row>
    <row r="230" spans="1:11" ht="25.5" x14ac:dyDescent="0.25">
      <c r="A230" s="27" t="s">
        <v>96</v>
      </c>
      <c r="B230" s="28" t="s">
        <v>97</v>
      </c>
      <c r="C230" s="29" t="s">
        <v>1072</v>
      </c>
      <c r="D230" s="29" t="s">
        <v>1073</v>
      </c>
      <c r="E230" s="29" t="s">
        <v>911</v>
      </c>
      <c r="F230" s="29" t="s">
        <v>1074</v>
      </c>
      <c r="G230" s="29" t="s">
        <v>3969</v>
      </c>
      <c r="H230" s="9">
        <v>1527</v>
      </c>
      <c r="I230" s="30">
        <v>44378</v>
      </c>
      <c r="J230" s="6" t="s">
        <v>69</v>
      </c>
      <c r="K230" s="29" t="s">
        <v>897</v>
      </c>
    </row>
    <row r="231" spans="1:11" x14ac:dyDescent="0.25">
      <c r="A231" s="27" t="s">
        <v>96</v>
      </c>
      <c r="B231" s="28" t="s">
        <v>97</v>
      </c>
      <c r="C231" s="29" t="s">
        <v>1072</v>
      </c>
      <c r="D231" s="29" t="s">
        <v>1073</v>
      </c>
      <c r="E231" s="29" t="s">
        <v>911</v>
      </c>
      <c r="F231" s="29" t="s">
        <v>1074</v>
      </c>
      <c r="G231" s="29" t="s">
        <v>3969</v>
      </c>
      <c r="H231" s="9">
        <v>18209</v>
      </c>
      <c r="I231" s="30">
        <v>44378</v>
      </c>
      <c r="J231" s="6" t="s">
        <v>819</v>
      </c>
      <c r="K231" s="29" t="s">
        <v>897</v>
      </c>
    </row>
    <row r="232" spans="1:11" x14ac:dyDescent="0.25">
      <c r="A232" s="27" t="s">
        <v>96</v>
      </c>
      <c r="B232" s="28" t="s">
        <v>97</v>
      </c>
      <c r="C232" s="29" t="s">
        <v>1072</v>
      </c>
      <c r="D232" s="29" t="s">
        <v>1073</v>
      </c>
      <c r="E232" s="29" t="s">
        <v>911</v>
      </c>
      <c r="F232" s="29" t="s">
        <v>1074</v>
      </c>
      <c r="G232" s="29" t="s">
        <v>3969</v>
      </c>
      <c r="H232" s="9">
        <v>3979</v>
      </c>
      <c r="I232" s="30">
        <v>44378</v>
      </c>
      <c r="J232" s="6" t="s">
        <v>891</v>
      </c>
      <c r="K232" s="29" t="s">
        <v>897</v>
      </c>
    </row>
    <row r="233" spans="1:11" x14ac:dyDescent="0.25">
      <c r="A233" s="27" t="s">
        <v>96</v>
      </c>
      <c r="B233" s="28" t="s">
        <v>97</v>
      </c>
      <c r="C233" s="29" t="s">
        <v>1072</v>
      </c>
      <c r="D233" s="29" t="s">
        <v>1073</v>
      </c>
      <c r="E233" s="29" t="s">
        <v>911</v>
      </c>
      <c r="F233" s="29" t="s">
        <v>1074</v>
      </c>
      <c r="G233" s="29" t="s">
        <v>3969</v>
      </c>
      <c r="H233" s="9">
        <v>249</v>
      </c>
      <c r="I233" s="30">
        <v>44378</v>
      </c>
      <c r="J233" s="6" t="s">
        <v>820</v>
      </c>
      <c r="K233" s="29" t="s">
        <v>897</v>
      </c>
    </row>
    <row r="234" spans="1:11" x14ac:dyDescent="0.25">
      <c r="A234" s="27" t="s">
        <v>96</v>
      </c>
      <c r="B234" s="28" t="s">
        <v>97</v>
      </c>
      <c r="C234" s="29" t="s">
        <v>1072</v>
      </c>
      <c r="D234" s="29" t="s">
        <v>1073</v>
      </c>
      <c r="E234" s="29" t="s">
        <v>911</v>
      </c>
      <c r="F234" s="29" t="s">
        <v>1074</v>
      </c>
      <c r="G234" s="29" t="s">
        <v>3969</v>
      </c>
      <c r="H234" s="9">
        <v>400</v>
      </c>
      <c r="I234" s="30">
        <v>44378</v>
      </c>
      <c r="J234" s="6" t="s">
        <v>892</v>
      </c>
      <c r="K234" s="29" t="s">
        <v>897</v>
      </c>
    </row>
    <row r="235" spans="1:11" x14ac:dyDescent="0.25">
      <c r="A235" s="27" t="s">
        <v>96</v>
      </c>
      <c r="B235" s="28" t="s">
        <v>97</v>
      </c>
      <c r="C235" s="29" t="s">
        <v>1072</v>
      </c>
      <c r="D235" s="29" t="s">
        <v>1073</v>
      </c>
      <c r="E235" s="29" t="s">
        <v>911</v>
      </c>
      <c r="F235" s="29" t="s">
        <v>1074</v>
      </c>
      <c r="G235" s="29" t="s">
        <v>3969</v>
      </c>
      <c r="H235" s="9">
        <v>33194</v>
      </c>
      <c r="I235" s="30">
        <v>44378</v>
      </c>
      <c r="J235" s="6" t="s">
        <v>893</v>
      </c>
      <c r="K235" s="29" t="s">
        <v>897</v>
      </c>
    </row>
    <row r="236" spans="1:11" ht="25.5" x14ac:dyDescent="0.25">
      <c r="A236" s="27" t="s">
        <v>96</v>
      </c>
      <c r="B236" s="28" t="s">
        <v>97</v>
      </c>
      <c r="C236" s="29" t="s">
        <v>1072</v>
      </c>
      <c r="D236" s="29" t="s">
        <v>1073</v>
      </c>
      <c r="E236" s="29" t="s">
        <v>911</v>
      </c>
      <c r="F236" s="29" t="s">
        <v>1074</v>
      </c>
      <c r="G236" s="29" t="s">
        <v>3969</v>
      </c>
      <c r="H236" s="9">
        <v>4845</v>
      </c>
      <c r="I236" s="30">
        <v>44378</v>
      </c>
      <c r="J236" s="6" t="s">
        <v>333</v>
      </c>
      <c r="K236" s="29" t="s">
        <v>897</v>
      </c>
    </row>
    <row r="237" spans="1:11" ht="38.25" x14ac:dyDescent="0.25">
      <c r="A237" s="27" t="s">
        <v>96</v>
      </c>
      <c r="B237" s="28" t="s">
        <v>97</v>
      </c>
      <c r="C237" s="29" t="s">
        <v>1072</v>
      </c>
      <c r="D237" s="29" t="s">
        <v>1073</v>
      </c>
      <c r="E237" s="29" t="s">
        <v>911</v>
      </c>
      <c r="F237" s="29" t="s">
        <v>1074</v>
      </c>
      <c r="G237" s="29" t="s">
        <v>3969</v>
      </c>
      <c r="H237" s="9">
        <v>10000</v>
      </c>
      <c r="I237" s="30">
        <v>44378</v>
      </c>
      <c r="J237" s="6" t="s">
        <v>334</v>
      </c>
      <c r="K237" s="29" t="s">
        <v>897</v>
      </c>
    </row>
    <row r="238" spans="1:11" x14ac:dyDescent="0.25">
      <c r="A238" s="27" t="s">
        <v>378</v>
      </c>
      <c r="B238" s="28" t="s">
        <v>379</v>
      </c>
      <c r="C238" s="29" t="s">
        <v>2264</v>
      </c>
      <c r="D238" s="29" t="s">
        <v>2265</v>
      </c>
      <c r="E238" s="29" t="s">
        <v>911</v>
      </c>
      <c r="F238" s="29" t="s">
        <v>2266</v>
      </c>
      <c r="G238" s="29" t="s">
        <v>3970</v>
      </c>
      <c r="H238" s="9">
        <v>2510</v>
      </c>
      <c r="I238" s="30">
        <v>44378</v>
      </c>
      <c r="J238" s="6" t="s">
        <v>819</v>
      </c>
      <c r="K238" s="29" t="s">
        <v>897</v>
      </c>
    </row>
    <row r="239" spans="1:11" x14ac:dyDescent="0.25">
      <c r="A239" s="27" t="s">
        <v>378</v>
      </c>
      <c r="B239" s="28" t="s">
        <v>379</v>
      </c>
      <c r="C239" s="29" t="s">
        <v>2264</v>
      </c>
      <c r="D239" s="29" t="s">
        <v>2265</v>
      </c>
      <c r="E239" s="29" t="s">
        <v>911</v>
      </c>
      <c r="F239" s="29" t="s">
        <v>2266</v>
      </c>
      <c r="G239" s="29" t="s">
        <v>3970</v>
      </c>
      <c r="H239" s="9">
        <v>799</v>
      </c>
      <c r="I239" s="30">
        <v>44378</v>
      </c>
      <c r="J239" s="6" t="s">
        <v>891</v>
      </c>
      <c r="K239" s="29" t="s">
        <v>897</v>
      </c>
    </row>
    <row r="240" spans="1:11" x14ac:dyDescent="0.25">
      <c r="A240" s="27" t="s">
        <v>378</v>
      </c>
      <c r="B240" s="28" t="s">
        <v>379</v>
      </c>
      <c r="C240" s="29" t="s">
        <v>2264</v>
      </c>
      <c r="D240" s="29" t="s">
        <v>2265</v>
      </c>
      <c r="E240" s="29" t="s">
        <v>911</v>
      </c>
      <c r="F240" s="29" t="s">
        <v>2266</v>
      </c>
      <c r="G240" s="29" t="s">
        <v>3970</v>
      </c>
      <c r="H240" s="9">
        <v>51</v>
      </c>
      <c r="I240" s="30">
        <v>44378</v>
      </c>
      <c r="J240" s="6" t="s">
        <v>820</v>
      </c>
      <c r="K240" s="29" t="s">
        <v>897</v>
      </c>
    </row>
    <row r="241" spans="1:11" x14ac:dyDescent="0.25">
      <c r="A241" s="27" t="s">
        <v>378</v>
      </c>
      <c r="B241" s="28" t="s">
        <v>379</v>
      </c>
      <c r="C241" s="29" t="s">
        <v>2264</v>
      </c>
      <c r="D241" s="29" t="s">
        <v>2265</v>
      </c>
      <c r="E241" s="29" t="s">
        <v>911</v>
      </c>
      <c r="F241" s="29" t="s">
        <v>2266</v>
      </c>
      <c r="G241" s="29" t="s">
        <v>3970</v>
      </c>
      <c r="H241" s="9">
        <v>81</v>
      </c>
      <c r="I241" s="30">
        <v>44378</v>
      </c>
      <c r="J241" s="6" t="s">
        <v>892</v>
      </c>
      <c r="K241" s="29" t="s">
        <v>897</v>
      </c>
    </row>
    <row r="242" spans="1:11" x14ac:dyDescent="0.25">
      <c r="A242" s="27" t="s">
        <v>378</v>
      </c>
      <c r="B242" s="28" t="s">
        <v>379</v>
      </c>
      <c r="C242" s="29" t="s">
        <v>2264</v>
      </c>
      <c r="D242" s="29" t="s">
        <v>2265</v>
      </c>
      <c r="E242" s="29" t="s">
        <v>911</v>
      </c>
      <c r="F242" s="29" t="s">
        <v>2266</v>
      </c>
      <c r="G242" s="29" t="s">
        <v>3970</v>
      </c>
      <c r="H242" s="9">
        <v>5282</v>
      </c>
      <c r="I242" s="30">
        <v>44378</v>
      </c>
      <c r="J242" s="6" t="s">
        <v>893</v>
      </c>
      <c r="K242" s="29" t="s">
        <v>897</v>
      </c>
    </row>
    <row r="243" spans="1:11" ht="25.5" x14ac:dyDescent="0.25">
      <c r="A243" s="27" t="s">
        <v>378</v>
      </c>
      <c r="B243" s="28" t="s">
        <v>379</v>
      </c>
      <c r="C243" s="29" t="s">
        <v>2264</v>
      </c>
      <c r="D243" s="29" t="s">
        <v>2265</v>
      </c>
      <c r="E243" s="29" t="s">
        <v>911</v>
      </c>
      <c r="F243" s="29" t="s">
        <v>2266</v>
      </c>
      <c r="G243" s="29" t="s">
        <v>3970</v>
      </c>
      <c r="H243" s="9">
        <v>802</v>
      </c>
      <c r="I243" s="30">
        <v>44378</v>
      </c>
      <c r="J243" s="6" t="s">
        <v>333</v>
      </c>
      <c r="K243" s="29" t="s">
        <v>897</v>
      </c>
    </row>
    <row r="244" spans="1:11" x14ac:dyDescent="0.25">
      <c r="A244" s="27" t="s">
        <v>380</v>
      </c>
      <c r="B244" s="28" t="s">
        <v>381</v>
      </c>
      <c r="C244" s="29" t="s">
        <v>1426</v>
      </c>
      <c r="D244" s="29" t="s">
        <v>1423</v>
      </c>
      <c r="E244" s="29" t="s">
        <v>911</v>
      </c>
      <c r="F244" s="29" t="s">
        <v>1427</v>
      </c>
      <c r="G244" s="29" t="s">
        <v>3971</v>
      </c>
      <c r="H244" s="9">
        <v>28737</v>
      </c>
      <c r="I244" s="30">
        <v>44378</v>
      </c>
      <c r="J244" s="6" t="s">
        <v>819</v>
      </c>
      <c r="K244" s="29" t="s">
        <v>897</v>
      </c>
    </row>
    <row r="245" spans="1:11" x14ac:dyDescent="0.25">
      <c r="A245" s="27" t="s">
        <v>380</v>
      </c>
      <c r="B245" s="28" t="s">
        <v>381</v>
      </c>
      <c r="C245" s="29" t="s">
        <v>1426</v>
      </c>
      <c r="D245" s="29" t="s">
        <v>1423</v>
      </c>
      <c r="E245" s="29" t="s">
        <v>911</v>
      </c>
      <c r="F245" s="29" t="s">
        <v>1427</v>
      </c>
      <c r="G245" s="29" t="s">
        <v>3971</v>
      </c>
      <c r="H245" s="9">
        <v>6175</v>
      </c>
      <c r="I245" s="30">
        <v>44378</v>
      </c>
      <c r="J245" s="6" t="s">
        <v>891</v>
      </c>
      <c r="K245" s="29" t="s">
        <v>897</v>
      </c>
    </row>
    <row r="246" spans="1:11" x14ac:dyDescent="0.25">
      <c r="A246" s="27" t="s">
        <v>380</v>
      </c>
      <c r="B246" s="28" t="s">
        <v>381</v>
      </c>
      <c r="C246" s="29" t="s">
        <v>1426</v>
      </c>
      <c r="D246" s="29" t="s">
        <v>1423</v>
      </c>
      <c r="E246" s="29" t="s">
        <v>911</v>
      </c>
      <c r="F246" s="29" t="s">
        <v>1427</v>
      </c>
      <c r="G246" s="29" t="s">
        <v>3971</v>
      </c>
      <c r="H246" s="9">
        <v>381</v>
      </c>
      <c r="I246" s="30">
        <v>44378</v>
      </c>
      <c r="J246" s="6" t="s">
        <v>820</v>
      </c>
      <c r="K246" s="29" t="s">
        <v>897</v>
      </c>
    </row>
    <row r="247" spans="1:11" x14ac:dyDescent="0.25">
      <c r="A247" s="27" t="s">
        <v>380</v>
      </c>
      <c r="B247" s="28" t="s">
        <v>381</v>
      </c>
      <c r="C247" s="29" t="s">
        <v>1426</v>
      </c>
      <c r="D247" s="29" t="s">
        <v>1423</v>
      </c>
      <c r="E247" s="29" t="s">
        <v>911</v>
      </c>
      <c r="F247" s="29" t="s">
        <v>1427</v>
      </c>
      <c r="G247" s="29" t="s">
        <v>3971</v>
      </c>
      <c r="H247" s="9">
        <v>621</v>
      </c>
      <c r="I247" s="30">
        <v>44378</v>
      </c>
      <c r="J247" s="6" t="s">
        <v>892</v>
      </c>
      <c r="K247" s="29" t="s">
        <v>897</v>
      </c>
    </row>
    <row r="248" spans="1:11" x14ac:dyDescent="0.25">
      <c r="A248" s="27" t="s">
        <v>380</v>
      </c>
      <c r="B248" s="28" t="s">
        <v>381</v>
      </c>
      <c r="C248" s="29" t="s">
        <v>1426</v>
      </c>
      <c r="D248" s="29" t="s">
        <v>1423</v>
      </c>
      <c r="E248" s="29" t="s">
        <v>911</v>
      </c>
      <c r="F248" s="29" t="s">
        <v>1427</v>
      </c>
      <c r="G248" s="29" t="s">
        <v>3971</v>
      </c>
      <c r="H248" s="9">
        <v>47998</v>
      </c>
      <c r="I248" s="30">
        <v>44378</v>
      </c>
      <c r="J248" s="6" t="s">
        <v>893</v>
      </c>
      <c r="K248" s="29" t="s">
        <v>897</v>
      </c>
    </row>
    <row r="249" spans="1:11" ht="25.5" x14ac:dyDescent="0.25">
      <c r="A249" s="27" t="s">
        <v>380</v>
      </c>
      <c r="B249" s="28" t="s">
        <v>381</v>
      </c>
      <c r="C249" s="29" t="s">
        <v>1426</v>
      </c>
      <c r="D249" s="29" t="s">
        <v>1423</v>
      </c>
      <c r="E249" s="29" t="s">
        <v>911</v>
      </c>
      <c r="F249" s="29" t="s">
        <v>1427</v>
      </c>
      <c r="G249" s="29" t="s">
        <v>3971</v>
      </c>
      <c r="H249" s="9">
        <v>8801</v>
      </c>
      <c r="I249" s="30">
        <v>44378</v>
      </c>
      <c r="J249" s="6" t="s">
        <v>333</v>
      </c>
      <c r="K249" s="29" t="s">
        <v>897</v>
      </c>
    </row>
    <row r="250" spans="1:11" ht="38.25" x14ac:dyDescent="0.25">
      <c r="A250" s="27" t="s">
        <v>380</v>
      </c>
      <c r="B250" s="28" t="s">
        <v>381</v>
      </c>
      <c r="C250" s="29" t="s">
        <v>1426</v>
      </c>
      <c r="D250" s="29" t="s">
        <v>1423</v>
      </c>
      <c r="E250" s="29" t="s">
        <v>911</v>
      </c>
      <c r="F250" s="29" t="s">
        <v>1427</v>
      </c>
      <c r="G250" s="29" t="s">
        <v>3971</v>
      </c>
      <c r="H250" s="9">
        <v>10000</v>
      </c>
      <c r="I250" s="30">
        <v>44378</v>
      </c>
      <c r="J250" s="6" t="s">
        <v>334</v>
      </c>
      <c r="K250" s="29" t="s">
        <v>897</v>
      </c>
    </row>
    <row r="251" spans="1:11" x14ac:dyDescent="0.25">
      <c r="A251" s="27" t="s">
        <v>382</v>
      </c>
      <c r="B251" s="28" t="s">
        <v>383</v>
      </c>
      <c r="C251" s="29" t="s">
        <v>945</v>
      </c>
      <c r="D251" s="29" t="s">
        <v>946</v>
      </c>
      <c r="E251" s="29" t="s">
        <v>911</v>
      </c>
      <c r="F251" s="29" t="s">
        <v>947</v>
      </c>
      <c r="G251" s="29" t="s">
        <v>3972</v>
      </c>
      <c r="H251" s="9">
        <v>2074</v>
      </c>
      <c r="I251" s="30">
        <v>44378</v>
      </c>
      <c r="J251" s="6" t="s">
        <v>819</v>
      </c>
      <c r="K251" s="29" t="s">
        <v>897</v>
      </c>
    </row>
    <row r="252" spans="1:11" x14ac:dyDescent="0.25">
      <c r="A252" s="27" t="s">
        <v>382</v>
      </c>
      <c r="B252" s="28" t="s">
        <v>383</v>
      </c>
      <c r="C252" s="29" t="s">
        <v>945</v>
      </c>
      <c r="D252" s="29" t="s">
        <v>946</v>
      </c>
      <c r="E252" s="29" t="s">
        <v>911</v>
      </c>
      <c r="F252" s="29" t="s">
        <v>947</v>
      </c>
      <c r="G252" s="29" t="s">
        <v>3972</v>
      </c>
      <c r="H252" s="9">
        <v>495</v>
      </c>
      <c r="I252" s="30">
        <v>44378</v>
      </c>
      <c r="J252" s="6" t="s">
        <v>891</v>
      </c>
      <c r="K252" s="29" t="s">
        <v>897</v>
      </c>
    </row>
    <row r="253" spans="1:11" x14ac:dyDescent="0.25">
      <c r="A253" s="27" t="s">
        <v>382</v>
      </c>
      <c r="B253" s="28" t="s">
        <v>383</v>
      </c>
      <c r="C253" s="29" t="s">
        <v>945</v>
      </c>
      <c r="D253" s="29" t="s">
        <v>946</v>
      </c>
      <c r="E253" s="29" t="s">
        <v>911</v>
      </c>
      <c r="F253" s="29" t="s">
        <v>947</v>
      </c>
      <c r="G253" s="29" t="s">
        <v>3972</v>
      </c>
      <c r="H253" s="9">
        <v>33</v>
      </c>
      <c r="I253" s="30">
        <v>44378</v>
      </c>
      <c r="J253" s="6" t="s">
        <v>820</v>
      </c>
      <c r="K253" s="29" t="s">
        <v>897</v>
      </c>
    </row>
    <row r="254" spans="1:11" x14ac:dyDescent="0.25">
      <c r="A254" s="27" t="s">
        <v>382</v>
      </c>
      <c r="B254" s="28" t="s">
        <v>383</v>
      </c>
      <c r="C254" s="29" t="s">
        <v>945</v>
      </c>
      <c r="D254" s="29" t="s">
        <v>946</v>
      </c>
      <c r="E254" s="29" t="s">
        <v>911</v>
      </c>
      <c r="F254" s="29" t="s">
        <v>947</v>
      </c>
      <c r="G254" s="29" t="s">
        <v>3972</v>
      </c>
      <c r="H254" s="9">
        <v>50</v>
      </c>
      <c r="I254" s="30">
        <v>44378</v>
      </c>
      <c r="J254" s="6" t="s">
        <v>892</v>
      </c>
      <c r="K254" s="29" t="s">
        <v>897</v>
      </c>
    </row>
    <row r="255" spans="1:11" ht="25.5" x14ac:dyDescent="0.25">
      <c r="A255" s="27" t="s">
        <v>382</v>
      </c>
      <c r="B255" s="28" t="s">
        <v>383</v>
      </c>
      <c r="C255" s="29" t="s">
        <v>945</v>
      </c>
      <c r="D255" s="29" t="s">
        <v>946</v>
      </c>
      <c r="E255" s="29" t="s">
        <v>911</v>
      </c>
      <c r="F255" s="29" t="s">
        <v>947</v>
      </c>
      <c r="G255" s="29" t="s">
        <v>3972</v>
      </c>
      <c r="H255" s="9">
        <v>383</v>
      </c>
      <c r="I255" s="30">
        <v>44378</v>
      </c>
      <c r="J255" s="6" t="s">
        <v>333</v>
      </c>
      <c r="K255" s="29" t="s">
        <v>897</v>
      </c>
    </row>
    <row r="256" spans="1:11" ht="25.5" x14ac:dyDescent="0.25">
      <c r="A256" s="27" t="s">
        <v>98</v>
      </c>
      <c r="B256" s="28" t="s">
        <v>99</v>
      </c>
      <c r="C256" s="29" t="s">
        <v>1426</v>
      </c>
      <c r="D256" s="29" t="s">
        <v>1423</v>
      </c>
      <c r="E256" s="29" t="s">
        <v>911</v>
      </c>
      <c r="F256" s="29" t="s">
        <v>1427</v>
      </c>
      <c r="G256" s="29" t="s">
        <v>3971</v>
      </c>
      <c r="H256" s="9">
        <v>4639</v>
      </c>
      <c r="I256" s="30">
        <v>44378</v>
      </c>
      <c r="J256" s="6" t="s">
        <v>69</v>
      </c>
      <c r="K256" s="29" t="s">
        <v>897</v>
      </c>
    </row>
    <row r="257" spans="1:11" x14ac:dyDescent="0.25">
      <c r="A257" s="27" t="s">
        <v>98</v>
      </c>
      <c r="B257" s="28" t="s">
        <v>99</v>
      </c>
      <c r="C257" s="29" t="s">
        <v>1426</v>
      </c>
      <c r="D257" s="29" t="s">
        <v>1423</v>
      </c>
      <c r="E257" s="29" t="s">
        <v>911</v>
      </c>
      <c r="F257" s="29" t="s">
        <v>1427</v>
      </c>
      <c r="G257" s="29" t="s">
        <v>3971</v>
      </c>
      <c r="H257" s="9">
        <v>12055</v>
      </c>
      <c r="I257" s="30">
        <v>44378</v>
      </c>
      <c r="J257" s="6" t="s">
        <v>819</v>
      </c>
      <c r="K257" s="29" t="s">
        <v>897</v>
      </c>
    </row>
    <row r="258" spans="1:11" x14ac:dyDescent="0.25">
      <c r="A258" s="27" t="s">
        <v>98</v>
      </c>
      <c r="B258" s="28" t="s">
        <v>99</v>
      </c>
      <c r="C258" s="29" t="s">
        <v>1426</v>
      </c>
      <c r="D258" s="29" t="s">
        <v>1423</v>
      </c>
      <c r="E258" s="29" t="s">
        <v>911</v>
      </c>
      <c r="F258" s="29" t="s">
        <v>1427</v>
      </c>
      <c r="G258" s="29" t="s">
        <v>3971</v>
      </c>
      <c r="H258" s="9">
        <v>3012</v>
      </c>
      <c r="I258" s="30">
        <v>44378</v>
      </c>
      <c r="J258" s="6" t="s">
        <v>891</v>
      </c>
      <c r="K258" s="29" t="s">
        <v>897</v>
      </c>
    </row>
    <row r="259" spans="1:11" x14ac:dyDescent="0.25">
      <c r="A259" s="27" t="s">
        <v>98</v>
      </c>
      <c r="B259" s="28" t="s">
        <v>99</v>
      </c>
      <c r="C259" s="29" t="s">
        <v>1426</v>
      </c>
      <c r="D259" s="29" t="s">
        <v>1423</v>
      </c>
      <c r="E259" s="29" t="s">
        <v>911</v>
      </c>
      <c r="F259" s="29" t="s">
        <v>1427</v>
      </c>
      <c r="G259" s="29" t="s">
        <v>3971</v>
      </c>
      <c r="H259" s="9">
        <v>17873</v>
      </c>
      <c r="I259" s="30">
        <v>44378</v>
      </c>
      <c r="J259" s="6" t="s">
        <v>893</v>
      </c>
      <c r="K259" s="29" t="s">
        <v>897</v>
      </c>
    </row>
    <row r="260" spans="1:11" ht="25.5" x14ac:dyDescent="0.25">
      <c r="A260" s="27" t="s">
        <v>98</v>
      </c>
      <c r="B260" s="28" t="s">
        <v>99</v>
      </c>
      <c r="C260" s="29" t="s">
        <v>1426</v>
      </c>
      <c r="D260" s="29" t="s">
        <v>1423</v>
      </c>
      <c r="E260" s="29" t="s">
        <v>911</v>
      </c>
      <c r="F260" s="29" t="s">
        <v>1427</v>
      </c>
      <c r="G260" s="29" t="s">
        <v>3971</v>
      </c>
      <c r="H260" s="9">
        <v>5351</v>
      </c>
      <c r="I260" s="30">
        <v>44378</v>
      </c>
      <c r="J260" s="6" t="s">
        <v>333</v>
      </c>
      <c r="K260" s="29" t="s">
        <v>897</v>
      </c>
    </row>
    <row r="261" spans="1:11" ht="38.25" x14ac:dyDescent="0.25">
      <c r="A261" s="27" t="s">
        <v>98</v>
      </c>
      <c r="B261" s="28" t="s">
        <v>99</v>
      </c>
      <c r="C261" s="29" t="s">
        <v>1426</v>
      </c>
      <c r="D261" s="29" t="s">
        <v>1423</v>
      </c>
      <c r="E261" s="29" t="s">
        <v>911</v>
      </c>
      <c r="F261" s="29" t="s">
        <v>1427</v>
      </c>
      <c r="G261" s="29" t="s">
        <v>3971</v>
      </c>
      <c r="H261" s="9">
        <v>10000</v>
      </c>
      <c r="I261" s="30">
        <v>44378</v>
      </c>
      <c r="J261" s="6" t="s">
        <v>334</v>
      </c>
      <c r="K261" s="29" t="s">
        <v>897</v>
      </c>
    </row>
    <row r="262" spans="1:11" ht="25.5" x14ac:dyDescent="0.25">
      <c r="A262" s="27" t="s">
        <v>384</v>
      </c>
      <c r="B262" s="28" t="s">
        <v>385</v>
      </c>
      <c r="C262" s="29" t="s">
        <v>2213</v>
      </c>
      <c r="D262" s="29" t="s">
        <v>1091</v>
      </c>
      <c r="E262" s="29" t="s">
        <v>911</v>
      </c>
      <c r="F262" s="29" t="s">
        <v>2206</v>
      </c>
      <c r="G262" s="29" t="s">
        <v>3973</v>
      </c>
      <c r="H262" s="9">
        <v>179240</v>
      </c>
      <c r="I262" s="30">
        <v>44378</v>
      </c>
      <c r="J262" s="6" t="s">
        <v>871</v>
      </c>
      <c r="K262" s="29" t="s">
        <v>897</v>
      </c>
    </row>
    <row r="263" spans="1:11" ht="25.5" x14ac:dyDescent="0.25">
      <c r="A263" s="27" t="s">
        <v>384</v>
      </c>
      <c r="B263" s="28" t="s">
        <v>385</v>
      </c>
      <c r="C263" s="29" t="s">
        <v>2213</v>
      </c>
      <c r="D263" s="29" t="s">
        <v>1091</v>
      </c>
      <c r="E263" s="29" t="s">
        <v>911</v>
      </c>
      <c r="F263" s="29" t="s">
        <v>2206</v>
      </c>
      <c r="G263" s="29" t="s">
        <v>3973</v>
      </c>
      <c r="H263" s="9">
        <v>21708</v>
      </c>
      <c r="I263" s="30">
        <v>44378</v>
      </c>
      <c r="J263" s="6" t="s">
        <v>873</v>
      </c>
      <c r="K263" s="29" t="s">
        <v>897</v>
      </c>
    </row>
    <row r="264" spans="1:11" ht="25.5" x14ac:dyDescent="0.25">
      <c r="A264" s="27" t="s">
        <v>384</v>
      </c>
      <c r="B264" s="28" t="s">
        <v>385</v>
      </c>
      <c r="C264" s="29" t="s">
        <v>2213</v>
      </c>
      <c r="D264" s="29" t="s">
        <v>1091</v>
      </c>
      <c r="E264" s="29" t="s">
        <v>911</v>
      </c>
      <c r="F264" s="29" t="s">
        <v>2206</v>
      </c>
      <c r="G264" s="29" t="s">
        <v>3973</v>
      </c>
      <c r="H264" s="9">
        <v>96055</v>
      </c>
      <c r="I264" s="30">
        <v>44378</v>
      </c>
      <c r="J264" s="6" t="s">
        <v>872</v>
      </c>
      <c r="K264" s="29" t="s">
        <v>897</v>
      </c>
    </row>
    <row r="265" spans="1:11" x14ac:dyDescent="0.25">
      <c r="A265" s="27" t="s">
        <v>384</v>
      </c>
      <c r="B265" s="28" t="s">
        <v>385</v>
      </c>
      <c r="C265" s="29" t="s">
        <v>2213</v>
      </c>
      <c r="D265" s="29" t="s">
        <v>1091</v>
      </c>
      <c r="E265" s="29" t="s">
        <v>911</v>
      </c>
      <c r="F265" s="29" t="s">
        <v>2206</v>
      </c>
      <c r="G265" s="29" t="s">
        <v>3973</v>
      </c>
      <c r="H265" s="9">
        <v>51799</v>
      </c>
      <c r="I265" s="30">
        <v>44378</v>
      </c>
      <c r="J265" s="6" t="s">
        <v>894</v>
      </c>
      <c r="K265" s="29" t="s">
        <v>897</v>
      </c>
    </row>
    <row r="266" spans="1:11" x14ac:dyDescent="0.25">
      <c r="A266" s="27" t="s">
        <v>384</v>
      </c>
      <c r="B266" s="28" t="s">
        <v>385</v>
      </c>
      <c r="C266" s="29" t="s">
        <v>2213</v>
      </c>
      <c r="D266" s="29" t="s">
        <v>1091</v>
      </c>
      <c r="E266" s="29" t="s">
        <v>911</v>
      </c>
      <c r="F266" s="29" t="s">
        <v>2206</v>
      </c>
      <c r="G266" s="29" t="s">
        <v>3973</v>
      </c>
      <c r="H266" s="9">
        <v>1610831</v>
      </c>
      <c r="I266" s="30">
        <v>44378</v>
      </c>
      <c r="J266" s="6" t="s">
        <v>819</v>
      </c>
      <c r="K266" s="29" t="s">
        <v>897</v>
      </c>
    </row>
    <row r="267" spans="1:11" x14ac:dyDescent="0.25">
      <c r="A267" s="27" t="s">
        <v>384</v>
      </c>
      <c r="B267" s="28" t="s">
        <v>385</v>
      </c>
      <c r="C267" s="29" t="s">
        <v>2213</v>
      </c>
      <c r="D267" s="29" t="s">
        <v>1091</v>
      </c>
      <c r="E267" s="29" t="s">
        <v>911</v>
      </c>
      <c r="F267" s="29" t="s">
        <v>2206</v>
      </c>
      <c r="G267" s="29" t="s">
        <v>3973</v>
      </c>
      <c r="H267" s="9">
        <v>352755</v>
      </c>
      <c r="I267" s="30">
        <v>44378</v>
      </c>
      <c r="J267" s="6" t="s">
        <v>891</v>
      </c>
      <c r="K267" s="29" t="s">
        <v>897</v>
      </c>
    </row>
    <row r="268" spans="1:11" x14ac:dyDescent="0.25">
      <c r="A268" s="27" t="s">
        <v>384</v>
      </c>
      <c r="B268" s="28" t="s">
        <v>385</v>
      </c>
      <c r="C268" s="29" t="s">
        <v>2213</v>
      </c>
      <c r="D268" s="29" t="s">
        <v>1091</v>
      </c>
      <c r="E268" s="29" t="s">
        <v>911</v>
      </c>
      <c r="F268" s="29" t="s">
        <v>2206</v>
      </c>
      <c r="G268" s="29" t="s">
        <v>3973</v>
      </c>
      <c r="H268" s="9">
        <v>80240</v>
      </c>
      <c r="I268" s="30">
        <v>44378</v>
      </c>
      <c r="J268" s="6" t="s">
        <v>820</v>
      </c>
      <c r="K268" s="29" t="s">
        <v>897</v>
      </c>
    </row>
    <row r="269" spans="1:11" x14ac:dyDescent="0.25">
      <c r="A269" s="27" t="s">
        <v>384</v>
      </c>
      <c r="B269" s="28" t="s">
        <v>385</v>
      </c>
      <c r="C269" s="29" t="s">
        <v>2213</v>
      </c>
      <c r="D269" s="29" t="s">
        <v>1091</v>
      </c>
      <c r="E269" s="29" t="s">
        <v>911</v>
      </c>
      <c r="F269" s="29" t="s">
        <v>2206</v>
      </c>
      <c r="G269" s="29" t="s">
        <v>3973</v>
      </c>
      <c r="H269" s="9">
        <v>35349</v>
      </c>
      <c r="I269" s="30">
        <v>44378</v>
      </c>
      <c r="J269" s="6" t="s">
        <v>892</v>
      </c>
      <c r="K269" s="29" t="s">
        <v>897</v>
      </c>
    </row>
    <row r="270" spans="1:11" ht="25.5" x14ac:dyDescent="0.25">
      <c r="A270" s="27" t="s">
        <v>384</v>
      </c>
      <c r="B270" s="28" t="s">
        <v>385</v>
      </c>
      <c r="C270" s="29" t="s">
        <v>2213</v>
      </c>
      <c r="D270" s="29" t="s">
        <v>1091</v>
      </c>
      <c r="E270" s="29" t="s">
        <v>911</v>
      </c>
      <c r="F270" s="29" t="s">
        <v>2206</v>
      </c>
      <c r="G270" s="29" t="s">
        <v>3973</v>
      </c>
      <c r="H270" s="9">
        <v>45609</v>
      </c>
      <c r="I270" s="30">
        <v>44378</v>
      </c>
      <c r="J270" s="6" t="s">
        <v>895</v>
      </c>
      <c r="K270" s="29" t="s">
        <v>897</v>
      </c>
    </row>
    <row r="271" spans="1:11" ht="25.5" x14ac:dyDescent="0.25">
      <c r="A271" s="27" t="s">
        <v>384</v>
      </c>
      <c r="B271" s="28" t="s">
        <v>385</v>
      </c>
      <c r="C271" s="29" t="s">
        <v>2213</v>
      </c>
      <c r="D271" s="29" t="s">
        <v>1091</v>
      </c>
      <c r="E271" s="29" t="s">
        <v>911</v>
      </c>
      <c r="F271" s="29" t="s">
        <v>2206</v>
      </c>
      <c r="G271" s="29" t="s">
        <v>3973</v>
      </c>
      <c r="H271" s="9">
        <v>600000</v>
      </c>
      <c r="I271" s="30">
        <v>44378</v>
      </c>
      <c r="J271" s="6" t="s">
        <v>860</v>
      </c>
      <c r="K271" s="29" t="s">
        <v>897</v>
      </c>
    </row>
    <row r="272" spans="1:11" x14ac:dyDescent="0.25">
      <c r="A272" s="27" t="s">
        <v>384</v>
      </c>
      <c r="B272" s="28" t="s">
        <v>385</v>
      </c>
      <c r="C272" s="29" t="s">
        <v>2213</v>
      </c>
      <c r="D272" s="29" t="s">
        <v>1091</v>
      </c>
      <c r="E272" s="29" t="s">
        <v>911</v>
      </c>
      <c r="F272" s="29" t="s">
        <v>2206</v>
      </c>
      <c r="G272" s="29" t="s">
        <v>3973</v>
      </c>
      <c r="H272" s="9">
        <v>2365582</v>
      </c>
      <c r="I272" s="30">
        <v>44378</v>
      </c>
      <c r="J272" s="6" t="s">
        <v>893</v>
      </c>
      <c r="K272" s="29" t="s">
        <v>897</v>
      </c>
    </row>
    <row r="273" spans="1:11" ht="25.5" x14ac:dyDescent="0.25">
      <c r="A273" s="27" t="s">
        <v>384</v>
      </c>
      <c r="B273" s="28" t="s">
        <v>385</v>
      </c>
      <c r="C273" s="29" t="s">
        <v>2213</v>
      </c>
      <c r="D273" s="29" t="s">
        <v>1091</v>
      </c>
      <c r="E273" s="29" t="s">
        <v>911</v>
      </c>
      <c r="F273" s="29" t="s">
        <v>2206</v>
      </c>
      <c r="G273" s="29" t="s">
        <v>3973</v>
      </c>
      <c r="H273" s="9">
        <v>517575</v>
      </c>
      <c r="I273" s="30">
        <v>44378</v>
      </c>
      <c r="J273" s="6" t="s">
        <v>333</v>
      </c>
      <c r="K273" s="29" t="s">
        <v>897</v>
      </c>
    </row>
    <row r="274" spans="1:11" ht="25.5" x14ac:dyDescent="0.25">
      <c r="A274" s="27" t="s">
        <v>384</v>
      </c>
      <c r="B274" s="28" t="s">
        <v>385</v>
      </c>
      <c r="C274" s="29" t="s">
        <v>2213</v>
      </c>
      <c r="D274" s="29" t="s">
        <v>1091</v>
      </c>
      <c r="E274" s="29" t="s">
        <v>911</v>
      </c>
      <c r="F274" s="29" t="s">
        <v>2206</v>
      </c>
      <c r="G274" s="29" t="s">
        <v>3973</v>
      </c>
      <c r="H274" s="9">
        <v>45687</v>
      </c>
      <c r="I274" s="30">
        <v>44378</v>
      </c>
      <c r="J274" s="6" t="s">
        <v>896</v>
      </c>
      <c r="K274" s="29" t="s">
        <v>897</v>
      </c>
    </row>
    <row r="275" spans="1:11" ht="38.25" x14ac:dyDescent="0.25">
      <c r="A275" s="27" t="s">
        <v>384</v>
      </c>
      <c r="B275" s="28" t="s">
        <v>385</v>
      </c>
      <c r="C275" s="29" t="s">
        <v>2213</v>
      </c>
      <c r="D275" s="29" t="s">
        <v>1091</v>
      </c>
      <c r="E275" s="29" t="s">
        <v>911</v>
      </c>
      <c r="F275" s="29" t="s">
        <v>2206</v>
      </c>
      <c r="G275" s="29" t="s">
        <v>3973</v>
      </c>
      <c r="H275" s="9">
        <v>187457</v>
      </c>
      <c r="I275" s="30">
        <v>44378</v>
      </c>
      <c r="J275" s="6" t="s">
        <v>334</v>
      </c>
      <c r="K275" s="29" t="s">
        <v>897</v>
      </c>
    </row>
    <row r="276" spans="1:11" ht="25.5" x14ac:dyDescent="0.25">
      <c r="A276" s="27" t="s">
        <v>100</v>
      </c>
      <c r="B276" s="28" t="s">
        <v>101</v>
      </c>
      <c r="C276" s="29" t="s">
        <v>2213</v>
      </c>
      <c r="D276" s="29" t="s">
        <v>1091</v>
      </c>
      <c r="E276" s="29" t="s">
        <v>911</v>
      </c>
      <c r="F276" s="29" t="s">
        <v>2206</v>
      </c>
      <c r="G276" s="29" t="s">
        <v>3973</v>
      </c>
      <c r="H276" s="9">
        <v>221769</v>
      </c>
      <c r="I276" s="30">
        <v>44378</v>
      </c>
      <c r="J276" s="6" t="s">
        <v>69</v>
      </c>
      <c r="K276" s="29" t="s">
        <v>897</v>
      </c>
    </row>
    <row r="277" spans="1:11" x14ac:dyDescent="0.25">
      <c r="A277" s="27" t="s">
        <v>100</v>
      </c>
      <c r="B277" s="28" t="s">
        <v>101</v>
      </c>
      <c r="C277" s="29" t="s">
        <v>2213</v>
      </c>
      <c r="D277" s="29" t="s">
        <v>1091</v>
      </c>
      <c r="E277" s="29" t="s">
        <v>911</v>
      </c>
      <c r="F277" s="29" t="s">
        <v>2206</v>
      </c>
      <c r="G277" s="29" t="s">
        <v>3973</v>
      </c>
      <c r="H277" s="9">
        <v>726065</v>
      </c>
      <c r="I277" s="30">
        <v>44378</v>
      </c>
      <c r="J277" s="6" t="s">
        <v>819</v>
      </c>
      <c r="K277" s="29" t="s">
        <v>897</v>
      </c>
    </row>
    <row r="278" spans="1:11" x14ac:dyDescent="0.25">
      <c r="A278" s="27" t="s">
        <v>100</v>
      </c>
      <c r="B278" s="28" t="s">
        <v>101</v>
      </c>
      <c r="C278" s="29" t="s">
        <v>2213</v>
      </c>
      <c r="D278" s="29" t="s">
        <v>1091</v>
      </c>
      <c r="E278" s="29" t="s">
        <v>911</v>
      </c>
      <c r="F278" s="29" t="s">
        <v>2206</v>
      </c>
      <c r="G278" s="29" t="s">
        <v>3973</v>
      </c>
      <c r="H278" s="9">
        <v>172252</v>
      </c>
      <c r="I278" s="30">
        <v>44378</v>
      </c>
      <c r="J278" s="6" t="s">
        <v>891</v>
      </c>
      <c r="K278" s="29" t="s">
        <v>897</v>
      </c>
    </row>
    <row r="279" spans="1:11" x14ac:dyDescent="0.25">
      <c r="A279" s="27" t="s">
        <v>100</v>
      </c>
      <c r="B279" s="28" t="s">
        <v>101</v>
      </c>
      <c r="C279" s="29" t="s">
        <v>2213</v>
      </c>
      <c r="D279" s="29" t="s">
        <v>1091</v>
      </c>
      <c r="E279" s="29" t="s">
        <v>911</v>
      </c>
      <c r="F279" s="29" t="s">
        <v>2206</v>
      </c>
      <c r="G279" s="29" t="s">
        <v>3973</v>
      </c>
      <c r="H279" s="9">
        <v>582628</v>
      </c>
      <c r="I279" s="30">
        <v>44378</v>
      </c>
      <c r="J279" s="6" t="s">
        <v>893</v>
      </c>
      <c r="K279" s="29" t="s">
        <v>897</v>
      </c>
    </row>
    <row r="280" spans="1:11" ht="25.5" x14ac:dyDescent="0.25">
      <c r="A280" s="27" t="s">
        <v>100</v>
      </c>
      <c r="B280" s="28" t="s">
        <v>101</v>
      </c>
      <c r="C280" s="29" t="s">
        <v>2213</v>
      </c>
      <c r="D280" s="29" t="s">
        <v>1091</v>
      </c>
      <c r="E280" s="29" t="s">
        <v>911</v>
      </c>
      <c r="F280" s="29" t="s">
        <v>2206</v>
      </c>
      <c r="G280" s="29" t="s">
        <v>3973</v>
      </c>
      <c r="H280" s="9">
        <v>188451</v>
      </c>
      <c r="I280" s="30">
        <v>44378</v>
      </c>
      <c r="J280" s="6" t="s">
        <v>861</v>
      </c>
      <c r="K280" s="29" t="s">
        <v>897</v>
      </c>
    </row>
    <row r="281" spans="1:11" ht="25.5" x14ac:dyDescent="0.25">
      <c r="A281" s="27" t="s">
        <v>100</v>
      </c>
      <c r="B281" s="28" t="s">
        <v>101</v>
      </c>
      <c r="C281" s="29" t="s">
        <v>2213</v>
      </c>
      <c r="D281" s="29" t="s">
        <v>1091</v>
      </c>
      <c r="E281" s="29" t="s">
        <v>911</v>
      </c>
      <c r="F281" s="29" t="s">
        <v>2206</v>
      </c>
      <c r="G281" s="29" t="s">
        <v>3973</v>
      </c>
      <c r="H281" s="9">
        <v>177717</v>
      </c>
      <c r="I281" s="30">
        <v>44378</v>
      </c>
      <c r="J281" s="6" t="s">
        <v>333</v>
      </c>
      <c r="K281" s="29" t="s">
        <v>897</v>
      </c>
    </row>
    <row r="282" spans="1:11" ht="25.5" x14ac:dyDescent="0.25">
      <c r="A282" s="27" t="s">
        <v>100</v>
      </c>
      <c r="B282" s="28" t="s">
        <v>101</v>
      </c>
      <c r="C282" s="29" t="s">
        <v>2213</v>
      </c>
      <c r="D282" s="29" t="s">
        <v>1091</v>
      </c>
      <c r="E282" s="29" t="s">
        <v>911</v>
      </c>
      <c r="F282" s="29" t="s">
        <v>2206</v>
      </c>
      <c r="G282" s="29" t="s">
        <v>3973</v>
      </c>
      <c r="H282" s="9">
        <v>8530</v>
      </c>
      <c r="I282" s="30">
        <v>44378</v>
      </c>
      <c r="J282" s="6" t="s">
        <v>896</v>
      </c>
      <c r="K282" s="29" t="s">
        <v>897</v>
      </c>
    </row>
    <row r="283" spans="1:11" ht="38.25" x14ac:dyDescent="0.25">
      <c r="A283" s="27" t="s">
        <v>100</v>
      </c>
      <c r="B283" s="28" t="s">
        <v>101</v>
      </c>
      <c r="C283" s="29" t="s">
        <v>2213</v>
      </c>
      <c r="D283" s="29" t="s">
        <v>1091</v>
      </c>
      <c r="E283" s="29" t="s">
        <v>911</v>
      </c>
      <c r="F283" s="29" t="s">
        <v>2206</v>
      </c>
      <c r="G283" s="29" t="s">
        <v>3973</v>
      </c>
      <c r="H283" s="9">
        <v>46757</v>
      </c>
      <c r="I283" s="30">
        <v>44378</v>
      </c>
      <c r="J283" s="6" t="s">
        <v>334</v>
      </c>
      <c r="K283" s="29" t="s">
        <v>897</v>
      </c>
    </row>
    <row r="284" spans="1:11" x14ac:dyDescent="0.25">
      <c r="A284" s="27" t="s">
        <v>21</v>
      </c>
      <c r="B284" s="28" t="s">
        <v>22</v>
      </c>
      <c r="C284" s="29" t="s">
        <v>1445</v>
      </c>
      <c r="D284" s="29" t="s">
        <v>1434</v>
      </c>
      <c r="E284" s="29" t="s">
        <v>911</v>
      </c>
      <c r="F284" s="29" t="s">
        <v>1446</v>
      </c>
      <c r="G284" s="29" t="s">
        <v>3974</v>
      </c>
      <c r="H284" s="9">
        <v>49062</v>
      </c>
      <c r="I284" s="30">
        <v>44378</v>
      </c>
      <c r="J284" s="6" t="s">
        <v>819</v>
      </c>
      <c r="K284" s="29" t="s">
        <v>897</v>
      </c>
    </row>
    <row r="285" spans="1:11" x14ac:dyDescent="0.25">
      <c r="A285" s="27" t="s">
        <v>21</v>
      </c>
      <c r="B285" s="28" t="s">
        <v>22</v>
      </c>
      <c r="C285" s="29" t="s">
        <v>1445</v>
      </c>
      <c r="D285" s="29" t="s">
        <v>1434</v>
      </c>
      <c r="E285" s="29" t="s">
        <v>911</v>
      </c>
      <c r="F285" s="29" t="s">
        <v>1446</v>
      </c>
      <c r="G285" s="29" t="s">
        <v>3974</v>
      </c>
      <c r="H285" s="9">
        <v>10824</v>
      </c>
      <c r="I285" s="30">
        <v>44378</v>
      </c>
      <c r="J285" s="6" t="s">
        <v>891</v>
      </c>
      <c r="K285" s="29" t="s">
        <v>897</v>
      </c>
    </row>
    <row r="286" spans="1:11" x14ac:dyDescent="0.25">
      <c r="A286" s="27" t="s">
        <v>21</v>
      </c>
      <c r="B286" s="28" t="s">
        <v>22</v>
      </c>
      <c r="C286" s="29" t="s">
        <v>1445</v>
      </c>
      <c r="D286" s="29" t="s">
        <v>1434</v>
      </c>
      <c r="E286" s="29" t="s">
        <v>911</v>
      </c>
      <c r="F286" s="29" t="s">
        <v>1446</v>
      </c>
      <c r="G286" s="29" t="s">
        <v>3974</v>
      </c>
      <c r="H286" s="9">
        <v>2132</v>
      </c>
      <c r="I286" s="30">
        <v>44378</v>
      </c>
      <c r="J286" s="6" t="s">
        <v>820</v>
      </c>
      <c r="K286" s="29" t="s">
        <v>897</v>
      </c>
    </row>
    <row r="287" spans="1:11" x14ac:dyDescent="0.25">
      <c r="A287" s="27" t="s">
        <v>21</v>
      </c>
      <c r="B287" s="28" t="s">
        <v>22</v>
      </c>
      <c r="C287" s="29" t="s">
        <v>1445</v>
      </c>
      <c r="D287" s="29" t="s">
        <v>1434</v>
      </c>
      <c r="E287" s="29" t="s">
        <v>911</v>
      </c>
      <c r="F287" s="29" t="s">
        <v>1446</v>
      </c>
      <c r="G287" s="29" t="s">
        <v>3974</v>
      </c>
      <c r="H287" s="9">
        <v>1087</v>
      </c>
      <c r="I287" s="30">
        <v>44378</v>
      </c>
      <c r="J287" s="6" t="s">
        <v>892</v>
      </c>
      <c r="K287" s="29" t="s">
        <v>897</v>
      </c>
    </row>
    <row r="288" spans="1:11" x14ac:dyDescent="0.25">
      <c r="A288" s="27" t="s">
        <v>21</v>
      </c>
      <c r="B288" s="28" t="s">
        <v>22</v>
      </c>
      <c r="C288" s="29" t="s">
        <v>1445</v>
      </c>
      <c r="D288" s="29" t="s">
        <v>1434</v>
      </c>
      <c r="E288" s="29" t="s">
        <v>911</v>
      </c>
      <c r="F288" s="29" t="s">
        <v>1446</v>
      </c>
      <c r="G288" s="29" t="s">
        <v>3974</v>
      </c>
      <c r="H288" s="9">
        <v>55947</v>
      </c>
      <c r="I288" s="30">
        <v>44378</v>
      </c>
      <c r="J288" s="6" t="s">
        <v>893</v>
      </c>
      <c r="K288" s="29" t="s">
        <v>897</v>
      </c>
    </row>
    <row r="289" spans="1:11" ht="25.5" x14ac:dyDescent="0.25">
      <c r="A289" s="27" t="s">
        <v>21</v>
      </c>
      <c r="B289" s="28" t="s">
        <v>22</v>
      </c>
      <c r="C289" s="29" t="s">
        <v>1445</v>
      </c>
      <c r="D289" s="29" t="s">
        <v>1434</v>
      </c>
      <c r="E289" s="29" t="s">
        <v>911</v>
      </c>
      <c r="F289" s="29" t="s">
        <v>1446</v>
      </c>
      <c r="G289" s="29" t="s">
        <v>3974</v>
      </c>
      <c r="H289" s="9">
        <v>11819</v>
      </c>
      <c r="I289" s="30">
        <v>44378</v>
      </c>
      <c r="J289" s="6" t="s">
        <v>333</v>
      </c>
      <c r="K289" s="29" t="s">
        <v>897</v>
      </c>
    </row>
    <row r="290" spans="1:11" ht="38.25" x14ac:dyDescent="0.25">
      <c r="A290" s="27" t="s">
        <v>21</v>
      </c>
      <c r="B290" s="28" t="s">
        <v>22</v>
      </c>
      <c r="C290" s="29" t="s">
        <v>1445</v>
      </c>
      <c r="D290" s="29" t="s">
        <v>1434</v>
      </c>
      <c r="E290" s="29" t="s">
        <v>911</v>
      </c>
      <c r="F290" s="29" t="s">
        <v>1446</v>
      </c>
      <c r="G290" s="29" t="s">
        <v>3974</v>
      </c>
      <c r="H290" s="9">
        <v>10000</v>
      </c>
      <c r="I290" s="30">
        <v>44378</v>
      </c>
      <c r="J290" s="6" t="s">
        <v>334</v>
      </c>
      <c r="K290" s="29" t="s">
        <v>897</v>
      </c>
    </row>
    <row r="291" spans="1:11" ht="25.5" x14ac:dyDescent="0.25">
      <c r="A291" s="27" t="s">
        <v>21</v>
      </c>
      <c r="B291" s="28" t="s">
        <v>22</v>
      </c>
      <c r="C291" s="29" t="s">
        <v>1445</v>
      </c>
      <c r="D291" s="29" t="s">
        <v>1434</v>
      </c>
      <c r="E291" s="29" t="s">
        <v>911</v>
      </c>
      <c r="F291" s="29" t="s">
        <v>1446</v>
      </c>
      <c r="G291" s="29" t="s">
        <v>3974</v>
      </c>
      <c r="H291" s="9">
        <v>125000</v>
      </c>
      <c r="I291" s="30">
        <v>44378</v>
      </c>
      <c r="J291" s="6" t="s">
        <v>13</v>
      </c>
      <c r="K291" s="29" t="s">
        <v>897</v>
      </c>
    </row>
    <row r="292" spans="1:11" ht="25.5" x14ac:dyDescent="0.25">
      <c r="A292" s="27" t="s">
        <v>102</v>
      </c>
      <c r="B292" s="28" t="s">
        <v>103</v>
      </c>
      <c r="C292" s="29" t="s">
        <v>1445</v>
      </c>
      <c r="D292" s="29" t="s">
        <v>1434</v>
      </c>
      <c r="E292" s="29" t="s">
        <v>911</v>
      </c>
      <c r="F292" s="29" t="s">
        <v>1446</v>
      </c>
      <c r="G292" s="29" t="s">
        <v>3974</v>
      </c>
      <c r="H292" s="9">
        <v>7848</v>
      </c>
      <c r="I292" s="30">
        <v>44378</v>
      </c>
      <c r="J292" s="6" t="s">
        <v>69</v>
      </c>
      <c r="K292" s="29" t="s">
        <v>897</v>
      </c>
    </row>
    <row r="293" spans="1:11" x14ac:dyDescent="0.25">
      <c r="A293" s="27" t="s">
        <v>102</v>
      </c>
      <c r="B293" s="28" t="s">
        <v>103</v>
      </c>
      <c r="C293" s="29" t="s">
        <v>1445</v>
      </c>
      <c r="D293" s="29" t="s">
        <v>1434</v>
      </c>
      <c r="E293" s="29" t="s">
        <v>911</v>
      </c>
      <c r="F293" s="29" t="s">
        <v>1446</v>
      </c>
      <c r="G293" s="29" t="s">
        <v>3974</v>
      </c>
      <c r="H293" s="9">
        <v>26947</v>
      </c>
      <c r="I293" s="30">
        <v>44378</v>
      </c>
      <c r="J293" s="6" t="s">
        <v>819</v>
      </c>
      <c r="K293" s="29" t="s">
        <v>897</v>
      </c>
    </row>
    <row r="294" spans="1:11" x14ac:dyDescent="0.25">
      <c r="A294" s="27" t="s">
        <v>102</v>
      </c>
      <c r="B294" s="28" t="s">
        <v>103</v>
      </c>
      <c r="C294" s="29" t="s">
        <v>1445</v>
      </c>
      <c r="D294" s="29" t="s">
        <v>1434</v>
      </c>
      <c r="E294" s="29" t="s">
        <v>911</v>
      </c>
      <c r="F294" s="29" t="s">
        <v>1446</v>
      </c>
      <c r="G294" s="29" t="s">
        <v>3974</v>
      </c>
      <c r="H294" s="9">
        <v>6101</v>
      </c>
      <c r="I294" s="30">
        <v>44378</v>
      </c>
      <c r="J294" s="6" t="s">
        <v>891</v>
      </c>
      <c r="K294" s="29" t="s">
        <v>897</v>
      </c>
    </row>
    <row r="295" spans="1:11" x14ac:dyDescent="0.25">
      <c r="A295" s="27" t="s">
        <v>102</v>
      </c>
      <c r="B295" s="28" t="s">
        <v>103</v>
      </c>
      <c r="C295" s="29" t="s">
        <v>1445</v>
      </c>
      <c r="D295" s="29" t="s">
        <v>1434</v>
      </c>
      <c r="E295" s="29" t="s">
        <v>911</v>
      </c>
      <c r="F295" s="29" t="s">
        <v>1446</v>
      </c>
      <c r="G295" s="29" t="s">
        <v>3974</v>
      </c>
      <c r="H295" s="9">
        <v>21258</v>
      </c>
      <c r="I295" s="30">
        <v>44378</v>
      </c>
      <c r="J295" s="6" t="s">
        <v>893</v>
      </c>
      <c r="K295" s="29" t="s">
        <v>897</v>
      </c>
    </row>
    <row r="296" spans="1:11" ht="25.5" x14ac:dyDescent="0.25">
      <c r="A296" s="27" t="s">
        <v>102</v>
      </c>
      <c r="B296" s="28" t="s">
        <v>103</v>
      </c>
      <c r="C296" s="29" t="s">
        <v>1445</v>
      </c>
      <c r="D296" s="29" t="s">
        <v>1434</v>
      </c>
      <c r="E296" s="29" t="s">
        <v>911</v>
      </c>
      <c r="F296" s="29" t="s">
        <v>1446</v>
      </c>
      <c r="G296" s="29" t="s">
        <v>3974</v>
      </c>
      <c r="H296" s="9">
        <v>11289</v>
      </c>
      <c r="I296" s="30">
        <v>44378</v>
      </c>
      <c r="J296" s="6" t="s">
        <v>333</v>
      </c>
      <c r="K296" s="29" t="s">
        <v>897</v>
      </c>
    </row>
    <row r="297" spans="1:11" ht="38.25" x14ac:dyDescent="0.25">
      <c r="A297" s="27" t="s">
        <v>102</v>
      </c>
      <c r="B297" s="28" t="s">
        <v>103</v>
      </c>
      <c r="C297" s="29" t="s">
        <v>1445</v>
      </c>
      <c r="D297" s="29" t="s">
        <v>1434</v>
      </c>
      <c r="E297" s="29" t="s">
        <v>911</v>
      </c>
      <c r="F297" s="29" t="s">
        <v>1446</v>
      </c>
      <c r="G297" s="29" t="s">
        <v>3974</v>
      </c>
      <c r="H297" s="9">
        <v>9828</v>
      </c>
      <c r="I297" s="30">
        <v>44378</v>
      </c>
      <c r="J297" s="6" t="s">
        <v>334</v>
      </c>
      <c r="K297" s="29" t="s">
        <v>897</v>
      </c>
    </row>
    <row r="298" spans="1:11" x14ac:dyDescent="0.25">
      <c r="A298" s="27" t="s">
        <v>386</v>
      </c>
      <c r="B298" s="28" t="s">
        <v>387</v>
      </c>
      <c r="C298" s="29" t="s">
        <v>1453</v>
      </c>
      <c r="D298" s="29" t="s">
        <v>1454</v>
      </c>
      <c r="E298" s="29" t="s">
        <v>911</v>
      </c>
      <c r="F298" s="29" t="s">
        <v>1455</v>
      </c>
      <c r="G298" s="29" t="s">
        <v>3975</v>
      </c>
      <c r="H298" s="9">
        <v>47483</v>
      </c>
      <c r="I298" s="30">
        <v>44378</v>
      </c>
      <c r="J298" s="6" t="s">
        <v>819</v>
      </c>
      <c r="K298" s="29" t="s">
        <v>897</v>
      </c>
    </row>
    <row r="299" spans="1:11" x14ac:dyDescent="0.25">
      <c r="A299" s="27" t="s">
        <v>386</v>
      </c>
      <c r="B299" s="28" t="s">
        <v>387</v>
      </c>
      <c r="C299" s="29" t="s">
        <v>1453</v>
      </c>
      <c r="D299" s="29" t="s">
        <v>1454</v>
      </c>
      <c r="E299" s="29" t="s">
        <v>911</v>
      </c>
      <c r="F299" s="29" t="s">
        <v>1455</v>
      </c>
      <c r="G299" s="29" t="s">
        <v>3975</v>
      </c>
      <c r="H299" s="9">
        <v>11638</v>
      </c>
      <c r="I299" s="30">
        <v>44378</v>
      </c>
      <c r="J299" s="6" t="s">
        <v>891</v>
      </c>
      <c r="K299" s="29" t="s">
        <v>897</v>
      </c>
    </row>
    <row r="300" spans="1:11" x14ac:dyDescent="0.25">
      <c r="A300" s="27" t="s">
        <v>386</v>
      </c>
      <c r="B300" s="28" t="s">
        <v>387</v>
      </c>
      <c r="C300" s="29" t="s">
        <v>1453</v>
      </c>
      <c r="D300" s="29" t="s">
        <v>1454</v>
      </c>
      <c r="E300" s="29" t="s">
        <v>911</v>
      </c>
      <c r="F300" s="29" t="s">
        <v>1455</v>
      </c>
      <c r="G300" s="29" t="s">
        <v>3975</v>
      </c>
      <c r="H300" s="9">
        <v>2207</v>
      </c>
      <c r="I300" s="30">
        <v>44378</v>
      </c>
      <c r="J300" s="6" t="s">
        <v>820</v>
      </c>
      <c r="K300" s="29" t="s">
        <v>897</v>
      </c>
    </row>
    <row r="301" spans="1:11" x14ac:dyDescent="0.25">
      <c r="A301" s="27" t="s">
        <v>386</v>
      </c>
      <c r="B301" s="28" t="s">
        <v>387</v>
      </c>
      <c r="C301" s="29" t="s">
        <v>1453</v>
      </c>
      <c r="D301" s="29" t="s">
        <v>1454</v>
      </c>
      <c r="E301" s="29" t="s">
        <v>911</v>
      </c>
      <c r="F301" s="29" t="s">
        <v>1455</v>
      </c>
      <c r="G301" s="29" t="s">
        <v>3975</v>
      </c>
      <c r="H301" s="9">
        <v>1167</v>
      </c>
      <c r="I301" s="30">
        <v>44378</v>
      </c>
      <c r="J301" s="6" t="s">
        <v>892</v>
      </c>
      <c r="K301" s="29" t="s">
        <v>897</v>
      </c>
    </row>
    <row r="302" spans="1:11" x14ac:dyDescent="0.25">
      <c r="A302" s="27" t="s">
        <v>386</v>
      </c>
      <c r="B302" s="28" t="s">
        <v>387</v>
      </c>
      <c r="C302" s="29" t="s">
        <v>1453</v>
      </c>
      <c r="D302" s="29" t="s">
        <v>1454</v>
      </c>
      <c r="E302" s="29" t="s">
        <v>911</v>
      </c>
      <c r="F302" s="29" t="s">
        <v>1455</v>
      </c>
      <c r="G302" s="29" t="s">
        <v>3975</v>
      </c>
      <c r="H302" s="9">
        <v>51860</v>
      </c>
      <c r="I302" s="30">
        <v>44378</v>
      </c>
      <c r="J302" s="6" t="s">
        <v>893</v>
      </c>
      <c r="K302" s="29" t="s">
        <v>897</v>
      </c>
    </row>
    <row r="303" spans="1:11" ht="25.5" x14ac:dyDescent="0.25">
      <c r="A303" s="27" t="s">
        <v>386</v>
      </c>
      <c r="B303" s="28" t="s">
        <v>387</v>
      </c>
      <c r="C303" s="29" t="s">
        <v>1453</v>
      </c>
      <c r="D303" s="29" t="s">
        <v>1454</v>
      </c>
      <c r="E303" s="29" t="s">
        <v>911</v>
      </c>
      <c r="F303" s="29" t="s">
        <v>1455</v>
      </c>
      <c r="G303" s="29" t="s">
        <v>3975</v>
      </c>
      <c r="H303" s="9">
        <v>4572</v>
      </c>
      <c r="I303" s="30">
        <v>44378</v>
      </c>
      <c r="J303" s="6" t="s">
        <v>333</v>
      </c>
      <c r="K303" s="29" t="s">
        <v>897</v>
      </c>
    </row>
    <row r="304" spans="1:11" ht="38.25" x14ac:dyDescent="0.25">
      <c r="A304" s="27" t="s">
        <v>386</v>
      </c>
      <c r="B304" s="28" t="s">
        <v>387</v>
      </c>
      <c r="C304" s="29" t="s">
        <v>1453</v>
      </c>
      <c r="D304" s="29" t="s">
        <v>1454</v>
      </c>
      <c r="E304" s="29" t="s">
        <v>911</v>
      </c>
      <c r="F304" s="29" t="s">
        <v>1455</v>
      </c>
      <c r="G304" s="29" t="s">
        <v>3975</v>
      </c>
      <c r="H304" s="9">
        <v>10000</v>
      </c>
      <c r="I304" s="30">
        <v>44378</v>
      </c>
      <c r="J304" s="6" t="s">
        <v>334</v>
      </c>
      <c r="K304" s="29" t="s">
        <v>897</v>
      </c>
    </row>
    <row r="305" spans="1:11" x14ac:dyDescent="0.25">
      <c r="A305" s="27" t="s">
        <v>821</v>
      </c>
      <c r="B305" s="28" t="s">
        <v>822</v>
      </c>
      <c r="C305" s="29" t="s">
        <v>1453</v>
      </c>
      <c r="D305" s="29" t="s">
        <v>1454</v>
      </c>
      <c r="E305" s="29" t="s">
        <v>911</v>
      </c>
      <c r="F305" s="29" t="s">
        <v>1455</v>
      </c>
      <c r="G305" s="29" t="s">
        <v>3975</v>
      </c>
      <c r="H305" s="9">
        <v>17051</v>
      </c>
      <c r="I305" s="30">
        <v>44378</v>
      </c>
      <c r="J305" s="6" t="s">
        <v>819</v>
      </c>
      <c r="K305" s="29" t="s">
        <v>897</v>
      </c>
    </row>
    <row r="306" spans="1:11" x14ac:dyDescent="0.25">
      <c r="A306" s="27" t="s">
        <v>821</v>
      </c>
      <c r="B306" s="28" t="s">
        <v>822</v>
      </c>
      <c r="C306" s="29" t="s">
        <v>1453</v>
      </c>
      <c r="D306" s="29" t="s">
        <v>1454</v>
      </c>
      <c r="E306" s="29" t="s">
        <v>911</v>
      </c>
      <c r="F306" s="29" t="s">
        <v>1455</v>
      </c>
      <c r="G306" s="29" t="s">
        <v>3975</v>
      </c>
      <c r="H306" s="9">
        <v>3115</v>
      </c>
      <c r="I306" s="30">
        <v>44378</v>
      </c>
      <c r="J306" s="6" t="s">
        <v>891</v>
      </c>
      <c r="K306" s="29" t="s">
        <v>897</v>
      </c>
    </row>
    <row r="307" spans="1:11" x14ac:dyDescent="0.25">
      <c r="A307" s="27" t="s">
        <v>821</v>
      </c>
      <c r="B307" s="28" t="s">
        <v>822</v>
      </c>
      <c r="C307" s="29" t="s">
        <v>1453</v>
      </c>
      <c r="D307" s="29" t="s">
        <v>1454</v>
      </c>
      <c r="E307" s="29" t="s">
        <v>911</v>
      </c>
      <c r="F307" s="29" t="s">
        <v>1455</v>
      </c>
      <c r="G307" s="29" t="s">
        <v>3975</v>
      </c>
      <c r="H307" s="9">
        <v>16043</v>
      </c>
      <c r="I307" s="30">
        <v>44378</v>
      </c>
      <c r="J307" s="6" t="s">
        <v>893</v>
      </c>
      <c r="K307" s="29" t="s">
        <v>897</v>
      </c>
    </row>
    <row r="308" spans="1:11" ht="25.5" x14ac:dyDescent="0.25">
      <c r="A308" s="27" t="s">
        <v>821</v>
      </c>
      <c r="B308" s="28" t="s">
        <v>822</v>
      </c>
      <c r="C308" s="29" t="s">
        <v>1453</v>
      </c>
      <c r="D308" s="29" t="s">
        <v>1454</v>
      </c>
      <c r="E308" s="29" t="s">
        <v>911</v>
      </c>
      <c r="F308" s="29" t="s">
        <v>1455</v>
      </c>
      <c r="G308" s="29" t="s">
        <v>3975</v>
      </c>
      <c r="H308" s="9">
        <v>4161</v>
      </c>
      <c r="I308" s="30">
        <v>44378</v>
      </c>
      <c r="J308" s="6" t="s">
        <v>333</v>
      </c>
      <c r="K308" s="29" t="s">
        <v>897</v>
      </c>
    </row>
    <row r="309" spans="1:11" ht="38.25" x14ac:dyDescent="0.25">
      <c r="A309" s="27" t="s">
        <v>821</v>
      </c>
      <c r="B309" s="28" t="s">
        <v>822</v>
      </c>
      <c r="C309" s="29" t="s">
        <v>1453</v>
      </c>
      <c r="D309" s="29" t="s">
        <v>1454</v>
      </c>
      <c r="E309" s="29" t="s">
        <v>911</v>
      </c>
      <c r="F309" s="29" t="s">
        <v>1455</v>
      </c>
      <c r="G309" s="29" t="s">
        <v>3975</v>
      </c>
      <c r="H309" s="9">
        <v>10000</v>
      </c>
      <c r="I309" s="30">
        <v>44378</v>
      </c>
      <c r="J309" s="6" t="s">
        <v>334</v>
      </c>
      <c r="K309" s="29" t="s">
        <v>897</v>
      </c>
    </row>
    <row r="310" spans="1:11" x14ac:dyDescent="0.25">
      <c r="A310" s="27" t="s">
        <v>388</v>
      </c>
      <c r="B310" s="28" t="s">
        <v>389</v>
      </c>
      <c r="C310" s="29" t="s">
        <v>1083</v>
      </c>
      <c r="D310" s="29" t="s">
        <v>1084</v>
      </c>
      <c r="E310" s="29" t="s">
        <v>911</v>
      </c>
      <c r="F310" s="29" t="s">
        <v>1085</v>
      </c>
      <c r="G310" s="29" t="s">
        <v>3976</v>
      </c>
      <c r="H310" s="9">
        <v>66746</v>
      </c>
      <c r="I310" s="30">
        <v>44378</v>
      </c>
      <c r="J310" s="6" t="s">
        <v>819</v>
      </c>
      <c r="K310" s="29" t="s">
        <v>897</v>
      </c>
    </row>
    <row r="311" spans="1:11" x14ac:dyDescent="0.25">
      <c r="A311" s="27" t="s">
        <v>388</v>
      </c>
      <c r="B311" s="28" t="s">
        <v>389</v>
      </c>
      <c r="C311" s="29" t="s">
        <v>1083</v>
      </c>
      <c r="D311" s="29" t="s">
        <v>1084</v>
      </c>
      <c r="E311" s="29" t="s">
        <v>911</v>
      </c>
      <c r="F311" s="29" t="s">
        <v>1085</v>
      </c>
      <c r="G311" s="29" t="s">
        <v>3976</v>
      </c>
      <c r="H311" s="9">
        <v>15133</v>
      </c>
      <c r="I311" s="30">
        <v>44378</v>
      </c>
      <c r="J311" s="6" t="s">
        <v>891</v>
      </c>
      <c r="K311" s="29" t="s">
        <v>897</v>
      </c>
    </row>
    <row r="312" spans="1:11" x14ac:dyDescent="0.25">
      <c r="A312" s="27" t="s">
        <v>388</v>
      </c>
      <c r="B312" s="28" t="s">
        <v>389</v>
      </c>
      <c r="C312" s="29" t="s">
        <v>1083</v>
      </c>
      <c r="D312" s="29" t="s">
        <v>1084</v>
      </c>
      <c r="E312" s="29" t="s">
        <v>911</v>
      </c>
      <c r="F312" s="29" t="s">
        <v>1085</v>
      </c>
      <c r="G312" s="29" t="s">
        <v>3976</v>
      </c>
      <c r="H312" s="9">
        <v>3360</v>
      </c>
      <c r="I312" s="30">
        <v>44378</v>
      </c>
      <c r="J312" s="6" t="s">
        <v>820</v>
      </c>
      <c r="K312" s="29" t="s">
        <v>897</v>
      </c>
    </row>
    <row r="313" spans="1:11" x14ac:dyDescent="0.25">
      <c r="A313" s="27" t="s">
        <v>388</v>
      </c>
      <c r="B313" s="28" t="s">
        <v>389</v>
      </c>
      <c r="C313" s="29" t="s">
        <v>1083</v>
      </c>
      <c r="D313" s="29" t="s">
        <v>1084</v>
      </c>
      <c r="E313" s="29" t="s">
        <v>911</v>
      </c>
      <c r="F313" s="29" t="s">
        <v>1085</v>
      </c>
      <c r="G313" s="29" t="s">
        <v>3976</v>
      </c>
      <c r="H313" s="9">
        <v>1520</v>
      </c>
      <c r="I313" s="30">
        <v>44378</v>
      </c>
      <c r="J313" s="6" t="s">
        <v>892</v>
      </c>
      <c r="K313" s="29" t="s">
        <v>897</v>
      </c>
    </row>
    <row r="314" spans="1:11" x14ac:dyDescent="0.25">
      <c r="A314" s="27" t="s">
        <v>388</v>
      </c>
      <c r="B314" s="28" t="s">
        <v>389</v>
      </c>
      <c r="C314" s="29" t="s">
        <v>1083</v>
      </c>
      <c r="D314" s="29" t="s">
        <v>1084</v>
      </c>
      <c r="E314" s="29" t="s">
        <v>911</v>
      </c>
      <c r="F314" s="29" t="s">
        <v>1085</v>
      </c>
      <c r="G314" s="29" t="s">
        <v>3976</v>
      </c>
      <c r="H314" s="9">
        <v>44802</v>
      </c>
      <c r="I314" s="30">
        <v>44378</v>
      </c>
      <c r="J314" s="6" t="s">
        <v>893</v>
      </c>
      <c r="K314" s="29" t="s">
        <v>897</v>
      </c>
    </row>
    <row r="315" spans="1:11" ht="25.5" x14ac:dyDescent="0.25">
      <c r="A315" s="27" t="s">
        <v>388</v>
      </c>
      <c r="B315" s="28" t="s">
        <v>389</v>
      </c>
      <c r="C315" s="29" t="s">
        <v>1083</v>
      </c>
      <c r="D315" s="29" t="s">
        <v>1084</v>
      </c>
      <c r="E315" s="29" t="s">
        <v>911</v>
      </c>
      <c r="F315" s="29" t="s">
        <v>1085</v>
      </c>
      <c r="G315" s="29" t="s">
        <v>3976</v>
      </c>
      <c r="H315" s="9">
        <v>18820</v>
      </c>
      <c r="I315" s="30">
        <v>44378</v>
      </c>
      <c r="J315" s="6" t="s">
        <v>333</v>
      </c>
      <c r="K315" s="29" t="s">
        <v>897</v>
      </c>
    </row>
    <row r="316" spans="1:11" ht="25.5" x14ac:dyDescent="0.25">
      <c r="A316" s="27" t="s">
        <v>388</v>
      </c>
      <c r="B316" s="28" t="s">
        <v>389</v>
      </c>
      <c r="C316" s="29" t="s">
        <v>1083</v>
      </c>
      <c r="D316" s="29" t="s">
        <v>1084</v>
      </c>
      <c r="E316" s="29" t="s">
        <v>911</v>
      </c>
      <c r="F316" s="29" t="s">
        <v>1085</v>
      </c>
      <c r="G316" s="29" t="s">
        <v>3976</v>
      </c>
      <c r="H316" s="9">
        <v>3506</v>
      </c>
      <c r="I316" s="30">
        <v>44378</v>
      </c>
      <c r="J316" s="6" t="s">
        <v>896</v>
      </c>
      <c r="K316" s="29" t="s">
        <v>897</v>
      </c>
    </row>
    <row r="317" spans="1:11" ht="38.25" x14ac:dyDescent="0.25">
      <c r="A317" s="27" t="s">
        <v>388</v>
      </c>
      <c r="B317" s="28" t="s">
        <v>389</v>
      </c>
      <c r="C317" s="29" t="s">
        <v>1083</v>
      </c>
      <c r="D317" s="29" t="s">
        <v>1084</v>
      </c>
      <c r="E317" s="29" t="s">
        <v>911</v>
      </c>
      <c r="F317" s="29" t="s">
        <v>1085</v>
      </c>
      <c r="G317" s="29" t="s">
        <v>3976</v>
      </c>
      <c r="H317" s="9">
        <v>10000</v>
      </c>
      <c r="I317" s="30">
        <v>44378</v>
      </c>
      <c r="J317" s="6" t="s">
        <v>334</v>
      </c>
      <c r="K317" s="29" t="s">
        <v>897</v>
      </c>
    </row>
    <row r="318" spans="1:11" ht="25.5" x14ac:dyDescent="0.25">
      <c r="A318" s="27" t="s">
        <v>104</v>
      </c>
      <c r="B318" s="28" t="s">
        <v>105</v>
      </c>
      <c r="C318" s="29" t="s">
        <v>1083</v>
      </c>
      <c r="D318" s="29" t="s">
        <v>1084</v>
      </c>
      <c r="E318" s="29" t="s">
        <v>911</v>
      </c>
      <c r="F318" s="29" t="s">
        <v>1085</v>
      </c>
      <c r="G318" s="29" t="s">
        <v>3976</v>
      </c>
      <c r="H318" s="9">
        <v>9049</v>
      </c>
      <c r="I318" s="30">
        <v>44378</v>
      </c>
      <c r="J318" s="6" t="s">
        <v>69</v>
      </c>
      <c r="K318" s="29" t="s">
        <v>897</v>
      </c>
    </row>
    <row r="319" spans="1:11" x14ac:dyDescent="0.25">
      <c r="A319" s="27" t="s">
        <v>104</v>
      </c>
      <c r="B319" s="28" t="s">
        <v>105</v>
      </c>
      <c r="C319" s="29" t="s">
        <v>1083</v>
      </c>
      <c r="D319" s="29" t="s">
        <v>1084</v>
      </c>
      <c r="E319" s="29" t="s">
        <v>911</v>
      </c>
      <c r="F319" s="29" t="s">
        <v>1085</v>
      </c>
      <c r="G319" s="29" t="s">
        <v>3976</v>
      </c>
      <c r="H319" s="9">
        <v>11000</v>
      </c>
      <c r="I319" s="30">
        <v>44378</v>
      </c>
      <c r="J319" s="6" t="s">
        <v>894</v>
      </c>
      <c r="K319" s="29" t="s">
        <v>897</v>
      </c>
    </row>
    <row r="320" spans="1:11" x14ac:dyDescent="0.25">
      <c r="A320" s="27" t="s">
        <v>104</v>
      </c>
      <c r="B320" s="28" t="s">
        <v>105</v>
      </c>
      <c r="C320" s="29" t="s">
        <v>1083</v>
      </c>
      <c r="D320" s="29" t="s">
        <v>1084</v>
      </c>
      <c r="E320" s="29" t="s">
        <v>911</v>
      </c>
      <c r="F320" s="29" t="s">
        <v>1085</v>
      </c>
      <c r="G320" s="29" t="s">
        <v>3976</v>
      </c>
      <c r="H320" s="9">
        <v>33336</v>
      </c>
      <c r="I320" s="30">
        <v>44378</v>
      </c>
      <c r="J320" s="6" t="s">
        <v>819</v>
      </c>
      <c r="K320" s="29" t="s">
        <v>897</v>
      </c>
    </row>
    <row r="321" spans="1:11" x14ac:dyDescent="0.25">
      <c r="A321" s="27" t="s">
        <v>104</v>
      </c>
      <c r="B321" s="28" t="s">
        <v>105</v>
      </c>
      <c r="C321" s="29" t="s">
        <v>1083</v>
      </c>
      <c r="D321" s="29" t="s">
        <v>1084</v>
      </c>
      <c r="E321" s="29" t="s">
        <v>911</v>
      </c>
      <c r="F321" s="29" t="s">
        <v>1085</v>
      </c>
      <c r="G321" s="29" t="s">
        <v>3976</v>
      </c>
      <c r="H321" s="9">
        <v>5494</v>
      </c>
      <c r="I321" s="30">
        <v>44378</v>
      </c>
      <c r="J321" s="6" t="s">
        <v>891</v>
      </c>
      <c r="K321" s="29" t="s">
        <v>897</v>
      </c>
    </row>
    <row r="322" spans="1:11" x14ac:dyDescent="0.25">
      <c r="A322" s="27" t="s">
        <v>104</v>
      </c>
      <c r="B322" s="28" t="s">
        <v>105</v>
      </c>
      <c r="C322" s="29" t="s">
        <v>1083</v>
      </c>
      <c r="D322" s="29" t="s">
        <v>1084</v>
      </c>
      <c r="E322" s="29" t="s">
        <v>911</v>
      </c>
      <c r="F322" s="29" t="s">
        <v>1085</v>
      </c>
      <c r="G322" s="29" t="s">
        <v>3976</v>
      </c>
      <c r="H322" s="9">
        <v>20838</v>
      </c>
      <c r="I322" s="30">
        <v>44378</v>
      </c>
      <c r="J322" s="6" t="s">
        <v>893</v>
      </c>
      <c r="K322" s="29" t="s">
        <v>897</v>
      </c>
    </row>
    <row r="323" spans="1:11" ht="25.5" x14ac:dyDescent="0.25">
      <c r="A323" s="27" t="s">
        <v>104</v>
      </c>
      <c r="B323" s="28" t="s">
        <v>105</v>
      </c>
      <c r="C323" s="29" t="s">
        <v>1083</v>
      </c>
      <c r="D323" s="29" t="s">
        <v>1084</v>
      </c>
      <c r="E323" s="29" t="s">
        <v>911</v>
      </c>
      <c r="F323" s="29" t="s">
        <v>1085</v>
      </c>
      <c r="G323" s="29" t="s">
        <v>3976</v>
      </c>
      <c r="H323" s="9">
        <v>10129</v>
      </c>
      <c r="I323" s="30">
        <v>44378</v>
      </c>
      <c r="J323" s="6" t="s">
        <v>333</v>
      </c>
      <c r="K323" s="29" t="s">
        <v>897</v>
      </c>
    </row>
    <row r="324" spans="1:11" ht="38.25" x14ac:dyDescent="0.25">
      <c r="A324" s="27" t="s">
        <v>104</v>
      </c>
      <c r="B324" s="28" t="s">
        <v>105</v>
      </c>
      <c r="C324" s="29" t="s">
        <v>1083</v>
      </c>
      <c r="D324" s="29" t="s">
        <v>1084</v>
      </c>
      <c r="E324" s="29" t="s">
        <v>911</v>
      </c>
      <c r="F324" s="29" t="s">
        <v>1085</v>
      </c>
      <c r="G324" s="29" t="s">
        <v>3976</v>
      </c>
      <c r="H324" s="9">
        <v>10000</v>
      </c>
      <c r="I324" s="30">
        <v>44378</v>
      </c>
      <c r="J324" s="6" t="s">
        <v>334</v>
      </c>
      <c r="K324" s="29" t="s">
        <v>897</v>
      </c>
    </row>
    <row r="325" spans="1:11" ht="25.5" x14ac:dyDescent="0.25">
      <c r="A325" s="27" t="s">
        <v>106</v>
      </c>
      <c r="B325" s="28" t="s">
        <v>107</v>
      </c>
      <c r="C325" s="29" t="s">
        <v>3455</v>
      </c>
      <c r="D325" s="29" t="s">
        <v>3456</v>
      </c>
      <c r="E325" s="29" t="s">
        <v>911</v>
      </c>
      <c r="F325" s="29" t="s">
        <v>3457</v>
      </c>
      <c r="G325" s="29" t="s">
        <v>3977</v>
      </c>
      <c r="H325" s="9">
        <v>11299</v>
      </c>
      <c r="I325" s="30">
        <v>44378</v>
      </c>
      <c r="J325" s="6" t="s">
        <v>69</v>
      </c>
      <c r="K325" s="29" t="s">
        <v>897</v>
      </c>
    </row>
    <row r="326" spans="1:11" x14ac:dyDescent="0.25">
      <c r="A326" s="27" t="s">
        <v>106</v>
      </c>
      <c r="B326" s="28" t="s">
        <v>107</v>
      </c>
      <c r="C326" s="29" t="s">
        <v>3455</v>
      </c>
      <c r="D326" s="29" t="s">
        <v>3456</v>
      </c>
      <c r="E326" s="29" t="s">
        <v>911</v>
      </c>
      <c r="F326" s="29" t="s">
        <v>3457</v>
      </c>
      <c r="G326" s="29" t="s">
        <v>3977</v>
      </c>
      <c r="H326" s="9">
        <v>32484</v>
      </c>
      <c r="I326" s="30">
        <v>44378</v>
      </c>
      <c r="J326" s="6" t="s">
        <v>819</v>
      </c>
      <c r="K326" s="29" t="s">
        <v>897</v>
      </c>
    </row>
    <row r="327" spans="1:11" x14ac:dyDescent="0.25">
      <c r="A327" s="27" t="s">
        <v>106</v>
      </c>
      <c r="B327" s="28" t="s">
        <v>107</v>
      </c>
      <c r="C327" s="29" t="s">
        <v>3455</v>
      </c>
      <c r="D327" s="29" t="s">
        <v>3456</v>
      </c>
      <c r="E327" s="29" t="s">
        <v>911</v>
      </c>
      <c r="F327" s="29" t="s">
        <v>3457</v>
      </c>
      <c r="G327" s="29" t="s">
        <v>3977</v>
      </c>
      <c r="H327" s="9">
        <v>7698</v>
      </c>
      <c r="I327" s="30">
        <v>44378</v>
      </c>
      <c r="J327" s="6" t="s">
        <v>891</v>
      </c>
      <c r="K327" s="29" t="s">
        <v>897</v>
      </c>
    </row>
    <row r="328" spans="1:11" x14ac:dyDescent="0.25">
      <c r="A328" s="27" t="s">
        <v>106</v>
      </c>
      <c r="B328" s="28" t="s">
        <v>107</v>
      </c>
      <c r="C328" s="29" t="s">
        <v>3455</v>
      </c>
      <c r="D328" s="29" t="s">
        <v>3456</v>
      </c>
      <c r="E328" s="29" t="s">
        <v>911</v>
      </c>
      <c r="F328" s="29" t="s">
        <v>3457</v>
      </c>
      <c r="G328" s="29" t="s">
        <v>3977</v>
      </c>
      <c r="H328" s="9">
        <v>27159</v>
      </c>
      <c r="I328" s="30">
        <v>44378</v>
      </c>
      <c r="J328" s="6" t="s">
        <v>893</v>
      </c>
      <c r="K328" s="29" t="s">
        <v>897</v>
      </c>
    </row>
    <row r="329" spans="1:11" ht="25.5" x14ac:dyDescent="0.25">
      <c r="A329" s="27" t="s">
        <v>106</v>
      </c>
      <c r="B329" s="28" t="s">
        <v>107</v>
      </c>
      <c r="C329" s="29" t="s">
        <v>3455</v>
      </c>
      <c r="D329" s="29" t="s">
        <v>3456</v>
      </c>
      <c r="E329" s="29" t="s">
        <v>911</v>
      </c>
      <c r="F329" s="29" t="s">
        <v>3457</v>
      </c>
      <c r="G329" s="29" t="s">
        <v>3977</v>
      </c>
      <c r="H329" s="9">
        <v>12687</v>
      </c>
      <c r="I329" s="30">
        <v>44378</v>
      </c>
      <c r="J329" s="6" t="s">
        <v>333</v>
      </c>
      <c r="K329" s="29" t="s">
        <v>897</v>
      </c>
    </row>
    <row r="330" spans="1:11" ht="38.25" x14ac:dyDescent="0.25">
      <c r="A330" s="27" t="s">
        <v>106</v>
      </c>
      <c r="B330" s="28" t="s">
        <v>107</v>
      </c>
      <c r="C330" s="29" t="s">
        <v>3455</v>
      </c>
      <c r="D330" s="29" t="s">
        <v>3456</v>
      </c>
      <c r="E330" s="29" t="s">
        <v>911</v>
      </c>
      <c r="F330" s="29" t="s">
        <v>3457</v>
      </c>
      <c r="G330" s="29" t="s">
        <v>3977</v>
      </c>
      <c r="H330" s="9">
        <v>10000</v>
      </c>
      <c r="I330" s="30">
        <v>44378</v>
      </c>
      <c r="J330" s="6" t="s">
        <v>334</v>
      </c>
      <c r="K330" s="29" t="s">
        <v>897</v>
      </c>
    </row>
    <row r="331" spans="1:11" x14ac:dyDescent="0.25">
      <c r="A331" s="27" t="s">
        <v>390</v>
      </c>
      <c r="B331" s="28" t="s">
        <v>391</v>
      </c>
      <c r="C331" s="29" t="s">
        <v>3778</v>
      </c>
      <c r="D331" s="29" t="s">
        <v>3779</v>
      </c>
      <c r="E331" s="29" t="s">
        <v>911</v>
      </c>
      <c r="F331" s="29" t="s">
        <v>3780</v>
      </c>
      <c r="G331" s="29" t="s">
        <v>3978</v>
      </c>
      <c r="H331" s="9">
        <v>43951</v>
      </c>
      <c r="I331" s="30">
        <v>44378</v>
      </c>
      <c r="J331" s="6" t="s">
        <v>819</v>
      </c>
      <c r="K331" s="29" t="s">
        <v>897</v>
      </c>
    </row>
    <row r="332" spans="1:11" x14ac:dyDescent="0.25">
      <c r="A332" s="27" t="s">
        <v>390</v>
      </c>
      <c r="B332" s="28" t="s">
        <v>391</v>
      </c>
      <c r="C332" s="29" t="s">
        <v>3778</v>
      </c>
      <c r="D332" s="29" t="s">
        <v>3779</v>
      </c>
      <c r="E332" s="29" t="s">
        <v>911</v>
      </c>
      <c r="F332" s="29" t="s">
        <v>3780</v>
      </c>
      <c r="G332" s="29" t="s">
        <v>3978</v>
      </c>
      <c r="H332" s="9">
        <v>8538</v>
      </c>
      <c r="I332" s="30">
        <v>44378</v>
      </c>
      <c r="J332" s="6" t="s">
        <v>891</v>
      </c>
      <c r="K332" s="29" t="s">
        <v>897</v>
      </c>
    </row>
    <row r="333" spans="1:11" x14ac:dyDescent="0.25">
      <c r="A333" s="27" t="s">
        <v>390</v>
      </c>
      <c r="B333" s="28" t="s">
        <v>391</v>
      </c>
      <c r="C333" s="29" t="s">
        <v>3778</v>
      </c>
      <c r="D333" s="29" t="s">
        <v>3779</v>
      </c>
      <c r="E333" s="29" t="s">
        <v>911</v>
      </c>
      <c r="F333" s="29" t="s">
        <v>3780</v>
      </c>
      <c r="G333" s="29" t="s">
        <v>3978</v>
      </c>
      <c r="H333" s="9">
        <v>1991</v>
      </c>
      <c r="I333" s="30">
        <v>44378</v>
      </c>
      <c r="J333" s="6" t="s">
        <v>820</v>
      </c>
      <c r="K333" s="29" t="s">
        <v>897</v>
      </c>
    </row>
    <row r="334" spans="1:11" x14ac:dyDescent="0.25">
      <c r="A334" s="27" t="s">
        <v>390</v>
      </c>
      <c r="B334" s="28" t="s">
        <v>391</v>
      </c>
      <c r="C334" s="29" t="s">
        <v>3778</v>
      </c>
      <c r="D334" s="29" t="s">
        <v>3779</v>
      </c>
      <c r="E334" s="29" t="s">
        <v>911</v>
      </c>
      <c r="F334" s="29" t="s">
        <v>3780</v>
      </c>
      <c r="G334" s="29" t="s">
        <v>3978</v>
      </c>
      <c r="H334" s="9">
        <v>857</v>
      </c>
      <c r="I334" s="30">
        <v>44378</v>
      </c>
      <c r="J334" s="6" t="s">
        <v>892</v>
      </c>
      <c r="K334" s="29" t="s">
        <v>897</v>
      </c>
    </row>
    <row r="335" spans="1:11" x14ac:dyDescent="0.25">
      <c r="A335" s="27" t="s">
        <v>390</v>
      </c>
      <c r="B335" s="28" t="s">
        <v>391</v>
      </c>
      <c r="C335" s="29" t="s">
        <v>3778</v>
      </c>
      <c r="D335" s="29" t="s">
        <v>3779</v>
      </c>
      <c r="E335" s="29" t="s">
        <v>911</v>
      </c>
      <c r="F335" s="29" t="s">
        <v>3780</v>
      </c>
      <c r="G335" s="29" t="s">
        <v>3978</v>
      </c>
      <c r="H335" s="9">
        <v>103431</v>
      </c>
      <c r="I335" s="30">
        <v>44378</v>
      </c>
      <c r="J335" s="6" t="s">
        <v>893</v>
      </c>
      <c r="K335" s="29" t="s">
        <v>897</v>
      </c>
    </row>
    <row r="336" spans="1:11" ht="25.5" x14ac:dyDescent="0.25">
      <c r="A336" s="27" t="s">
        <v>390</v>
      </c>
      <c r="B336" s="28" t="s">
        <v>391</v>
      </c>
      <c r="C336" s="29" t="s">
        <v>3778</v>
      </c>
      <c r="D336" s="29" t="s">
        <v>3779</v>
      </c>
      <c r="E336" s="29" t="s">
        <v>911</v>
      </c>
      <c r="F336" s="29" t="s">
        <v>3780</v>
      </c>
      <c r="G336" s="29" t="s">
        <v>3978</v>
      </c>
      <c r="H336" s="9">
        <v>7756</v>
      </c>
      <c r="I336" s="30">
        <v>44378</v>
      </c>
      <c r="J336" s="6" t="s">
        <v>333</v>
      </c>
      <c r="K336" s="29" t="s">
        <v>897</v>
      </c>
    </row>
    <row r="337" spans="1:11" ht="38.25" x14ac:dyDescent="0.25">
      <c r="A337" s="27" t="s">
        <v>390</v>
      </c>
      <c r="B337" s="28" t="s">
        <v>391</v>
      </c>
      <c r="C337" s="29" t="s">
        <v>3778</v>
      </c>
      <c r="D337" s="29" t="s">
        <v>3779</v>
      </c>
      <c r="E337" s="29" t="s">
        <v>911</v>
      </c>
      <c r="F337" s="29" t="s">
        <v>3780</v>
      </c>
      <c r="G337" s="29" t="s">
        <v>3978</v>
      </c>
      <c r="H337" s="9">
        <v>10000</v>
      </c>
      <c r="I337" s="30">
        <v>44378</v>
      </c>
      <c r="J337" s="6" t="s">
        <v>334</v>
      </c>
      <c r="K337" s="29" t="s">
        <v>897</v>
      </c>
    </row>
    <row r="338" spans="1:11" x14ac:dyDescent="0.25">
      <c r="A338" s="27" t="s">
        <v>392</v>
      </c>
      <c r="B338" s="28" t="s">
        <v>393</v>
      </c>
      <c r="C338" s="29" t="s">
        <v>3725</v>
      </c>
      <c r="D338" s="29" t="s">
        <v>3726</v>
      </c>
      <c r="E338" s="29" t="s">
        <v>911</v>
      </c>
      <c r="F338" s="29" t="s">
        <v>3727</v>
      </c>
      <c r="G338" s="29" t="s">
        <v>3979</v>
      </c>
      <c r="H338" s="9">
        <v>27228</v>
      </c>
      <c r="I338" s="30">
        <v>44378</v>
      </c>
      <c r="J338" s="6" t="s">
        <v>819</v>
      </c>
      <c r="K338" s="29" t="s">
        <v>897</v>
      </c>
    </row>
    <row r="339" spans="1:11" x14ac:dyDescent="0.25">
      <c r="A339" s="27" t="s">
        <v>392</v>
      </c>
      <c r="B339" s="28" t="s">
        <v>393</v>
      </c>
      <c r="C339" s="29" t="s">
        <v>3725</v>
      </c>
      <c r="D339" s="29" t="s">
        <v>3726</v>
      </c>
      <c r="E339" s="29" t="s">
        <v>911</v>
      </c>
      <c r="F339" s="29" t="s">
        <v>3727</v>
      </c>
      <c r="G339" s="29" t="s">
        <v>3979</v>
      </c>
      <c r="H339" s="9">
        <v>6350</v>
      </c>
      <c r="I339" s="30">
        <v>44378</v>
      </c>
      <c r="J339" s="6" t="s">
        <v>891</v>
      </c>
      <c r="K339" s="29" t="s">
        <v>897</v>
      </c>
    </row>
    <row r="340" spans="1:11" x14ac:dyDescent="0.25">
      <c r="A340" s="27" t="s">
        <v>392</v>
      </c>
      <c r="B340" s="28" t="s">
        <v>393</v>
      </c>
      <c r="C340" s="29" t="s">
        <v>3725</v>
      </c>
      <c r="D340" s="29" t="s">
        <v>3726</v>
      </c>
      <c r="E340" s="29" t="s">
        <v>911</v>
      </c>
      <c r="F340" s="29" t="s">
        <v>3727</v>
      </c>
      <c r="G340" s="29" t="s">
        <v>3979</v>
      </c>
      <c r="H340" s="9">
        <v>898</v>
      </c>
      <c r="I340" s="30">
        <v>44378</v>
      </c>
      <c r="J340" s="6" t="s">
        <v>820</v>
      </c>
      <c r="K340" s="29" t="s">
        <v>897</v>
      </c>
    </row>
    <row r="341" spans="1:11" x14ac:dyDescent="0.25">
      <c r="A341" s="27" t="s">
        <v>392</v>
      </c>
      <c r="B341" s="28" t="s">
        <v>393</v>
      </c>
      <c r="C341" s="29" t="s">
        <v>3725</v>
      </c>
      <c r="D341" s="29" t="s">
        <v>3726</v>
      </c>
      <c r="E341" s="29" t="s">
        <v>911</v>
      </c>
      <c r="F341" s="29" t="s">
        <v>3727</v>
      </c>
      <c r="G341" s="29" t="s">
        <v>3979</v>
      </c>
      <c r="H341" s="9">
        <v>637</v>
      </c>
      <c r="I341" s="30">
        <v>44378</v>
      </c>
      <c r="J341" s="6" t="s">
        <v>892</v>
      </c>
      <c r="K341" s="29" t="s">
        <v>897</v>
      </c>
    </row>
    <row r="342" spans="1:11" x14ac:dyDescent="0.25">
      <c r="A342" s="27" t="s">
        <v>392</v>
      </c>
      <c r="B342" s="28" t="s">
        <v>393</v>
      </c>
      <c r="C342" s="29" t="s">
        <v>3725</v>
      </c>
      <c r="D342" s="29" t="s">
        <v>3726</v>
      </c>
      <c r="E342" s="29" t="s">
        <v>911</v>
      </c>
      <c r="F342" s="29" t="s">
        <v>3727</v>
      </c>
      <c r="G342" s="29" t="s">
        <v>3979</v>
      </c>
      <c r="H342" s="9">
        <v>22285</v>
      </c>
      <c r="I342" s="30">
        <v>44378</v>
      </c>
      <c r="J342" s="6" t="s">
        <v>893</v>
      </c>
      <c r="K342" s="29" t="s">
        <v>897</v>
      </c>
    </row>
    <row r="343" spans="1:11" ht="25.5" x14ac:dyDescent="0.25">
      <c r="A343" s="27" t="s">
        <v>392</v>
      </c>
      <c r="B343" s="28" t="s">
        <v>393</v>
      </c>
      <c r="C343" s="29" t="s">
        <v>3725</v>
      </c>
      <c r="D343" s="29" t="s">
        <v>3726</v>
      </c>
      <c r="E343" s="29" t="s">
        <v>911</v>
      </c>
      <c r="F343" s="29" t="s">
        <v>3727</v>
      </c>
      <c r="G343" s="29" t="s">
        <v>3979</v>
      </c>
      <c r="H343" s="9">
        <v>1694</v>
      </c>
      <c r="I343" s="30">
        <v>44378</v>
      </c>
      <c r="J343" s="6" t="s">
        <v>333</v>
      </c>
      <c r="K343" s="29" t="s">
        <v>897</v>
      </c>
    </row>
    <row r="344" spans="1:11" ht="25.5" x14ac:dyDescent="0.25">
      <c r="A344" s="27" t="s">
        <v>392</v>
      </c>
      <c r="B344" s="28" t="s">
        <v>393</v>
      </c>
      <c r="C344" s="29" t="s">
        <v>3725</v>
      </c>
      <c r="D344" s="29" t="s">
        <v>3726</v>
      </c>
      <c r="E344" s="29" t="s">
        <v>911</v>
      </c>
      <c r="F344" s="29" t="s">
        <v>3727</v>
      </c>
      <c r="G344" s="29" t="s">
        <v>3979</v>
      </c>
      <c r="H344" s="9">
        <v>3506</v>
      </c>
      <c r="I344" s="30">
        <v>44378</v>
      </c>
      <c r="J344" s="6" t="s">
        <v>896</v>
      </c>
      <c r="K344" s="29" t="s">
        <v>897</v>
      </c>
    </row>
    <row r="345" spans="1:11" ht="38.25" x14ac:dyDescent="0.25">
      <c r="A345" s="27" t="s">
        <v>392</v>
      </c>
      <c r="B345" s="28" t="s">
        <v>393</v>
      </c>
      <c r="C345" s="29" t="s">
        <v>3725</v>
      </c>
      <c r="D345" s="29" t="s">
        <v>3726</v>
      </c>
      <c r="E345" s="29" t="s">
        <v>911</v>
      </c>
      <c r="F345" s="29" t="s">
        <v>3727</v>
      </c>
      <c r="G345" s="29" t="s">
        <v>3979</v>
      </c>
      <c r="H345" s="9">
        <v>10000</v>
      </c>
      <c r="I345" s="30">
        <v>44378</v>
      </c>
      <c r="J345" s="6" t="s">
        <v>334</v>
      </c>
      <c r="K345" s="29" t="s">
        <v>897</v>
      </c>
    </row>
    <row r="346" spans="1:11" x14ac:dyDescent="0.25">
      <c r="A346" s="27" t="s">
        <v>395</v>
      </c>
      <c r="B346" s="28" t="s">
        <v>396</v>
      </c>
      <c r="C346" s="29" t="s">
        <v>1996</v>
      </c>
      <c r="D346" s="29" t="s">
        <v>1523</v>
      </c>
      <c r="E346" s="29" t="s">
        <v>911</v>
      </c>
      <c r="F346" s="29" t="s">
        <v>1524</v>
      </c>
      <c r="G346" s="29" t="s">
        <v>3980</v>
      </c>
      <c r="H346" s="9">
        <v>55955</v>
      </c>
      <c r="I346" s="30">
        <v>44378</v>
      </c>
      <c r="J346" s="6" t="s">
        <v>819</v>
      </c>
      <c r="K346" s="29" t="s">
        <v>897</v>
      </c>
    </row>
    <row r="347" spans="1:11" x14ac:dyDescent="0.25">
      <c r="A347" s="27" t="s">
        <v>395</v>
      </c>
      <c r="B347" s="28" t="s">
        <v>396</v>
      </c>
      <c r="C347" s="29" t="s">
        <v>1996</v>
      </c>
      <c r="D347" s="29" t="s">
        <v>1523</v>
      </c>
      <c r="E347" s="29" t="s">
        <v>911</v>
      </c>
      <c r="F347" s="29" t="s">
        <v>1524</v>
      </c>
      <c r="G347" s="29" t="s">
        <v>3980</v>
      </c>
      <c r="H347" s="9">
        <v>11695</v>
      </c>
      <c r="I347" s="30">
        <v>44378</v>
      </c>
      <c r="J347" s="6" t="s">
        <v>891</v>
      </c>
      <c r="K347" s="29" t="s">
        <v>897</v>
      </c>
    </row>
    <row r="348" spans="1:11" x14ac:dyDescent="0.25">
      <c r="A348" s="27" t="s">
        <v>395</v>
      </c>
      <c r="B348" s="28" t="s">
        <v>396</v>
      </c>
      <c r="C348" s="29" t="s">
        <v>1996</v>
      </c>
      <c r="D348" s="29" t="s">
        <v>1523</v>
      </c>
      <c r="E348" s="29" t="s">
        <v>911</v>
      </c>
      <c r="F348" s="29" t="s">
        <v>1524</v>
      </c>
      <c r="G348" s="29" t="s">
        <v>3980</v>
      </c>
      <c r="H348" s="9">
        <v>3171</v>
      </c>
      <c r="I348" s="30">
        <v>44378</v>
      </c>
      <c r="J348" s="6" t="s">
        <v>820</v>
      </c>
      <c r="K348" s="29" t="s">
        <v>897</v>
      </c>
    </row>
    <row r="349" spans="1:11" x14ac:dyDescent="0.25">
      <c r="A349" s="27" t="s">
        <v>395</v>
      </c>
      <c r="B349" s="28" t="s">
        <v>396</v>
      </c>
      <c r="C349" s="29" t="s">
        <v>1996</v>
      </c>
      <c r="D349" s="29" t="s">
        <v>1523</v>
      </c>
      <c r="E349" s="29" t="s">
        <v>911</v>
      </c>
      <c r="F349" s="29" t="s">
        <v>1524</v>
      </c>
      <c r="G349" s="29" t="s">
        <v>3980</v>
      </c>
      <c r="H349" s="9">
        <v>1173</v>
      </c>
      <c r="I349" s="30">
        <v>44378</v>
      </c>
      <c r="J349" s="6" t="s">
        <v>892</v>
      </c>
      <c r="K349" s="29" t="s">
        <v>897</v>
      </c>
    </row>
    <row r="350" spans="1:11" x14ac:dyDescent="0.25">
      <c r="A350" s="27" t="s">
        <v>395</v>
      </c>
      <c r="B350" s="28" t="s">
        <v>396</v>
      </c>
      <c r="C350" s="29" t="s">
        <v>1996</v>
      </c>
      <c r="D350" s="29" t="s">
        <v>1523</v>
      </c>
      <c r="E350" s="29" t="s">
        <v>911</v>
      </c>
      <c r="F350" s="29" t="s">
        <v>1524</v>
      </c>
      <c r="G350" s="29" t="s">
        <v>3980</v>
      </c>
      <c r="H350" s="9">
        <v>74211</v>
      </c>
      <c r="I350" s="30">
        <v>44378</v>
      </c>
      <c r="J350" s="6" t="s">
        <v>893</v>
      </c>
      <c r="K350" s="29" t="s">
        <v>897</v>
      </c>
    </row>
    <row r="351" spans="1:11" ht="25.5" x14ac:dyDescent="0.25">
      <c r="A351" s="27" t="s">
        <v>395</v>
      </c>
      <c r="B351" s="28" t="s">
        <v>396</v>
      </c>
      <c r="C351" s="29" t="s">
        <v>1996</v>
      </c>
      <c r="D351" s="29" t="s">
        <v>1523</v>
      </c>
      <c r="E351" s="29" t="s">
        <v>911</v>
      </c>
      <c r="F351" s="29" t="s">
        <v>1524</v>
      </c>
      <c r="G351" s="29" t="s">
        <v>3980</v>
      </c>
      <c r="H351" s="9">
        <v>6357</v>
      </c>
      <c r="I351" s="30">
        <v>44378</v>
      </c>
      <c r="J351" s="6" t="s">
        <v>333</v>
      </c>
      <c r="K351" s="29" t="s">
        <v>897</v>
      </c>
    </row>
    <row r="352" spans="1:11" ht="38.25" x14ac:dyDescent="0.25">
      <c r="A352" s="27" t="s">
        <v>395</v>
      </c>
      <c r="B352" s="28" t="s">
        <v>396</v>
      </c>
      <c r="C352" s="29" t="s">
        <v>1996</v>
      </c>
      <c r="D352" s="29" t="s">
        <v>1523</v>
      </c>
      <c r="E352" s="29" t="s">
        <v>911</v>
      </c>
      <c r="F352" s="29" t="s">
        <v>1524</v>
      </c>
      <c r="G352" s="29" t="s">
        <v>3980</v>
      </c>
      <c r="H352" s="9">
        <v>10000</v>
      </c>
      <c r="I352" s="30">
        <v>44378</v>
      </c>
      <c r="J352" s="6" t="s">
        <v>334</v>
      </c>
      <c r="K352" s="29" t="s">
        <v>897</v>
      </c>
    </row>
    <row r="353" spans="1:11" ht="25.5" x14ac:dyDescent="0.25">
      <c r="A353" s="27" t="s">
        <v>108</v>
      </c>
      <c r="B353" s="28" t="s">
        <v>109</v>
      </c>
      <c r="C353" s="29" t="s">
        <v>1996</v>
      </c>
      <c r="D353" s="29" t="s">
        <v>1523</v>
      </c>
      <c r="E353" s="29" t="s">
        <v>911</v>
      </c>
      <c r="F353" s="29" t="s">
        <v>1524</v>
      </c>
      <c r="G353" s="29" t="s">
        <v>3980</v>
      </c>
      <c r="H353" s="9">
        <v>4650</v>
      </c>
      <c r="I353" s="30">
        <v>44378</v>
      </c>
      <c r="J353" s="6" t="s">
        <v>69</v>
      </c>
      <c r="K353" s="29" t="s">
        <v>897</v>
      </c>
    </row>
    <row r="354" spans="1:11" x14ac:dyDescent="0.25">
      <c r="A354" s="27" t="s">
        <v>108</v>
      </c>
      <c r="B354" s="28" t="s">
        <v>109</v>
      </c>
      <c r="C354" s="29" t="s">
        <v>1996</v>
      </c>
      <c r="D354" s="29" t="s">
        <v>1523</v>
      </c>
      <c r="E354" s="29" t="s">
        <v>911</v>
      </c>
      <c r="F354" s="29" t="s">
        <v>1524</v>
      </c>
      <c r="G354" s="29" t="s">
        <v>3980</v>
      </c>
      <c r="H354" s="9">
        <v>24294</v>
      </c>
      <c r="I354" s="30">
        <v>44378</v>
      </c>
      <c r="J354" s="6" t="s">
        <v>819</v>
      </c>
      <c r="K354" s="29" t="s">
        <v>897</v>
      </c>
    </row>
    <row r="355" spans="1:11" x14ac:dyDescent="0.25">
      <c r="A355" s="27" t="s">
        <v>108</v>
      </c>
      <c r="B355" s="28" t="s">
        <v>109</v>
      </c>
      <c r="C355" s="29" t="s">
        <v>1996</v>
      </c>
      <c r="D355" s="29" t="s">
        <v>1523</v>
      </c>
      <c r="E355" s="29" t="s">
        <v>911</v>
      </c>
      <c r="F355" s="29" t="s">
        <v>1524</v>
      </c>
      <c r="G355" s="29" t="s">
        <v>3980</v>
      </c>
      <c r="H355" s="9">
        <v>5089</v>
      </c>
      <c r="I355" s="30">
        <v>44378</v>
      </c>
      <c r="J355" s="6" t="s">
        <v>891</v>
      </c>
      <c r="K355" s="29" t="s">
        <v>897</v>
      </c>
    </row>
    <row r="356" spans="1:11" x14ac:dyDescent="0.25">
      <c r="A356" s="27" t="s">
        <v>108</v>
      </c>
      <c r="B356" s="28" t="s">
        <v>109</v>
      </c>
      <c r="C356" s="29" t="s">
        <v>1996</v>
      </c>
      <c r="D356" s="29" t="s">
        <v>1523</v>
      </c>
      <c r="E356" s="29" t="s">
        <v>911</v>
      </c>
      <c r="F356" s="29" t="s">
        <v>1524</v>
      </c>
      <c r="G356" s="29" t="s">
        <v>3980</v>
      </c>
      <c r="H356" s="9">
        <v>17882</v>
      </c>
      <c r="I356" s="30">
        <v>44378</v>
      </c>
      <c r="J356" s="6" t="s">
        <v>893</v>
      </c>
      <c r="K356" s="29" t="s">
        <v>897</v>
      </c>
    </row>
    <row r="357" spans="1:11" ht="25.5" x14ac:dyDescent="0.25">
      <c r="A357" s="27" t="s">
        <v>108</v>
      </c>
      <c r="B357" s="28" t="s">
        <v>109</v>
      </c>
      <c r="C357" s="29" t="s">
        <v>1996</v>
      </c>
      <c r="D357" s="29" t="s">
        <v>1523</v>
      </c>
      <c r="E357" s="29" t="s">
        <v>911</v>
      </c>
      <c r="F357" s="29" t="s">
        <v>1524</v>
      </c>
      <c r="G357" s="29" t="s">
        <v>3980</v>
      </c>
      <c r="H357" s="9">
        <v>4445</v>
      </c>
      <c r="I357" s="30">
        <v>44378</v>
      </c>
      <c r="J357" s="6" t="s">
        <v>333</v>
      </c>
      <c r="K357" s="29" t="s">
        <v>897</v>
      </c>
    </row>
    <row r="358" spans="1:11" ht="38.25" x14ac:dyDescent="0.25">
      <c r="A358" s="27" t="s">
        <v>108</v>
      </c>
      <c r="B358" s="28" t="s">
        <v>109</v>
      </c>
      <c r="C358" s="29" t="s">
        <v>1996</v>
      </c>
      <c r="D358" s="29" t="s">
        <v>1523</v>
      </c>
      <c r="E358" s="29" t="s">
        <v>911</v>
      </c>
      <c r="F358" s="29" t="s">
        <v>1524</v>
      </c>
      <c r="G358" s="29" t="s">
        <v>3980</v>
      </c>
      <c r="H358" s="9">
        <v>10000</v>
      </c>
      <c r="I358" s="30">
        <v>44378</v>
      </c>
      <c r="J358" s="6" t="s">
        <v>334</v>
      </c>
      <c r="K358" s="29" t="s">
        <v>897</v>
      </c>
    </row>
    <row r="359" spans="1:11" ht="25.5" x14ac:dyDescent="0.25">
      <c r="A359" s="27" t="s">
        <v>110</v>
      </c>
      <c r="B359" s="28" t="s">
        <v>111</v>
      </c>
      <c r="C359" s="29" t="s">
        <v>1125</v>
      </c>
      <c r="D359" s="29" t="s">
        <v>1126</v>
      </c>
      <c r="E359" s="29" t="s">
        <v>911</v>
      </c>
      <c r="F359" s="29" t="s">
        <v>1127</v>
      </c>
      <c r="G359" s="29" t="s">
        <v>3981</v>
      </c>
      <c r="H359" s="9">
        <v>3071</v>
      </c>
      <c r="I359" s="30">
        <v>44378</v>
      </c>
      <c r="J359" s="6" t="s">
        <v>69</v>
      </c>
      <c r="K359" s="29" t="s">
        <v>897</v>
      </c>
    </row>
    <row r="360" spans="1:11" x14ac:dyDescent="0.25">
      <c r="A360" s="27" t="s">
        <v>110</v>
      </c>
      <c r="B360" s="28" t="s">
        <v>111</v>
      </c>
      <c r="C360" s="29" t="s">
        <v>1125</v>
      </c>
      <c r="D360" s="29" t="s">
        <v>1126</v>
      </c>
      <c r="E360" s="29" t="s">
        <v>911</v>
      </c>
      <c r="F360" s="29" t="s">
        <v>1127</v>
      </c>
      <c r="G360" s="29" t="s">
        <v>3981</v>
      </c>
      <c r="H360" s="9">
        <v>47902</v>
      </c>
      <c r="I360" s="30">
        <v>44378</v>
      </c>
      <c r="J360" s="6" t="s">
        <v>819</v>
      </c>
      <c r="K360" s="29" t="s">
        <v>897</v>
      </c>
    </row>
    <row r="361" spans="1:11" x14ac:dyDescent="0.25">
      <c r="A361" s="27" t="s">
        <v>110</v>
      </c>
      <c r="B361" s="28" t="s">
        <v>111</v>
      </c>
      <c r="C361" s="29" t="s">
        <v>1125</v>
      </c>
      <c r="D361" s="29" t="s">
        <v>1126</v>
      </c>
      <c r="E361" s="29" t="s">
        <v>911</v>
      </c>
      <c r="F361" s="29" t="s">
        <v>1127</v>
      </c>
      <c r="G361" s="29" t="s">
        <v>3981</v>
      </c>
      <c r="H361" s="9">
        <v>10785</v>
      </c>
      <c r="I361" s="30">
        <v>44378</v>
      </c>
      <c r="J361" s="6" t="s">
        <v>891</v>
      </c>
      <c r="K361" s="29" t="s">
        <v>897</v>
      </c>
    </row>
    <row r="362" spans="1:11" x14ac:dyDescent="0.25">
      <c r="A362" s="27" t="s">
        <v>110</v>
      </c>
      <c r="B362" s="28" t="s">
        <v>111</v>
      </c>
      <c r="C362" s="29" t="s">
        <v>1125</v>
      </c>
      <c r="D362" s="29" t="s">
        <v>1126</v>
      </c>
      <c r="E362" s="29" t="s">
        <v>911</v>
      </c>
      <c r="F362" s="29" t="s">
        <v>1127</v>
      </c>
      <c r="G362" s="29" t="s">
        <v>3981</v>
      </c>
      <c r="H362" s="9">
        <v>1652</v>
      </c>
      <c r="I362" s="30">
        <v>44378</v>
      </c>
      <c r="J362" s="6" t="s">
        <v>820</v>
      </c>
      <c r="K362" s="29" t="s">
        <v>897</v>
      </c>
    </row>
    <row r="363" spans="1:11" x14ac:dyDescent="0.25">
      <c r="A363" s="27" t="s">
        <v>110</v>
      </c>
      <c r="B363" s="28" t="s">
        <v>111</v>
      </c>
      <c r="C363" s="29" t="s">
        <v>1125</v>
      </c>
      <c r="D363" s="29" t="s">
        <v>1126</v>
      </c>
      <c r="E363" s="29" t="s">
        <v>911</v>
      </c>
      <c r="F363" s="29" t="s">
        <v>1127</v>
      </c>
      <c r="G363" s="29" t="s">
        <v>3981</v>
      </c>
      <c r="H363" s="9">
        <v>1083</v>
      </c>
      <c r="I363" s="30">
        <v>44378</v>
      </c>
      <c r="J363" s="6" t="s">
        <v>892</v>
      </c>
      <c r="K363" s="29" t="s">
        <v>897</v>
      </c>
    </row>
    <row r="364" spans="1:11" x14ac:dyDescent="0.25">
      <c r="A364" s="27" t="s">
        <v>110</v>
      </c>
      <c r="B364" s="28" t="s">
        <v>111</v>
      </c>
      <c r="C364" s="29" t="s">
        <v>1125</v>
      </c>
      <c r="D364" s="29" t="s">
        <v>1126</v>
      </c>
      <c r="E364" s="29" t="s">
        <v>911</v>
      </c>
      <c r="F364" s="29" t="s">
        <v>1127</v>
      </c>
      <c r="G364" s="29" t="s">
        <v>3981</v>
      </c>
      <c r="H364" s="9">
        <v>64723</v>
      </c>
      <c r="I364" s="30">
        <v>44378</v>
      </c>
      <c r="J364" s="6" t="s">
        <v>893</v>
      </c>
      <c r="K364" s="29" t="s">
        <v>897</v>
      </c>
    </row>
    <row r="365" spans="1:11" ht="25.5" x14ac:dyDescent="0.25">
      <c r="A365" s="27" t="s">
        <v>110</v>
      </c>
      <c r="B365" s="28" t="s">
        <v>111</v>
      </c>
      <c r="C365" s="29" t="s">
        <v>1125</v>
      </c>
      <c r="D365" s="29" t="s">
        <v>1126</v>
      </c>
      <c r="E365" s="29" t="s">
        <v>911</v>
      </c>
      <c r="F365" s="29" t="s">
        <v>1127</v>
      </c>
      <c r="G365" s="29" t="s">
        <v>3981</v>
      </c>
      <c r="H365" s="9">
        <v>9592</v>
      </c>
      <c r="I365" s="30">
        <v>44378</v>
      </c>
      <c r="J365" s="6" t="s">
        <v>333</v>
      </c>
      <c r="K365" s="29" t="s">
        <v>897</v>
      </c>
    </row>
    <row r="366" spans="1:11" ht="38.25" x14ac:dyDescent="0.25">
      <c r="A366" s="27" t="s">
        <v>110</v>
      </c>
      <c r="B366" s="28" t="s">
        <v>111</v>
      </c>
      <c r="C366" s="29" t="s">
        <v>1125</v>
      </c>
      <c r="D366" s="29" t="s">
        <v>1126</v>
      </c>
      <c r="E366" s="29" t="s">
        <v>911</v>
      </c>
      <c r="F366" s="29" t="s">
        <v>1127</v>
      </c>
      <c r="G366" s="29" t="s">
        <v>3981</v>
      </c>
      <c r="H366" s="9">
        <v>10000</v>
      </c>
      <c r="I366" s="30">
        <v>44378</v>
      </c>
      <c r="J366" s="6" t="s">
        <v>334</v>
      </c>
      <c r="K366" s="29" t="s">
        <v>897</v>
      </c>
    </row>
    <row r="367" spans="1:11" x14ac:dyDescent="0.25">
      <c r="A367" s="27" t="s">
        <v>397</v>
      </c>
      <c r="B367" s="28" t="s">
        <v>398</v>
      </c>
      <c r="C367" s="29" t="s">
        <v>2328</v>
      </c>
      <c r="D367" s="29" t="s">
        <v>2329</v>
      </c>
      <c r="E367" s="29" t="s">
        <v>911</v>
      </c>
      <c r="F367" s="29" t="s">
        <v>2330</v>
      </c>
      <c r="G367" s="29" t="s">
        <v>3982</v>
      </c>
      <c r="H367" s="9">
        <v>25318</v>
      </c>
      <c r="I367" s="30">
        <v>44378</v>
      </c>
      <c r="J367" s="6" t="s">
        <v>819</v>
      </c>
      <c r="K367" s="29" t="s">
        <v>897</v>
      </c>
    </row>
    <row r="368" spans="1:11" x14ac:dyDescent="0.25">
      <c r="A368" s="27" t="s">
        <v>397</v>
      </c>
      <c r="B368" s="28" t="s">
        <v>398</v>
      </c>
      <c r="C368" s="29" t="s">
        <v>2328</v>
      </c>
      <c r="D368" s="29" t="s">
        <v>2329</v>
      </c>
      <c r="E368" s="29" t="s">
        <v>911</v>
      </c>
      <c r="F368" s="29" t="s">
        <v>2330</v>
      </c>
      <c r="G368" s="29" t="s">
        <v>3982</v>
      </c>
      <c r="H368" s="9">
        <v>5908</v>
      </c>
      <c r="I368" s="30">
        <v>44378</v>
      </c>
      <c r="J368" s="6" t="s">
        <v>891</v>
      </c>
      <c r="K368" s="29" t="s">
        <v>897</v>
      </c>
    </row>
    <row r="369" spans="1:11" x14ac:dyDescent="0.25">
      <c r="A369" s="27" t="s">
        <v>397</v>
      </c>
      <c r="B369" s="28" t="s">
        <v>398</v>
      </c>
      <c r="C369" s="29" t="s">
        <v>2328</v>
      </c>
      <c r="D369" s="29" t="s">
        <v>2329</v>
      </c>
      <c r="E369" s="29" t="s">
        <v>911</v>
      </c>
      <c r="F369" s="29" t="s">
        <v>2330</v>
      </c>
      <c r="G369" s="29" t="s">
        <v>3982</v>
      </c>
      <c r="H369" s="9">
        <v>384</v>
      </c>
      <c r="I369" s="30">
        <v>44378</v>
      </c>
      <c r="J369" s="6" t="s">
        <v>820</v>
      </c>
      <c r="K369" s="29" t="s">
        <v>897</v>
      </c>
    </row>
    <row r="370" spans="1:11" x14ac:dyDescent="0.25">
      <c r="A370" s="27" t="s">
        <v>397</v>
      </c>
      <c r="B370" s="28" t="s">
        <v>398</v>
      </c>
      <c r="C370" s="29" t="s">
        <v>2328</v>
      </c>
      <c r="D370" s="29" t="s">
        <v>2329</v>
      </c>
      <c r="E370" s="29" t="s">
        <v>911</v>
      </c>
      <c r="F370" s="29" t="s">
        <v>2330</v>
      </c>
      <c r="G370" s="29" t="s">
        <v>3982</v>
      </c>
      <c r="H370" s="9">
        <v>593</v>
      </c>
      <c r="I370" s="30">
        <v>44378</v>
      </c>
      <c r="J370" s="6" t="s">
        <v>892</v>
      </c>
      <c r="K370" s="29" t="s">
        <v>897</v>
      </c>
    </row>
    <row r="371" spans="1:11" x14ac:dyDescent="0.25">
      <c r="A371" s="27" t="s">
        <v>397</v>
      </c>
      <c r="B371" s="28" t="s">
        <v>398</v>
      </c>
      <c r="C371" s="29" t="s">
        <v>2328</v>
      </c>
      <c r="D371" s="29" t="s">
        <v>2329</v>
      </c>
      <c r="E371" s="29" t="s">
        <v>911</v>
      </c>
      <c r="F371" s="29" t="s">
        <v>2330</v>
      </c>
      <c r="G371" s="29" t="s">
        <v>3982</v>
      </c>
      <c r="H371" s="9">
        <v>12018</v>
      </c>
      <c r="I371" s="30">
        <v>44378</v>
      </c>
      <c r="J371" s="6" t="s">
        <v>893</v>
      </c>
      <c r="K371" s="29" t="s">
        <v>897</v>
      </c>
    </row>
    <row r="372" spans="1:11" ht="25.5" x14ac:dyDescent="0.25">
      <c r="A372" s="27" t="s">
        <v>397</v>
      </c>
      <c r="B372" s="28" t="s">
        <v>398</v>
      </c>
      <c r="C372" s="29" t="s">
        <v>2328</v>
      </c>
      <c r="D372" s="29" t="s">
        <v>2329</v>
      </c>
      <c r="E372" s="29" t="s">
        <v>911</v>
      </c>
      <c r="F372" s="29" t="s">
        <v>2330</v>
      </c>
      <c r="G372" s="29" t="s">
        <v>3982</v>
      </c>
      <c r="H372" s="9">
        <v>2436</v>
      </c>
      <c r="I372" s="30">
        <v>44378</v>
      </c>
      <c r="J372" s="6" t="s">
        <v>333</v>
      </c>
      <c r="K372" s="29" t="s">
        <v>897</v>
      </c>
    </row>
    <row r="373" spans="1:11" ht="38.25" x14ac:dyDescent="0.25">
      <c r="A373" s="27" t="s">
        <v>397</v>
      </c>
      <c r="B373" s="28" t="s">
        <v>398</v>
      </c>
      <c r="C373" s="29" t="s">
        <v>2328</v>
      </c>
      <c r="D373" s="29" t="s">
        <v>2329</v>
      </c>
      <c r="E373" s="29" t="s">
        <v>911</v>
      </c>
      <c r="F373" s="29" t="s">
        <v>2330</v>
      </c>
      <c r="G373" s="29" t="s">
        <v>3982</v>
      </c>
      <c r="H373" s="9">
        <v>10000</v>
      </c>
      <c r="I373" s="30">
        <v>44378</v>
      </c>
      <c r="J373" s="6" t="s">
        <v>334</v>
      </c>
      <c r="K373" s="29" t="s">
        <v>897</v>
      </c>
    </row>
    <row r="374" spans="1:11" x14ac:dyDescent="0.25">
      <c r="A374" s="27" t="s">
        <v>112</v>
      </c>
      <c r="B374" s="28" t="s">
        <v>113</v>
      </c>
      <c r="C374" s="29" t="s">
        <v>2103</v>
      </c>
      <c r="D374" s="29" t="s">
        <v>2104</v>
      </c>
      <c r="E374" s="29" t="s">
        <v>911</v>
      </c>
      <c r="F374" s="29" t="s">
        <v>2105</v>
      </c>
      <c r="G374" s="29" t="s">
        <v>3983</v>
      </c>
      <c r="H374" s="9">
        <v>15602</v>
      </c>
      <c r="I374" s="30">
        <v>44378</v>
      </c>
      <c r="J374" s="6" t="s">
        <v>819</v>
      </c>
      <c r="K374" s="29" t="s">
        <v>897</v>
      </c>
    </row>
    <row r="375" spans="1:11" x14ac:dyDescent="0.25">
      <c r="A375" s="27" t="s">
        <v>112</v>
      </c>
      <c r="B375" s="28" t="s">
        <v>113</v>
      </c>
      <c r="C375" s="29" t="s">
        <v>2103</v>
      </c>
      <c r="D375" s="29" t="s">
        <v>2104</v>
      </c>
      <c r="E375" s="29" t="s">
        <v>911</v>
      </c>
      <c r="F375" s="29" t="s">
        <v>2105</v>
      </c>
      <c r="G375" s="29" t="s">
        <v>3983</v>
      </c>
      <c r="H375" s="9">
        <v>3316</v>
      </c>
      <c r="I375" s="30">
        <v>44378</v>
      </c>
      <c r="J375" s="6" t="s">
        <v>891</v>
      </c>
      <c r="K375" s="29" t="s">
        <v>897</v>
      </c>
    </row>
    <row r="376" spans="1:11" x14ac:dyDescent="0.25">
      <c r="A376" s="27" t="s">
        <v>112</v>
      </c>
      <c r="B376" s="28" t="s">
        <v>113</v>
      </c>
      <c r="C376" s="29" t="s">
        <v>2103</v>
      </c>
      <c r="D376" s="29" t="s">
        <v>2104</v>
      </c>
      <c r="E376" s="29" t="s">
        <v>911</v>
      </c>
      <c r="F376" s="29" t="s">
        <v>2105</v>
      </c>
      <c r="G376" s="29" t="s">
        <v>3983</v>
      </c>
      <c r="H376" s="9">
        <v>686</v>
      </c>
      <c r="I376" s="30">
        <v>44378</v>
      </c>
      <c r="J376" s="6" t="s">
        <v>820</v>
      </c>
      <c r="K376" s="29" t="s">
        <v>897</v>
      </c>
    </row>
    <row r="377" spans="1:11" x14ac:dyDescent="0.25">
      <c r="A377" s="27" t="s">
        <v>112</v>
      </c>
      <c r="B377" s="28" t="s">
        <v>113</v>
      </c>
      <c r="C377" s="29" t="s">
        <v>2103</v>
      </c>
      <c r="D377" s="29" t="s">
        <v>2104</v>
      </c>
      <c r="E377" s="29" t="s">
        <v>911</v>
      </c>
      <c r="F377" s="29" t="s">
        <v>2105</v>
      </c>
      <c r="G377" s="29" t="s">
        <v>3983</v>
      </c>
      <c r="H377" s="9">
        <v>334</v>
      </c>
      <c r="I377" s="30">
        <v>44378</v>
      </c>
      <c r="J377" s="6" t="s">
        <v>892</v>
      </c>
      <c r="K377" s="29" t="s">
        <v>897</v>
      </c>
    </row>
    <row r="378" spans="1:11" x14ac:dyDescent="0.25">
      <c r="A378" s="27" t="s">
        <v>112</v>
      </c>
      <c r="B378" s="28" t="s">
        <v>113</v>
      </c>
      <c r="C378" s="29" t="s">
        <v>2103</v>
      </c>
      <c r="D378" s="29" t="s">
        <v>2104</v>
      </c>
      <c r="E378" s="29" t="s">
        <v>911</v>
      </c>
      <c r="F378" s="29" t="s">
        <v>2105</v>
      </c>
      <c r="G378" s="29" t="s">
        <v>3983</v>
      </c>
      <c r="H378" s="9">
        <v>31722</v>
      </c>
      <c r="I378" s="30">
        <v>44378</v>
      </c>
      <c r="J378" s="6" t="s">
        <v>893</v>
      </c>
      <c r="K378" s="29" t="s">
        <v>897</v>
      </c>
    </row>
    <row r="379" spans="1:11" ht="25.5" x14ac:dyDescent="0.25">
      <c r="A379" s="27" t="s">
        <v>112</v>
      </c>
      <c r="B379" s="28" t="s">
        <v>113</v>
      </c>
      <c r="C379" s="29" t="s">
        <v>2103</v>
      </c>
      <c r="D379" s="29" t="s">
        <v>2104</v>
      </c>
      <c r="E379" s="29" t="s">
        <v>911</v>
      </c>
      <c r="F379" s="29" t="s">
        <v>2105</v>
      </c>
      <c r="G379" s="29" t="s">
        <v>3983</v>
      </c>
      <c r="H379" s="9">
        <v>6029</v>
      </c>
      <c r="I379" s="30">
        <v>44378</v>
      </c>
      <c r="J379" s="6" t="s">
        <v>333</v>
      </c>
      <c r="K379" s="29" t="s">
        <v>897</v>
      </c>
    </row>
    <row r="380" spans="1:11" ht="38.25" x14ac:dyDescent="0.25">
      <c r="A380" s="27" t="s">
        <v>112</v>
      </c>
      <c r="B380" s="28" t="s">
        <v>113</v>
      </c>
      <c r="C380" s="29" t="s">
        <v>2103</v>
      </c>
      <c r="D380" s="29" t="s">
        <v>2104</v>
      </c>
      <c r="E380" s="29" t="s">
        <v>911</v>
      </c>
      <c r="F380" s="29" t="s">
        <v>2105</v>
      </c>
      <c r="G380" s="29" t="s">
        <v>3983</v>
      </c>
      <c r="H380" s="9">
        <v>10000</v>
      </c>
      <c r="I380" s="30">
        <v>44378</v>
      </c>
      <c r="J380" s="6" t="s">
        <v>334</v>
      </c>
      <c r="K380" s="29" t="s">
        <v>897</v>
      </c>
    </row>
    <row r="381" spans="1:11" x14ac:dyDescent="0.25">
      <c r="A381" s="27" t="s">
        <v>399</v>
      </c>
      <c r="B381" s="28" t="s">
        <v>400</v>
      </c>
      <c r="C381" s="29" t="s">
        <v>1430</v>
      </c>
      <c r="D381" s="29" t="s">
        <v>1422</v>
      </c>
      <c r="E381" s="29" t="s">
        <v>911</v>
      </c>
      <c r="F381" s="29" t="s">
        <v>1431</v>
      </c>
      <c r="G381" s="29" t="s">
        <v>3984</v>
      </c>
      <c r="H381" s="9">
        <v>1363</v>
      </c>
      <c r="I381" s="30">
        <v>44378</v>
      </c>
      <c r="J381" s="6" t="s">
        <v>819</v>
      </c>
      <c r="K381" s="29" t="s">
        <v>897</v>
      </c>
    </row>
    <row r="382" spans="1:11" x14ac:dyDescent="0.25">
      <c r="A382" s="27" t="s">
        <v>399</v>
      </c>
      <c r="B382" s="28" t="s">
        <v>400</v>
      </c>
      <c r="C382" s="29" t="s">
        <v>1430</v>
      </c>
      <c r="D382" s="29" t="s">
        <v>1422</v>
      </c>
      <c r="E382" s="29" t="s">
        <v>911</v>
      </c>
      <c r="F382" s="29" t="s">
        <v>1431</v>
      </c>
      <c r="G382" s="29" t="s">
        <v>3984</v>
      </c>
      <c r="H382" s="9">
        <v>435</v>
      </c>
      <c r="I382" s="30">
        <v>44378</v>
      </c>
      <c r="J382" s="6" t="s">
        <v>891</v>
      </c>
      <c r="K382" s="29" t="s">
        <v>897</v>
      </c>
    </row>
    <row r="383" spans="1:11" x14ac:dyDescent="0.25">
      <c r="A383" s="27" t="s">
        <v>399</v>
      </c>
      <c r="B383" s="28" t="s">
        <v>400</v>
      </c>
      <c r="C383" s="29" t="s">
        <v>1430</v>
      </c>
      <c r="D383" s="29" t="s">
        <v>1422</v>
      </c>
      <c r="E383" s="29" t="s">
        <v>911</v>
      </c>
      <c r="F383" s="29" t="s">
        <v>1431</v>
      </c>
      <c r="G383" s="29" t="s">
        <v>3984</v>
      </c>
      <c r="H383" s="9">
        <v>511</v>
      </c>
      <c r="I383" s="30">
        <v>44378</v>
      </c>
      <c r="J383" s="6" t="s">
        <v>820</v>
      </c>
      <c r="K383" s="29" t="s">
        <v>897</v>
      </c>
    </row>
    <row r="384" spans="1:11" x14ac:dyDescent="0.25">
      <c r="A384" s="27" t="s">
        <v>399</v>
      </c>
      <c r="B384" s="28" t="s">
        <v>400</v>
      </c>
      <c r="C384" s="29" t="s">
        <v>1430</v>
      </c>
      <c r="D384" s="29" t="s">
        <v>1422</v>
      </c>
      <c r="E384" s="29" t="s">
        <v>911</v>
      </c>
      <c r="F384" s="29" t="s">
        <v>1431</v>
      </c>
      <c r="G384" s="29" t="s">
        <v>3984</v>
      </c>
      <c r="H384" s="9">
        <v>44</v>
      </c>
      <c r="I384" s="30">
        <v>44378</v>
      </c>
      <c r="J384" s="6" t="s">
        <v>892</v>
      </c>
      <c r="K384" s="29" t="s">
        <v>897</v>
      </c>
    </row>
    <row r="385" spans="1:11" ht="25.5" x14ac:dyDescent="0.25">
      <c r="A385" s="27" t="s">
        <v>399</v>
      </c>
      <c r="B385" s="28" t="s">
        <v>400</v>
      </c>
      <c r="C385" s="29" t="s">
        <v>1430</v>
      </c>
      <c r="D385" s="29" t="s">
        <v>1422</v>
      </c>
      <c r="E385" s="29" t="s">
        <v>911</v>
      </c>
      <c r="F385" s="29" t="s">
        <v>1431</v>
      </c>
      <c r="G385" s="29" t="s">
        <v>3984</v>
      </c>
      <c r="H385" s="9">
        <v>1136</v>
      </c>
      <c r="I385" s="30">
        <v>44378</v>
      </c>
      <c r="J385" s="6" t="s">
        <v>333</v>
      </c>
      <c r="K385" s="29" t="s">
        <v>897</v>
      </c>
    </row>
    <row r="386" spans="1:11" x14ac:dyDescent="0.25">
      <c r="A386" s="27" t="s">
        <v>401</v>
      </c>
      <c r="B386" s="28" t="s">
        <v>402</v>
      </c>
      <c r="C386" s="29" t="s">
        <v>2477</v>
      </c>
      <c r="D386" s="29" t="s">
        <v>2478</v>
      </c>
      <c r="E386" s="29" t="s">
        <v>911</v>
      </c>
      <c r="F386" s="29" t="s">
        <v>2479</v>
      </c>
      <c r="G386" s="29" t="s">
        <v>3985</v>
      </c>
      <c r="H386" s="9">
        <v>1733</v>
      </c>
      <c r="I386" s="30">
        <v>44378</v>
      </c>
      <c r="J386" s="6" t="s">
        <v>819</v>
      </c>
      <c r="K386" s="29" t="s">
        <v>897</v>
      </c>
    </row>
    <row r="387" spans="1:11" x14ac:dyDescent="0.25">
      <c r="A387" s="27" t="s">
        <v>401</v>
      </c>
      <c r="B387" s="28" t="s">
        <v>402</v>
      </c>
      <c r="C387" s="29" t="s">
        <v>2477</v>
      </c>
      <c r="D387" s="29" t="s">
        <v>2478</v>
      </c>
      <c r="E387" s="29" t="s">
        <v>911</v>
      </c>
      <c r="F387" s="29" t="s">
        <v>2479</v>
      </c>
      <c r="G387" s="29" t="s">
        <v>3985</v>
      </c>
      <c r="H387" s="9">
        <v>387</v>
      </c>
      <c r="I387" s="30">
        <v>44378</v>
      </c>
      <c r="J387" s="6" t="s">
        <v>891</v>
      </c>
      <c r="K387" s="29" t="s">
        <v>897</v>
      </c>
    </row>
    <row r="388" spans="1:11" x14ac:dyDescent="0.25">
      <c r="A388" s="27" t="s">
        <v>401</v>
      </c>
      <c r="B388" s="28" t="s">
        <v>402</v>
      </c>
      <c r="C388" s="29" t="s">
        <v>2477</v>
      </c>
      <c r="D388" s="29" t="s">
        <v>2478</v>
      </c>
      <c r="E388" s="29" t="s">
        <v>911</v>
      </c>
      <c r="F388" s="29" t="s">
        <v>2479</v>
      </c>
      <c r="G388" s="29" t="s">
        <v>3985</v>
      </c>
      <c r="H388" s="9">
        <v>22</v>
      </c>
      <c r="I388" s="30">
        <v>44378</v>
      </c>
      <c r="J388" s="6" t="s">
        <v>820</v>
      </c>
      <c r="K388" s="29" t="s">
        <v>897</v>
      </c>
    </row>
    <row r="389" spans="1:11" x14ac:dyDescent="0.25">
      <c r="A389" s="27" t="s">
        <v>401</v>
      </c>
      <c r="B389" s="28" t="s">
        <v>402</v>
      </c>
      <c r="C389" s="29" t="s">
        <v>2477</v>
      </c>
      <c r="D389" s="29" t="s">
        <v>2478</v>
      </c>
      <c r="E389" s="29" t="s">
        <v>911</v>
      </c>
      <c r="F389" s="29" t="s">
        <v>2479</v>
      </c>
      <c r="G389" s="29" t="s">
        <v>3985</v>
      </c>
      <c r="H389" s="9">
        <v>39</v>
      </c>
      <c r="I389" s="30">
        <v>44378</v>
      </c>
      <c r="J389" s="6" t="s">
        <v>892</v>
      </c>
      <c r="K389" s="29" t="s">
        <v>897</v>
      </c>
    </row>
    <row r="390" spans="1:11" x14ac:dyDescent="0.25">
      <c r="A390" s="27" t="s">
        <v>401</v>
      </c>
      <c r="B390" s="28" t="s">
        <v>402</v>
      </c>
      <c r="C390" s="29" t="s">
        <v>2477</v>
      </c>
      <c r="D390" s="29" t="s">
        <v>2478</v>
      </c>
      <c r="E390" s="29" t="s">
        <v>911</v>
      </c>
      <c r="F390" s="29" t="s">
        <v>2479</v>
      </c>
      <c r="G390" s="29" t="s">
        <v>3985</v>
      </c>
      <c r="H390" s="9">
        <v>6006</v>
      </c>
      <c r="I390" s="30">
        <v>44378</v>
      </c>
      <c r="J390" s="6" t="s">
        <v>893</v>
      </c>
      <c r="K390" s="29" t="s">
        <v>897</v>
      </c>
    </row>
    <row r="391" spans="1:11" ht="25.5" x14ac:dyDescent="0.25">
      <c r="A391" s="27" t="s">
        <v>401</v>
      </c>
      <c r="B391" s="28" t="s">
        <v>402</v>
      </c>
      <c r="C391" s="29" t="s">
        <v>2477</v>
      </c>
      <c r="D391" s="29" t="s">
        <v>2478</v>
      </c>
      <c r="E391" s="29" t="s">
        <v>911</v>
      </c>
      <c r="F391" s="29" t="s">
        <v>2479</v>
      </c>
      <c r="G391" s="29" t="s">
        <v>3985</v>
      </c>
      <c r="H391" s="9">
        <v>1279</v>
      </c>
      <c r="I391" s="30">
        <v>44378</v>
      </c>
      <c r="J391" s="6" t="s">
        <v>333</v>
      </c>
      <c r="K391" s="29" t="s">
        <v>897</v>
      </c>
    </row>
    <row r="392" spans="1:11" x14ac:dyDescent="0.25">
      <c r="A392" s="27" t="s">
        <v>403</v>
      </c>
      <c r="B392" s="28" t="s">
        <v>404</v>
      </c>
      <c r="C392" s="29" t="s">
        <v>1095</v>
      </c>
      <c r="D392" s="29" t="s">
        <v>1096</v>
      </c>
      <c r="E392" s="29" t="s">
        <v>911</v>
      </c>
      <c r="F392" s="29" t="s">
        <v>1097</v>
      </c>
      <c r="G392" s="29" t="s">
        <v>3986</v>
      </c>
      <c r="H392" s="9">
        <v>2279</v>
      </c>
      <c r="I392" s="30">
        <v>44378</v>
      </c>
      <c r="J392" s="6" t="s">
        <v>819</v>
      </c>
      <c r="K392" s="29" t="s">
        <v>897</v>
      </c>
    </row>
    <row r="393" spans="1:11" x14ac:dyDescent="0.25">
      <c r="A393" s="27" t="s">
        <v>403</v>
      </c>
      <c r="B393" s="28" t="s">
        <v>404</v>
      </c>
      <c r="C393" s="29" t="s">
        <v>1095</v>
      </c>
      <c r="D393" s="29" t="s">
        <v>1096</v>
      </c>
      <c r="E393" s="29" t="s">
        <v>911</v>
      </c>
      <c r="F393" s="29" t="s">
        <v>1097</v>
      </c>
      <c r="G393" s="29" t="s">
        <v>3986</v>
      </c>
      <c r="H393" s="9">
        <v>560</v>
      </c>
      <c r="I393" s="30">
        <v>44378</v>
      </c>
      <c r="J393" s="6" t="s">
        <v>891</v>
      </c>
      <c r="K393" s="29" t="s">
        <v>897</v>
      </c>
    </row>
    <row r="394" spans="1:11" x14ac:dyDescent="0.25">
      <c r="A394" s="27" t="s">
        <v>403</v>
      </c>
      <c r="B394" s="28" t="s">
        <v>404</v>
      </c>
      <c r="C394" s="29" t="s">
        <v>1095</v>
      </c>
      <c r="D394" s="29" t="s">
        <v>1096</v>
      </c>
      <c r="E394" s="29" t="s">
        <v>911</v>
      </c>
      <c r="F394" s="29" t="s">
        <v>1097</v>
      </c>
      <c r="G394" s="29" t="s">
        <v>3986</v>
      </c>
      <c r="H394" s="9">
        <v>36</v>
      </c>
      <c r="I394" s="30">
        <v>44378</v>
      </c>
      <c r="J394" s="6" t="s">
        <v>820</v>
      </c>
      <c r="K394" s="29" t="s">
        <v>897</v>
      </c>
    </row>
    <row r="395" spans="1:11" x14ac:dyDescent="0.25">
      <c r="A395" s="27" t="s">
        <v>403</v>
      </c>
      <c r="B395" s="28" t="s">
        <v>404</v>
      </c>
      <c r="C395" s="29" t="s">
        <v>1095</v>
      </c>
      <c r="D395" s="29" t="s">
        <v>1096</v>
      </c>
      <c r="E395" s="29" t="s">
        <v>911</v>
      </c>
      <c r="F395" s="29" t="s">
        <v>1097</v>
      </c>
      <c r="G395" s="29" t="s">
        <v>3986</v>
      </c>
      <c r="H395" s="9">
        <v>57</v>
      </c>
      <c r="I395" s="30">
        <v>44378</v>
      </c>
      <c r="J395" s="6" t="s">
        <v>892</v>
      </c>
      <c r="K395" s="29" t="s">
        <v>897</v>
      </c>
    </row>
    <row r="396" spans="1:11" ht="25.5" x14ac:dyDescent="0.25">
      <c r="A396" s="27" t="s">
        <v>403</v>
      </c>
      <c r="B396" s="28" t="s">
        <v>404</v>
      </c>
      <c r="C396" s="29" t="s">
        <v>1095</v>
      </c>
      <c r="D396" s="29" t="s">
        <v>1096</v>
      </c>
      <c r="E396" s="29" t="s">
        <v>911</v>
      </c>
      <c r="F396" s="29" t="s">
        <v>1097</v>
      </c>
      <c r="G396" s="29" t="s">
        <v>3986</v>
      </c>
      <c r="H396" s="9">
        <v>731</v>
      </c>
      <c r="I396" s="30">
        <v>44378</v>
      </c>
      <c r="J396" s="6" t="s">
        <v>333</v>
      </c>
      <c r="K396" s="29" t="s">
        <v>897</v>
      </c>
    </row>
    <row r="397" spans="1:11" x14ac:dyDescent="0.25">
      <c r="A397" s="27" t="s">
        <v>405</v>
      </c>
      <c r="B397" s="28" t="s">
        <v>406</v>
      </c>
      <c r="C397" s="29" t="s">
        <v>1707</v>
      </c>
      <c r="D397" s="29" t="s">
        <v>1112</v>
      </c>
      <c r="E397" s="29" t="s">
        <v>911</v>
      </c>
      <c r="F397" s="29" t="s">
        <v>1113</v>
      </c>
      <c r="G397" s="29" t="s">
        <v>3987</v>
      </c>
      <c r="H397" s="9">
        <v>276890</v>
      </c>
      <c r="I397" s="30">
        <v>44378</v>
      </c>
      <c r="J397" s="6" t="s">
        <v>819</v>
      </c>
      <c r="K397" s="29" t="s">
        <v>897</v>
      </c>
    </row>
    <row r="398" spans="1:11" x14ac:dyDescent="0.25">
      <c r="A398" s="27" t="s">
        <v>405</v>
      </c>
      <c r="B398" s="28" t="s">
        <v>406</v>
      </c>
      <c r="C398" s="29" t="s">
        <v>1707</v>
      </c>
      <c r="D398" s="29" t="s">
        <v>1112</v>
      </c>
      <c r="E398" s="29" t="s">
        <v>911</v>
      </c>
      <c r="F398" s="29" t="s">
        <v>1113</v>
      </c>
      <c r="G398" s="29" t="s">
        <v>3987</v>
      </c>
      <c r="H398" s="9">
        <v>62682</v>
      </c>
      <c r="I398" s="30">
        <v>44378</v>
      </c>
      <c r="J398" s="6" t="s">
        <v>891</v>
      </c>
      <c r="K398" s="29" t="s">
        <v>897</v>
      </c>
    </row>
    <row r="399" spans="1:11" x14ac:dyDescent="0.25">
      <c r="A399" s="27" t="s">
        <v>405</v>
      </c>
      <c r="B399" s="28" t="s">
        <v>406</v>
      </c>
      <c r="C399" s="29" t="s">
        <v>1707</v>
      </c>
      <c r="D399" s="29" t="s">
        <v>1112</v>
      </c>
      <c r="E399" s="29" t="s">
        <v>911</v>
      </c>
      <c r="F399" s="29" t="s">
        <v>1113</v>
      </c>
      <c r="G399" s="29" t="s">
        <v>3987</v>
      </c>
      <c r="H399" s="9">
        <v>23799</v>
      </c>
      <c r="I399" s="30">
        <v>44378</v>
      </c>
      <c r="J399" s="6" t="s">
        <v>820</v>
      </c>
      <c r="K399" s="29" t="s">
        <v>897</v>
      </c>
    </row>
    <row r="400" spans="1:11" x14ac:dyDescent="0.25">
      <c r="A400" s="27" t="s">
        <v>405</v>
      </c>
      <c r="B400" s="28" t="s">
        <v>406</v>
      </c>
      <c r="C400" s="29" t="s">
        <v>1707</v>
      </c>
      <c r="D400" s="29" t="s">
        <v>1112</v>
      </c>
      <c r="E400" s="29" t="s">
        <v>911</v>
      </c>
      <c r="F400" s="29" t="s">
        <v>1113</v>
      </c>
      <c r="G400" s="29" t="s">
        <v>3987</v>
      </c>
      <c r="H400" s="9">
        <v>6291</v>
      </c>
      <c r="I400" s="30">
        <v>44378</v>
      </c>
      <c r="J400" s="6" t="s">
        <v>892</v>
      </c>
      <c r="K400" s="29" t="s">
        <v>897</v>
      </c>
    </row>
    <row r="401" spans="1:11" x14ac:dyDescent="0.25">
      <c r="A401" s="27" t="s">
        <v>405</v>
      </c>
      <c r="B401" s="28" t="s">
        <v>406</v>
      </c>
      <c r="C401" s="29" t="s">
        <v>1707</v>
      </c>
      <c r="D401" s="29" t="s">
        <v>1112</v>
      </c>
      <c r="E401" s="29" t="s">
        <v>911</v>
      </c>
      <c r="F401" s="29" t="s">
        <v>1113</v>
      </c>
      <c r="G401" s="29" t="s">
        <v>3987</v>
      </c>
      <c r="H401" s="9">
        <v>345852</v>
      </c>
      <c r="I401" s="30">
        <v>44378</v>
      </c>
      <c r="J401" s="6" t="s">
        <v>893</v>
      </c>
      <c r="K401" s="29" t="s">
        <v>897</v>
      </c>
    </row>
    <row r="402" spans="1:11" ht="25.5" x14ac:dyDescent="0.25">
      <c r="A402" s="27" t="s">
        <v>405</v>
      </c>
      <c r="B402" s="28" t="s">
        <v>406</v>
      </c>
      <c r="C402" s="29" t="s">
        <v>1707</v>
      </c>
      <c r="D402" s="29" t="s">
        <v>1112</v>
      </c>
      <c r="E402" s="29" t="s">
        <v>911</v>
      </c>
      <c r="F402" s="29" t="s">
        <v>1113</v>
      </c>
      <c r="G402" s="29" t="s">
        <v>3987</v>
      </c>
      <c r="H402" s="9">
        <v>60427</v>
      </c>
      <c r="I402" s="30">
        <v>44378</v>
      </c>
      <c r="J402" s="6" t="s">
        <v>333</v>
      </c>
      <c r="K402" s="29" t="s">
        <v>897</v>
      </c>
    </row>
    <row r="403" spans="1:11" ht="38.25" x14ac:dyDescent="0.25">
      <c r="A403" s="27" t="s">
        <v>405</v>
      </c>
      <c r="B403" s="28" t="s">
        <v>406</v>
      </c>
      <c r="C403" s="29" t="s">
        <v>1707</v>
      </c>
      <c r="D403" s="29" t="s">
        <v>1112</v>
      </c>
      <c r="E403" s="29" t="s">
        <v>911</v>
      </c>
      <c r="F403" s="29" t="s">
        <v>1113</v>
      </c>
      <c r="G403" s="29" t="s">
        <v>3987</v>
      </c>
      <c r="H403" s="9">
        <v>27590</v>
      </c>
      <c r="I403" s="30">
        <v>44378</v>
      </c>
      <c r="J403" s="6" t="s">
        <v>334</v>
      </c>
      <c r="K403" s="29" t="s">
        <v>897</v>
      </c>
    </row>
    <row r="404" spans="1:11" ht="25.5" x14ac:dyDescent="0.25">
      <c r="A404" s="27" t="s">
        <v>405</v>
      </c>
      <c r="B404" s="28" t="s">
        <v>406</v>
      </c>
      <c r="C404" s="29" t="s">
        <v>1707</v>
      </c>
      <c r="D404" s="29" t="s">
        <v>1112</v>
      </c>
      <c r="E404" s="29" t="s">
        <v>911</v>
      </c>
      <c r="F404" s="29" t="s">
        <v>1113</v>
      </c>
      <c r="G404" s="29" t="s">
        <v>3987</v>
      </c>
      <c r="H404" s="9">
        <v>20326</v>
      </c>
      <c r="I404" s="30">
        <v>44378</v>
      </c>
      <c r="J404" s="6" t="s">
        <v>337</v>
      </c>
      <c r="K404" s="29" t="s">
        <v>897</v>
      </c>
    </row>
    <row r="405" spans="1:11" x14ac:dyDescent="0.25">
      <c r="A405" s="27" t="s">
        <v>407</v>
      </c>
      <c r="B405" s="28" t="s">
        <v>408</v>
      </c>
      <c r="C405" s="29" t="s">
        <v>2474</v>
      </c>
      <c r="D405" s="29" t="s">
        <v>1112</v>
      </c>
      <c r="E405" s="29" t="s">
        <v>911</v>
      </c>
      <c r="F405" s="29" t="s">
        <v>1113</v>
      </c>
      <c r="G405" s="29" t="s">
        <v>3988</v>
      </c>
      <c r="H405" s="9">
        <v>11306</v>
      </c>
      <c r="I405" s="30">
        <v>44378</v>
      </c>
      <c r="J405" s="6" t="s">
        <v>819</v>
      </c>
      <c r="K405" s="29" t="s">
        <v>897</v>
      </c>
    </row>
    <row r="406" spans="1:11" x14ac:dyDescent="0.25">
      <c r="A406" s="27" t="s">
        <v>407</v>
      </c>
      <c r="B406" s="28" t="s">
        <v>408</v>
      </c>
      <c r="C406" s="29" t="s">
        <v>2474</v>
      </c>
      <c r="D406" s="29" t="s">
        <v>1112</v>
      </c>
      <c r="E406" s="29" t="s">
        <v>911</v>
      </c>
      <c r="F406" s="29" t="s">
        <v>1113</v>
      </c>
      <c r="G406" s="29" t="s">
        <v>3988</v>
      </c>
      <c r="H406" s="9">
        <v>2608</v>
      </c>
      <c r="I406" s="30">
        <v>44378</v>
      </c>
      <c r="J406" s="6" t="s">
        <v>891</v>
      </c>
      <c r="K406" s="29" t="s">
        <v>897</v>
      </c>
    </row>
    <row r="407" spans="1:11" x14ac:dyDescent="0.25">
      <c r="A407" s="27" t="s">
        <v>407</v>
      </c>
      <c r="B407" s="28" t="s">
        <v>408</v>
      </c>
      <c r="C407" s="29" t="s">
        <v>2474</v>
      </c>
      <c r="D407" s="29" t="s">
        <v>1112</v>
      </c>
      <c r="E407" s="29" t="s">
        <v>911</v>
      </c>
      <c r="F407" s="29" t="s">
        <v>1113</v>
      </c>
      <c r="G407" s="29" t="s">
        <v>3988</v>
      </c>
      <c r="H407" s="9">
        <v>645</v>
      </c>
      <c r="I407" s="30">
        <v>44378</v>
      </c>
      <c r="J407" s="6" t="s">
        <v>820</v>
      </c>
      <c r="K407" s="29" t="s">
        <v>897</v>
      </c>
    </row>
    <row r="408" spans="1:11" x14ac:dyDescent="0.25">
      <c r="A408" s="27" t="s">
        <v>407</v>
      </c>
      <c r="B408" s="28" t="s">
        <v>408</v>
      </c>
      <c r="C408" s="29" t="s">
        <v>2474</v>
      </c>
      <c r="D408" s="29" t="s">
        <v>1112</v>
      </c>
      <c r="E408" s="29" t="s">
        <v>911</v>
      </c>
      <c r="F408" s="29" t="s">
        <v>1113</v>
      </c>
      <c r="G408" s="29" t="s">
        <v>3988</v>
      </c>
      <c r="H408" s="9">
        <v>262</v>
      </c>
      <c r="I408" s="30">
        <v>44378</v>
      </c>
      <c r="J408" s="6" t="s">
        <v>892</v>
      </c>
      <c r="K408" s="29" t="s">
        <v>897</v>
      </c>
    </row>
    <row r="409" spans="1:11" x14ac:dyDescent="0.25">
      <c r="A409" s="27" t="s">
        <v>407</v>
      </c>
      <c r="B409" s="28" t="s">
        <v>408</v>
      </c>
      <c r="C409" s="29" t="s">
        <v>2474</v>
      </c>
      <c r="D409" s="29" t="s">
        <v>1112</v>
      </c>
      <c r="E409" s="29" t="s">
        <v>911</v>
      </c>
      <c r="F409" s="29" t="s">
        <v>1113</v>
      </c>
      <c r="G409" s="29" t="s">
        <v>3988</v>
      </c>
      <c r="H409" s="9">
        <v>11829</v>
      </c>
      <c r="I409" s="30">
        <v>44378</v>
      </c>
      <c r="J409" s="6" t="s">
        <v>893</v>
      </c>
      <c r="K409" s="29" t="s">
        <v>897</v>
      </c>
    </row>
    <row r="410" spans="1:11" ht="25.5" x14ac:dyDescent="0.25">
      <c r="A410" s="27" t="s">
        <v>407</v>
      </c>
      <c r="B410" s="28" t="s">
        <v>408</v>
      </c>
      <c r="C410" s="29" t="s">
        <v>2474</v>
      </c>
      <c r="D410" s="29" t="s">
        <v>1112</v>
      </c>
      <c r="E410" s="29" t="s">
        <v>911</v>
      </c>
      <c r="F410" s="29" t="s">
        <v>1113</v>
      </c>
      <c r="G410" s="29" t="s">
        <v>3988</v>
      </c>
      <c r="H410" s="9">
        <v>4498</v>
      </c>
      <c r="I410" s="30">
        <v>44378</v>
      </c>
      <c r="J410" s="6" t="s">
        <v>333</v>
      </c>
      <c r="K410" s="29" t="s">
        <v>897</v>
      </c>
    </row>
    <row r="411" spans="1:11" ht="38.25" x14ac:dyDescent="0.25">
      <c r="A411" s="27" t="s">
        <v>407</v>
      </c>
      <c r="B411" s="28" t="s">
        <v>408</v>
      </c>
      <c r="C411" s="29" t="s">
        <v>2474</v>
      </c>
      <c r="D411" s="29" t="s">
        <v>1112</v>
      </c>
      <c r="E411" s="29" t="s">
        <v>911</v>
      </c>
      <c r="F411" s="29" t="s">
        <v>1113</v>
      </c>
      <c r="G411" s="29" t="s">
        <v>3988</v>
      </c>
      <c r="H411" s="9">
        <v>10000</v>
      </c>
      <c r="I411" s="30">
        <v>44378</v>
      </c>
      <c r="J411" s="6" t="s">
        <v>334</v>
      </c>
      <c r="K411" s="29" t="s">
        <v>897</v>
      </c>
    </row>
    <row r="412" spans="1:11" x14ac:dyDescent="0.25">
      <c r="A412" s="27" t="s">
        <v>409</v>
      </c>
      <c r="B412" s="28" t="s">
        <v>410</v>
      </c>
      <c r="C412" s="29" t="s">
        <v>3667</v>
      </c>
      <c r="D412" s="29" t="s">
        <v>1112</v>
      </c>
      <c r="E412" s="29" t="s">
        <v>911</v>
      </c>
      <c r="F412" s="29" t="s">
        <v>1113</v>
      </c>
      <c r="G412" s="29" t="s">
        <v>3989</v>
      </c>
      <c r="H412" s="9">
        <v>1692</v>
      </c>
      <c r="I412" s="30">
        <v>44378</v>
      </c>
      <c r="J412" s="6" t="s">
        <v>819</v>
      </c>
      <c r="K412" s="29" t="s">
        <v>897</v>
      </c>
    </row>
    <row r="413" spans="1:11" x14ac:dyDescent="0.25">
      <c r="A413" s="27" t="s">
        <v>409</v>
      </c>
      <c r="B413" s="28" t="s">
        <v>410</v>
      </c>
      <c r="C413" s="29" t="s">
        <v>3667</v>
      </c>
      <c r="D413" s="29" t="s">
        <v>1112</v>
      </c>
      <c r="E413" s="29" t="s">
        <v>911</v>
      </c>
      <c r="F413" s="29" t="s">
        <v>1113</v>
      </c>
      <c r="G413" s="29" t="s">
        <v>3989</v>
      </c>
      <c r="H413" s="9">
        <v>209</v>
      </c>
      <c r="I413" s="30">
        <v>44378</v>
      </c>
      <c r="J413" s="6" t="s">
        <v>891</v>
      </c>
      <c r="K413" s="29" t="s">
        <v>897</v>
      </c>
    </row>
    <row r="414" spans="1:11" x14ac:dyDescent="0.25">
      <c r="A414" s="27" t="s">
        <v>409</v>
      </c>
      <c r="B414" s="28" t="s">
        <v>410</v>
      </c>
      <c r="C414" s="29" t="s">
        <v>3667</v>
      </c>
      <c r="D414" s="29" t="s">
        <v>1112</v>
      </c>
      <c r="E414" s="29" t="s">
        <v>911</v>
      </c>
      <c r="F414" s="29" t="s">
        <v>1113</v>
      </c>
      <c r="G414" s="29" t="s">
        <v>3989</v>
      </c>
      <c r="H414" s="9">
        <v>13</v>
      </c>
      <c r="I414" s="30">
        <v>44378</v>
      </c>
      <c r="J414" s="6" t="s">
        <v>820</v>
      </c>
      <c r="K414" s="29" t="s">
        <v>897</v>
      </c>
    </row>
    <row r="415" spans="1:11" x14ac:dyDescent="0.25">
      <c r="A415" s="27" t="s">
        <v>409</v>
      </c>
      <c r="B415" s="28" t="s">
        <v>410</v>
      </c>
      <c r="C415" s="29" t="s">
        <v>3667</v>
      </c>
      <c r="D415" s="29" t="s">
        <v>1112</v>
      </c>
      <c r="E415" s="29" t="s">
        <v>911</v>
      </c>
      <c r="F415" s="29" t="s">
        <v>1113</v>
      </c>
      <c r="G415" s="29" t="s">
        <v>3989</v>
      </c>
      <c r="H415" s="9">
        <v>21</v>
      </c>
      <c r="I415" s="30">
        <v>44378</v>
      </c>
      <c r="J415" s="6" t="s">
        <v>892</v>
      </c>
      <c r="K415" s="29" t="s">
        <v>897</v>
      </c>
    </row>
    <row r="416" spans="1:11" x14ac:dyDescent="0.25">
      <c r="A416" s="27" t="s">
        <v>409</v>
      </c>
      <c r="B416" s="28" t="s">
        <v>410</v>
      </c>
      <c r="C416" s="29" t="s">
        <v>3667</v>
      </c>
      <c r="D416" s="29" t="s">
        <v>1112</v>
      </c>
      <c r="E416" s="29" t="s">
        <v>911</v>
      </c>
      <c r="F416" s="29" t="s">
        <v>1113</v>
      </c>
      <c r="G416" s="29" t="s">
        <v>3989</v>
      </c>
      <c r="H416" s="9">
        <v>9022</v>
      </c>
      <c r="I416" s="30">
        <v>44378</v>
      </c>
      <c r="J416" s="6" t="s">
        <v>893</v>
      </c>
      <c r="K416" s="29" t="s">
        <v>897</v>
      </c>
    </row>
    <row r="417" spans="1:11" ht="25.5" x14ac:dyDescent="0.25">
      <c r="A417" s="27" t="s">
        <v>409</v>
      </c>
      <c r="B417" s="28" t="s">
        <v>410</v>
      </c>
      <c r="C417" s="29" t="s">
        <v>3667</v>
      </c>
      <c r="D417" s="29" t="s">
        <v>1112</v>
      </c>
      <c r="E417" s="29" t="s">
        <v>911</v>
      </c>
      <c r="F417" s="29" t="s">
        <v>1113</v>
      </c>
      <c r="G417" s="29" t="s">
        <v>3989</v>
      </c>
      <c r="H417" s="9">
        <v>478</v>
      </c>
      <c r="I417" s="30">
        <v>44378</v>
      </c>
      <c r="J417" s="6" t="s">
        <v>333</v>
      </c>
      <c r="K417" s="29" t="s">
        <v>897</v>
      </c>
    </row>
    <row r="418" spans="1:11" ht="38.25" x14ac:dyDescent="0.25">
      <c r="A418" s="27" t="s">
        <v>409</v>
      </c>
      <c r="B418" s="28" t="s">
        <v>410</v>
      </c>
      <c r="C418" s="29" t="s">
        <v>3667</v>
      </c>
      <c r="D418" s="29" t="s">
        <v>1112</v>
      </c>
      <c r="E418" s="29" t="s">
        <v>911</v>
      </c>
      <c r="F418" s="29" t="s">
        <v>1113</v>
      </c>
      <c r="G418" s="29" t="s">
        <v>3989</v>
      </c>
      <c r="H418" s="9">
        <v>10000</v>
      </c>
      <c r="I418" s="30">
        <v>44378</v>
      </c>
      <c r="J418" s="6" t="s">
        <v>334</v>
      </c>
      <c r="K418" s="29" t="s">
        <v>897</v>
      </c>
    </row>
    <row r="419" spans="1:11" x14ac:dyDescent="0.25">
      <c r="A419" s="27" t="s">
        <v>411</v>
      </c>
      <c r="B419" s="28" t="s">
        <v>412</v>
      </c>
      <c r="C419" s="29" t="s">
        <v>2469</v>
      </c>
      <c r="D419" s="29" t="s">
        <v>2470</v>
      </c>
      <c r="E419" s="29" t="s">
        <v>911</v>
      </c>
      <c r="F419" s="29" t="s">
        <v>2471</v>
      </c>
      <c r="G419" s="29" t="s">
        <v>3990</v>
      </c>
      <c r="H419" s="9">
        <v>13081</v>
      </c>
      <c r="I419" s="30">
        <v>44378</v>
      </c>
      <c r="J419" s="6" t="s">
        <v>819</v>
      </c>
      <c r="K419" s="29" t="s">
        <v>897</v>
      </c>
    </row>
    <row r="420" spans="1:11" x14ac:dyDescent="0.25">
      <c r="A420" s="27" t="s">
        <v>411</v>
      </c>
      <c r="B420" s="28" t="s">
        <v>412</v>
      </c>
      <c r="C420" s="29" t="s">
        <v>2469</v>
      </c>
      <c r="D420" s="29" t="s">
        <v>2470</v>
      </c>
      <c r="E420" s="29" t="s">
        <v>911</v>
      </c>
      <c r="F420" s="29" t="s">
        <v>2471</v>
      </c>
      <c r="G420" s="29" t="s">
        <v>3990</v>
      </c>
      <c r="H420" s="9">
        <v>3575</v>
      </c>
      <c r="I420" s="30">
        <v>44378</v>
      </c>
      <c r="J420" s="6" t="s">
        <v>891</v>
      </c>
      <c r="K420" s="29" t="s">
        <v>897</v>
      </c>
    </row>
    <row r="421" spans="1:11" x14ac:dyDescent="0.25">
      <c r="A421" s="27" t="s">
        <v>411</v>
      </c>
      <c r="B421" s="28" t="s">
        <v>412</v>
      </c>
      <c r="C421" s="29" t="s">
        <v>2469</v>
      </c>
      <c r="D421" s="29" t="s">
        <v>2470</v>
      </c>
      <c r="E421" s="29" t="s">
        <v>911</v>
      </c>
      <c r="F421" s="29" t="s">
        <v>2471</v>
      </c>
      <c r="G421" s="29" t="s">
        <v>3990</v>
      </c>
      <c r="H421" s="9">
        <v>227</v>
      </c>
      <c r="I421" s="30">
        <v>44378</v>
      </c>
      <c r="J421" s="6" t="s">
        <v>820</v>
      </c>
      <c r="K421" s="29" t="s">
        <v>897</v>
      </c>
    </row>
    <row r="422" spans="1:11" x14ac:dyDescent="0.25">
      <c r="A422" s="27" t="s">
        <v>411</v>
      </c>
      <c r="B422" s="28" t="s">
        <v>412</v>
      </c>
      <c r="C422" s="29" t="s">
        <v>2469</v>
      </c>
      <c r="D422" s="29" t="s">
        <v>2470</v>
      </c>
      <c r="E422" s="29" t="s">
        <v>911</v>
      </c>
      <c r="F422" s="29" t="s">
        <v>2471</v>
      </c>
      <c r="G422" s="29" t="s">
        <v>3990</v>
      </c>
      <c r="H422" s="9">
        <v>359</v>
      </c>
      <c r="I422" s="30">
        <v>44378</v>
      </c>
      <c r="J422" s="6" t="s">
        <v>892</v>
      </c>
      <c r="K422" s="29" t="s">
        <v>897</v>
      </c>
    </row>
    <row r="423" spans="1:11" x14ac:dyDescent="0.25">
      <c r="A423" s="27" t="s">
        <v>411</v>
      </c>
      <c r="B423" s="28" t="s">
        <v>412</v>
      </c>
      <c r="C423" s="29" t="s">
        <v>2469</v>
      </c>
      <c r="D423" s="29" t="s">
        <v>2470</v>
      </c>
      <c r="E423" s="29" t="s">
        <v>911</v>
      </c>
      <c r="F423" s="29" t="s">
        <v>2471</v>
      </c>
      <c r="G423" s="29" t="s">
        <v>3990</v>
      </c>
      <c r="H423" s="9">
        <v>9733</v>
      </c>
      <c r="I423" s="30">
        <v>44378</v>
      </c>
      <c r="J423" s="6" t="s">
        <v>893</v>
      </c>
      <c r="K423" s="29" t="s">
        <v>897</v>
      </c>
    </row>
    <row r="424" spans="1:11" ht="25.5" x14ac:dyDescent="0.25">
      <c r="A424" s="27" t="s">
        <v>411</v>
      </c>
      <c r="B424" s="28" t="s">
        <v>412</v>
      </c>
      <c r="C424" s="29" t="s">
        <v>2469</v>
      </c>
      <c r="D424" s="29" t="s">
        <v>2470</v>
      </c>
      <c r="E424" s="29" t="s">
        <v>911</v>
      </c>
      <c r="F424" s="29" t="s">
        <v>2471</v>
      </c>
      <c r="G424" s="29" t="s">
        <v>3990</v>
      </c>
      <c r="H424" s="9">
        <v>3837</v>
      </c>
      <c r="I424" s="30">
        <v>44378</v>
      </c>
      <c r="J424" s="6" t="s">
        <v>333</v>
      </c>
      <c r="K424" s="29" t="s">
        <v>897</v>
      </c>
    </row>
    <row r="425" spans="1:11" ht="38.25" x14ac:dyDescent="0.25">
      <c r="A425" s="27" t="s">
        <v>411</v>
      </c>
      <c r="B425" s="28" t="s">
        <v>412</v>
      </c>
      <c r="C425" s="29" t="s">
        <v>2469</v>
      </c>
      <c r="D425" s="29" t="s">
        <v>2470</v>
      </c>
      <c r="E425" s="29" t="s">
        <v>911</v>
      </c>
      <c r="F425" s="29" t="s">
        <v>2471</v>
      </c>
      <c r="G425" s="29" t="s">
        <v>3990</v>
      </c>
      <c r="H425" s="9">
        <v>10000</v>
      </c>
      <c r="I425" s="30">
        <v>44378</v>
      </c>
      <c r="J425" s="6" t="s">
        <v>334</v>
      </c>
      <c r="K425" s="29" t="s">
        <v>897</v>
      </c>
    </row>
    <row r="426" spans="1:11" x14ac:dyDescent="0.25">
      <c r="A426" s="27" t="s">
        <v>413</v>
      </c>
      <c r="B426" s="28" t="s">
        <v>414</v>
      </c>
      <c r="C426" s="29" t="s">
        <v>3348</v>
      </c>
      <c r="D426" s="29" t="s">
        <v>1112</v>
      </c>
      <c r="E426" s="29" t="s">
        <v>911</v>
      </c>
      <c r="F426" s="29" t="s">
        <v>1113</v>
      </c>
      <c r="G426" s="29" t="s">
        <v>3991</v>
      </c>
      <c r="H426" s="9">
        <v>902</v>
      </c>
      <c r="I426" s="30">
        <v>44378</v>
      </c>
      <c r="J426" s="6" t="s">
        <v>819</v>
      </c>
      <c r="K426" s="29" t="s">
        <v>897</v>
      </c>
    </row>
    <row r="427" spans="1:11" x14ac:dyDescent="0.25">
      <c r="A427" s="27" t="s">
        <v>413</v>
      </c>
      <c r="B427" s="28" t="s">
        <v>414</v>
      </c>
      <c r="C427" s="29" t="s">
        <v>3348</v>
      </c>
      <c r="D427" s="29" t="s">
        <v>1112</v>
      </c>
      <c r="E427" s="29" t="s">
        <v>911</v>
      </c>
      <c r="F427" s="29" t="s">
        <v>1113</v>
      </c>
      <c r="G427" s="29" t="s">
        <v>3991</v>
      </c>
      <c r="H427" s="9">
        <v>287</v>
      </c>
      <c r="I427" s="30">
        <v>44378</v>
      </c>
      <c r="J427" s="6" t="s">
        <v>891</v>
      </c>
      <c r="K427" s="29" t="s">
        <v>897</v>
      </c>
    </row>
    <row r="428" spans="1:11" x14ac:dyDescent="0.25">
      <c r="A428" s="27" t="s">
        <v>413</v>
      </c>
      <c r="B428" s="28" t="s">
        <v>414</v>
      </c>
      <c r="C428" s="29" t="s">
        <v>3348</v>
      </c>
      <c r="D428" s="29" t="s">
        <v>1112</v>
      </c>
      <c r="E428" s="29" t="s">
        <v>911</v>
      </c>
      <c r="F428" s="29" t="s">
        <v>1113</v>
      </c>
      <c r="G428" s="29" t="s">
        <v>3991</v>
      </c>
      <c r="H428" s="9">
        <v>19</v>
      </c>
      <c r="I428" s="30">
        <v>44378</v>
      </c>
      <c r="J428" s="6" t="s">
        <v>820</v>
      </c>
      <c r="K428" s="29" t="s">
        <v>897</v>
      </c>
    </row>
    <row r="429" spans="1:11" x14ac:dyDescent="0.25">
      <c r="A429" s="27" t="s">
        <v>413</v>
      </c>
      <c r="B429" s="28" t="s">
        <v>414</v>
      </c>
      <c r="C429" s="29" t="s">
        <v>3348</v>
      </c>
      <c r="D429" s="29" t="s">
        <v>1112</v>
      </c>
      <c r="E429" s="29" t="s">
        <v>911</v>
      </c>
      <c r="F429" s="29" t="s">
        <v>1113</v>
      </c>
      <c r="G429" s="29" t="s">
        <v>3991</v>
      </c>
      <c r="H429" s="9">
        <v>29</v>
      </c>
      <c r="I429" s="30">
        <v>44378</v>
      </c>
      <c r="J429" s="6" t="s">
        <v>892</v>
      </c>
      <c r="K429" s="29" t="s">
        <v>897</v>
      </c>
    </row>
    <row r="430" spans="1:11" ht="25.5" x14ac:dyDescent="0.25">
      <c r="A430" s="27" t="s">
        <v>413</v>
      </c>
      <c r="B430" s="28" t="s">
        <v>414</v>
      </c>
      <c r="C430" s="29" t="s">
        <v>3348</v>
      </c>
      <c r="D430" s="29" t="s">
        <v>1112</v>
      </c>
      <c r="E430" s="29" t="s">
        <v>911</v>
      </c>
      <c r="F430" s="29" t="s">
        <v>1113</v>
      </c>
      <c r="G430" s="29" t="s">
        <v>3991</v>
      </c>
      <c r="H430" s="9">
        <v>36</v>
      </c>
      <c r="I430" s="30">
        <v>44378</v>
      </c>
      <c r="J430" s="6" t="s">
        <v>333</v>
      </c>
      <c r="K430" s="29" t="s">
        <v>897</v>
      </c>
    </row>
    <row r="431" spans="1:11" ht="25.5" x14ac:dyDescent="0.25">
      <c r="A431" s="27" t="s">
        <v>114</v>
      </c>
      <c r="B431" s="28" t="s">
        <v>115</v>
      </c>
      <c r="C431" s="29" t="s">
        <v>1707</v>
      </c>
      <c r="D431" s="29" t="s">
        <v>1112</v>
      </c>
      <c r="E431" s="29" t="s">
        <v>911</v>
      </c>
      <c r="F431" s="29" t="s">
        <v>1113</v>
      </c>
      <c r="G431" s="29" t="s">
        <v>3987</v>
      </c>
      <c r="H431" s="9">
        <v>29618</v>
      </c>
      <c r="I431" s="30">
        <v>44378</v>
      </c>
      <c r="J431" s="6" t="s">
        <v>69</v>
      </c>
      <c r="K431" s="29" t="s">
        <v>897</v>
      </c>
    </row>
    <row r="432" spans="1:11" x14ac:dyDescent="0.25">
      <c r="A432" s="27" t="s">
        <v>114</v>
      </c>
      <c r="B432" s="28" t="s">
        <v>115</v>
      </c>
      <c r="C432" s="29" t="s">
        <v>1707</v>
      </c>
      <c r="D432" s="29" t="s">
        <v>1112</v>
      </c>
      <c r="E432" s="29" t="s">
        <v>911</v>
      </c>
      <c r="F432" s="29" t="s">
        <v>1113</v>
      </c>
      <c r="G432" s="29" t="s">
        <v>3987</v>
      </c>
      <c r="H432" s="9">
        <v>128968</v>
      </c>
      <c r="I432" s="30">
        <v>44378</v>
      </c>
      <c r="J432" s="6" t="s">
        <v>819</v>
      </c>
      <c r="K432" s="29" t="s">
        <v>897</v>
      </c>
    </row>
    <row r="433" spans="1:11" x14ac:dyDescent="0.25">
      <c r="A433" s="27" t="s">
        <v>114</v>
      </c>
      <c r="B433" s="28" t="s">
        <v>115</v>
      </c>
      <c r="C433" s="29" t="s">
        <v>1707</v>
      </c>
      <c r="D433" s="29" t="s">
        <v>1112</v>
      </c>
      <c r="E433" s="29" t="s">
        <v>911</v>
      </c>
      <c r="F433" s="29" t="s">
        <v>1113</v>
      </c>
      <c r="G433" s="29" t="s">
        <v>3987</v>
      </c>
      <c r="H433" s="9">
        <v>27004</v>
      </c>
      <c r="I433" s="30">
        <v>44378</v>
      </c>
      <c r="J433" s="6" t="s">
        <v>891</v>
      </c>
      <c r="K433" s="29" t="s">
        <v>897</v>
      </c>
    </row>
    <row r="434" spans="1:11" x14ac:dyDescent="0.25">
      <c r="A434" s="27" t="s">
        <v>114</v>
      </c>
      <c r="B434" s="28" t="s">
        <v>115</v>
      </c>
      <c r="C434" s="29" t="s">
        <v>1707</v>
      </c>
      <c r="D434" s="29" t="s">
        <v>1112</v>
      </c>
      <c r="E434" s="29" t="s">
        <v>911</v>
      </c>
      <c r="F434" s="29" t="s">
        <v>1113</v>
      </c>
      <c r="G434" s="29" t="s">
        <v>3987</v>
      </c>
      <c r="H434" s="9">
        <v>109646</v>
      </c>
      <c r="I434" s="30">
        <v>44378</v>
      </c>
      <c r="J434" s="6" t="s">
        <v>893</v>
      </c>
      <c r="K434" s="29" t="s">
        <v>897</v>
      </c>
    </row>
    <row r="435" spans="1:11" ht="25.5" x14ac:dyDescent="0.25">
      <c r="A435" s="27" t="s">
        <v>114</v>
      </c>
      <c r="B435" s="28" t="s">
        <v>115</v>
      </c>
      <c r="C435" s="29" t="s">
        <v>1707</v>
      </c>
      <c r="D435" s="29" t="s">
        <v>1112</v>
      </c>
      <c r="E435" s="29" t="s">
        <v>911</v>
      </c>
      <c r="F435" s="29" t="s">
        <v>1113</v>
      </c>
      <c r="G435" s="29" t="s">
        <v>3987</v>
      </c>
      <c r="H435" s="9">
        <v>25445</v>
      </c>
      <c r="I435" s="30">
        <v>44378</v>
      </c>
      <c r="J435" s="6" t="s">
        <v>333</v>
      </c>
      <c r="K435" s="29" t="s">
        <v>897</v>
      </c>
    </row>
    <row r="436" spans="1:11" ht="38.25" x14ac:dyDescent="0.25">
      <c r="A436" s="27" t="s">
        <v>114</v>
      </c>
      <c r="B436" s="28" t="s">
        <v>115</v>
      </c>
      <c r="C436" s="29" t="s">
        <v>1707</v>
      </c>
      <c r="D436" s="29" t="s">
        <v>1112</v>
      </c>
      <c r="E436" s="29" t="s">
        <v>911</v>
      </c>
      <c r="F436" s="29" t="s">
        <v>1113</v>
      </c>
      <c r="G436" s="29" t="s">
        <v>3987</v>
      </c>
      <c r="H436" s="9">
        <v>10000</v>
      </c>
      <c r="I436" s="30">
        <v>44378</v>
      </c>
      <c r="J436" s="6" t="s">
        <v>334</v>
      </c>
      <c r="K436" s="29" t="s">
        <v>897</v>
      </c>
    </row>
    <row r="437" spans="1:11" ht="25.5" x14ac:dyDescent="0.25">
      <c r="A437" s="27" t="s">
        <v>114</v>
      </c>
      <c r="B437" s="28" t="s">
        <v>115</v>
      </c>
      <c r="C437" s="29" t="s">
        <v>1707</v>
      </c>
      <c r="D437" s="29" t="s">
        <v>1112</v>
      </c>
      <c r="E437" s="29" t="s">
        <v>911</v>
      </c>
      <c r="F437" s="29" t="s">
        <v>1113</v>
      </c>
      <c r="G437" s="29" t="s">
        <v>3987</v>
      </c>
      <c r="H437" s="9">
        <v>10571</v>
      </c>
      <c r="I437" s="30">
        <v>44378</v>
      </c>
      <c r="J437" s="6" t="s">
        <v>337</v>
      </c>
      <c r="K437" s="29" t="s">
        <v>897</v>
      </c>
    </row>
    <row r="438" spans="1:11" ht="25.5" x14ac:dyDescent="0.25">
      <c r="A438" s="27" t="s">
        <v>415</v>
      </c>
      <c r="B438" s="28" t="s">
        <v>416</v>
      </c>
      <c r="C438" s="29" t="s">
        <v>3390</v>
      </c>
      <c r="D438" s="29" t="s">
        <v>1720</v>
      </c>
      <c r="E438" s="29" t="s">
        <v>911</v>
      </c>
      <c r="F438" s="29" t="s">
        <v>1721</v>
      </c>
      <c r="G438" s="29" t="s">
        <v>3992</v>
      </c>
      <c r="H438" s="9">
        <v>3934</v>
      </c>
      <c r="I438" s="30">
        <v>44378</v>
      </c>
      <c r="J438" s="6" t="s">
        <v>69</v>
      </c>
      <c r="K438" s="29" t="s">
        <v>897</v>
      </c>
    </row>
    <row r="439" spans="1:11" x14ac:dyDescent="0.25">
      <c r="A439" s="27" t="s">
        <v>415</v>
      </c>
      <c r="B439" s="28" t="s">
        <v>416</v>
      </c>
      <c r="C439" s="29" t="s">
        <v>3390</v>
      </c>
      <c r="D439" s="29" t="s">
        <v>1720</v>
      </c>
      <c r="E439" s="29" t="s">
        <v>911</v>
      </c>
      <c r="F439" s="29" t="s">
        <v>1721</v>
      </c>
      <c r="G439" s="29" t="s">
        <v>3992</v>
      </c>
      <c r="H439" s="9">
        <v>77453</v>
      </c>
      <c r="I439" s="30">
        <v>44378</v>
      </c>
      <c r="J439" s="6" t="s">
        <v>819</v>
      </c>
      <c r="K439" s="29" t="s">
        <v>897</v>
      </c>
    </row>
    <row r="440" spans="1:11" x14ac:dyDescent="0.25">
      <c r="A440" s="27" t="s">
        <v>415</v>
      </c>
      <c r="B440" s="28" t="s">
        <v>416</v>
      </c>
      <c r="C440" s="29" t="s">
        <v>3390</v>
      </c>
      <c r="D440" s="29" t="s">
        <v>1720</v>
      </c>
      <c r="E440" s="29" t="s">
        <v>911</v>
      </c>
      <c r="F440" s="29" t="s">
        <v>1721</v>
      </c>
      <c r="G440" s="29" t="s">
        <v>3992</v>
      </c>
      <c r="H440" s="9">
        <v>15070</v>
      </c>
      <c r="I440" s="30">
        <v>44378</v>
      </c>
      <c r="J440" s="6" t="s">
        <v>891</v>
      </c>
      <c r="K440" s="29" t="s">
        <v>897</v>
      </c>
    </row>
    <row r="441" spans="1:11" x14ac:dyDescent="0.25">
      <c r="A441" s="27" t="s">
        <v>415</v>
      </c>
      <c r="B441" s="28" t="s">
        <v>416</v>
      </c>
      <c r="C441" s="29" t="s">
        <v>3390</v>
      </c>
      <c r="D441" s="29" t="s">
        <v>1720</v>
      </c>
      <c r="E441" s="29" t="s">
        <v>911</v>
      </c>
      <c r="F441" s="29" t="s">
        <v>1721</v>
      </c>
      <c r="G441" s="29" t="s">
        <v>3992</v>
      </c>
      <c r="H441" s="9">
        <v>2895</v>
      </c>
      <c r="I441" s="30">
        <v>44378</v>
      </c>
      <c r="J441" s="6" t="s">
        <v>820</v>
      </c>
      <c r="K441" s="29" t="s">
        <v>897</v>
      </c>
    </row>
    <row r="442" spans="1:11" x14ac:dyDescent="0.25">
      <c r="A442" s="27" t="s">
        <v>415</v>
      </c>
      <c r="B442" s="28" t="s">
        <v>416</v>
      </c>
      <c r="C442" s="29" t="s">
        <v>3390</v>
      </c>
      <c r="D442" s="29" t="s">
        <v>1720</v>
      </c>
      <c r="E442" s="29" t="s">
        <v>911</v>
      </c>
      <c r="F442" s="29" t="s">
        <v>1721</v>
      </c>
      <c r="G442" s="29" t="s">
        <v>3992</v>
      </c>
      <c r="H442" s="9">
        <v>1512</v>
      </c>
      <c r="I442" s="30">
        <v>44378</v>
      </c>
      <c r="J442" s="6" t="s">
        <v>892</v>
      </c>
      <c r="K442" s="29" t="s">
        <v>897</v>
      </c>
    </row>
    <row r="443" spans="1:11" x14ac:dyDescent="0.25">
      <c r="A443" s="27" t="s">
        <v>415</v>
      </c>
      <c r="B443" s="28" t="s">
        <v>416</v>
      </c>
      <c r="C443" s="29" t="s">
        <v>3390</v>
      </c>
      <c r="D443" s="29" t="s">
        <v>1720</v>
      </c>
      <c r="E443" s="29" t="s">
        <v>911</v>
      </c>
      <c r="F443" s="29" t="s">
        <v>1721</v>
      </c>
      <c r="G443" s="29" t="s">
        <v>3992</v>
      </c>
      <c r="H443" s="9">
        <v>37669</v>
      </c>
      <c r="I443" s="30">
        <v>44378</v>
      </c>
      <c r="J443" s="6" t="s">
        <v>893</v>
      </c>
      <c r="K443" s="29" t="s">
        <v>897</v>
      </c>
    </row>
    <row r="444" spans="1:11" ht="25.5" x14ac:dyDescent="0.25">
      <c r="A444" s="27" t="s">
        <v>415</v>
      </c>
      <c r="B444" s="28" t="s">
        <v>416</v>
      </c>
      <c r="C444" s="29" t="s">
        <v>3390</v>
      </c>
      <c r="D444" s="29" t="s">
        <v>1720</v>
      </c>
      <c r="E444" s="29" t="s">
        <v>911</v>
      </c>
      <c r="F444" s="29" t="s">
        <v>1721</v>
      </c>
      <c r="G444" s="29" t="s">
        <v>3992</v>
      </c>
      <c r="H444" s="9">
        <v>12923</v>
      </c>
      <c r="I444" s="30">
        <v>44378</v>
      </c>
      <c r="J444" s="6" t="s">
        <v>333</v>
      </c>
      <c r="K444" s="29" t="s">
        <v>897</v>
      </c>
    </row>
    <row r="445" spans="1:11" ht="38.25" x14ac:dyDescent="0.25">
      <c r="A445" s="27" t="s">
        <v>415</v>
      </c>
      <c r="B445" s="28" t="s">
        <v>416</v>
      </c>
      <c r="C445" s="29" t="s">
        <v>3390</v>
      </c>
      <c r="D445" s="29" t="s">
        <v>1720</v>
      </c>
      <c r="E445" s="29" t="s">
        <v>911</v>
      </c>
      <c r="F445" s="29" t="s">
        <v>1721</v>
      </c>
      <c r="G445" s="29" t="s">
        <v>3992</v>
      </c>
      <c r="H445" s="9">
        <v>10000</v>
      </c>
      <c r="I445" s="30">
        <v>44378</v>
      </c>
      <c r="J445" s="6" t="s">
        <v>334</v>
      </c>
      <c r="K445" s="29" t="s">
        <v>897</v>
      </c>
    </row>
    <row r="446" spans="1:11" x14ac:dyDescent="0.25">
      <c r="A446" s="27" t="s">
        <v>417</v>
      </c>
      <c r="B446" s="28" t="s">
        <v>418</v>
      </c>
      <c r="C446" s="29" t="s">
        <v>1739</v>
      </c>
      <c r="D446" s="29" t="s">
        <v>1028</v>
      </c>
      <c r="E446" s="29" t="s">
        <v>911</v>
      </c>
      <c r="F446" s="29" t="s">
        <v>1029</v>
      </c>
      <c r="G446" s="29" t="s">
        <v>3993</v>
      </c>
      <c r="H446" s="9">
        <v>202208</v>
      </c>
      <c r="I446" s="30">
        <v>44378</v>
      </c>
      <c r="J446" s="6" t="s">
        <v>819</v>
      </c>
      <c r="K446" s="29" t="s">
        <v>897</v>
      </c>
    </row>
    <row r="447" spans="1:11" x14ac:dyDescent="0.25">
      <c r="A447" s="27" t="s">
        <v>417</v>
      </c>
      <c r="B447" s="28" t="s">
        <v>418</v>
      </c>
      <c r="C447" s="29" t="s">
        <v>1739</v>
      </c>
      <c r="D447" s="29" t="s">
        <v>1028</v>
      </c>
      <c r="E447" s="29" t="s">
        <v>911</v>
      </c>
      <c r="F447" s="29" t="s">
        <v>1029</v>
      </c>
      <c r="G447" s="29" t="s">
        <v>3993</v>
      </c>
      <c r="H447" s="9">
        <v>44036</v>
      </c>
      <c r="I447" s="30">
        <v>44378</v>
      </c>
      <c r="J447" s="6" t="s">
        <v>891</v>
      </c>
      <c r="K447" s="29" t="s">
        <v>897</v>
      </c>
    </row>
    <row r="448" spans="1:11" x14ac:dyDescent="0.25">
      <c r="A448" s="27" t="s">
        <v>417</v>
      </c>
      <c r="B448" s="28" t="s">
        <v>418</v>
      </c>
      <c r="C448" s="29" t="s">
        <v>1739</v>
      </c>
      <c r="D448" s="29" t="s">
        <v>1028</v>
      </c>
      <c r="E448" s="29" t="s">
        <v>911</v>
      </c>
      <c r="F448" s="29" t="s">
        <v>1029</v>
      </c>
      <c r="G448" s="29" t="s">
        <v>3993</v>
      </c>
      <c r="H448" s="9">
        <v>11497</v>
      </c>
      <c r="I448" s="30">
        <v>44378</v>
      </c>
      <c r="J448" s="6" t="s">
        <v>820</v>
      </c>
      <c r="K448" s="29" t="s">
        <v>897</v>
      </c>
    </row>
    <row r="449" spans="1:11" x14ac:dyDescent="0.25">
      <c r="A449" s="27" t="s">
        <v>417</v>
      </c>
      <c r="B449" s="28" t="s">
        <v>418</v>
      </c>
      <c r="C449" s="29" t="s">
        <v>1739</v>
      </c>
      <c r="D449" s="29" t="s">
        <v>1028</v>
      </c>
      <c r="E449" s="29" t="s">
        <v>911</v>
      </c>
      <c r="F449" s="29" t="s">
        <v>1029</v>
      </c>
      <c r="G449" s="29" t="s">
        <v>3993</v>
      </c>
      <c r="H449" s="9">
        <v>4420</v>
      </c>
      <c r="I449" s="30">
        <v>44378</v>
      </c>
      <c r="J449" s="6" t="s">
        <v>892</v>
      </c>
      <c r="K449" s="29" t="s">
        <v>897</v>
      </c>
    </row>
    <row r="450" spans="1:11" x14ac:dyDescent="0.25">
      <c r="A450" s="27" t="s">
        <v>417</v>
      </c>
      <c r="B450" s="28" t="s">
        <v>418</v>
      </c>
      <c r="C450" s="29" t="s">
        <v>1739</v>
      </c>
      <c r="D450" s="29" t="s">
        <v>1028</v>
      </c>
      <c r="E450" s="29" t="s">
        <v>911</v>
      </c>
      <c r="F450" s="29" t="s">
        <v>1029</v>
      </c>
      <c r="G450" s="29" t="s">
        <v>3993</v>
      </c>
      <c r="H450" s="9">
        <v>157909</v>
      </c>
      <c r="I450" s="30">
        <v>44378</v>
      </c>
      <c r="J450" s="6" t="s">
        <v>893</v>
      </c>
      <c r="K450" s="29" t="s">
        <v>897</v>
      </c>
    </row>
    <row r="451" spans="1:11" ht="25.5" x14ac:dyDescent="0.25">
      <c r="A451" s="27" t="s">
        <v>417</v>
      </c>
      <c r="B451" s="28" t="s">
        <v>418</v>
      </c>
      <c r="C451" s="29" t="s">
        <v>1739</v>
      </c>
      <c r="D451" s="29" t="s">
        <v>1028</v>
      </c>
      <c r="E451" s="29" t="s">
        <v>911</v>
      </c>
      <c r="F451" s="29" t="s">
        <v>1029</v>
      </c>
      <c r="G451" s="29" t="s">
        <v>3993</v>
      </c>
      <c r="H451" s="9">
        <v>41220</v>
      </c>
      <c r="I451" s="30">
        <v>44378</v>
      </c>
      <c r="J451" s="6" t="s">
        <v>333</v>
      </c>
      <c r="K451" s="29" t="s">
        <v>897</v>
      </c>
    </row>
    <row r="452" spans="1:11" ht="38.25" x14ac:dyDescent="0.25">
      <c r="A452" s="27" t="s">
        <v>417</v>
      </c>
      <c r="B452" s="28" t="s">
        <v>418</v>
      </c>
      <c r="C452" s="29" t="s">
        <v>1739</v>
      </c>
      <c r="D452" s="29" t="s">
        <v>1028</v>
      </c>
      <c r="E452" s="29" t="s">
        <v>911</v>
      </c>
      <c r="F452" s="29" t="s">
        <v>1029</v>
      </c>
      <c r="G452" s="29" t="s">
        <v>3993</v>
      </c>
      <c r="H452" s="9">
        <v>12597</v>
      </c>
      <c r="I452" s="30">
        <v>44378</v>
      </c>
      <c r="J452" s="6" t="s">
        <v>334</v>
      </c>
      <c r="K452" s="29" t="s">
        <v>897</v>
      </c>
    </row>
    <row r="453" spans="1:11" ht="25.5" x14ac:dyDescent="0.25">
      <c r="A453" s="27" t="s">
        <v>417</v>
      </c>
      <c r="B453" s="28" t="s">
        <v>418</v>
      </c>
      <c r="C453" s="29" t="s">
        <v>1739</v>
      </c>
      <c r="D453" s="29" t="s">
        <v>1028</v>
      </c>
      <c r="E453" s="29" t="s">
        <v>911</v>
      </c>
      <c r="F453" s="29" t="s">
        <v>1029</v>
      </c>
      <c r="G453" s="29" t="s">
        <v>3993</v>
      </c>
      <c r="H453" s="9">
        <v>17587</v>
      </c>
      <c r="I453" s="30">
        <v>44378</v>
      </c>
      <c r="J453" s="6" t="s">
        <v>337</v>
      </c>
      <c r="K453" s="29" t="s">
        <v>897</v>
      </c>
    </row>
    <row r="454" spans="1:11" ht="25.5" x14ac:dyDescent="0.25">
      <c r="A454" s="27" t="s">
        <v>116</v>
      </c>
      <c r="B454" s="28" t="s">
        <v>117</v>
      </c>
      <c r="C454" s="29" t="s">
        <v>1739</v>
      </c>
      <c r="D454" s="29" t="s">
        <v>1028</v>
      </c>
      <c r="E454" s="29" t="s">
        <v>911</v>
      </c>
      <c r="F454" s="29" t="s">
        <v>1029</v>
      </c>
      <c r="G454" s="29" t="s">
        <v>3993</v>
      </c>
      <c r="H454" s="9">
        <v>19708</v>
      </c>
      <c r="I454" s="30">
        <v>44378</v>
      </c>
      <c r="J454" s="6" t="s">
        <v>69</v>
      </c>
      <c r="K454" s="29" t="s">
        <v>897</v>
      </c>
    </row>
    <row r="455" spans="1:11" x14ac:dyDescent="0.25">
      <c r="A455" s="27" t="s">
        <v>116</v>
      </c>
      <c r="B455" s="28" t="s">
        <v>117</v>
      </c>
      <c r="C455" s="29" t="s">
        <v>1739</v>
      </c>
      <c r="D455" s="29" t="s">
        <v>1028</v>
      </c>
      <c r="E455" s="29" t="s">
        <v>911</v>
      </c>
      <c r="F455" s="29" t="s">
        <v>1029</v>
      </c>
      <c r="G455" s="29" t="s">
        <v>3993</v>
      </c>
      <c r="H455" s="9">
        <v>72504</v>
      </c>
      <c r="I455" s="30">
        <v>44378</v>
      </c>
      <c r="J455" s="6" t="s">
        <v>819</v>
      </c>
      <c r="K455" s="29" t="s">
        <v>897</v>
      </c>
    </row>
    <row r="456" spans="1:11" x14ac:dyDescent="0.25">
      <c r="A456" s="27" t="s">
        <v>116</v>
      </c>
      <c r="B456" s="28" t="s">
        <v>117</v>
      </c>
      <c r="C456" s="29" t="s">
        <v>1739</v>
      </c>
      <c r="D456" s="29" t="s">
        <v>1028</v>
      </c>
      <c r="E456" s="29" t="s">
        <v>911</v>
      </c>
      <c r="F456" s="29" t="s">
        <v>1029</v>
      </c>
      <c r="G456" s="29" t="s">
        <v>3993</v>
      </c>
      <c r="H456" s="9">
        <v>18281</v>
      </c>
      <c r="I456" s="30">
        <v>44378</v>
      </c>
      <c r="J456" s="6" t="s">
        <v>891</v>
      </c>
      <c r="K456" s="29" t="s">
        <v>897</v>
      </c>
    </row>
    <row r="457" spans="1:11" x14ac:dyDescent="0.25">
      <c r="A457" s="27" t="s">
        <v>116</v>
      </c>
      <c r="B457" s="28" t="s">
        <v>117</v>
      </c>
      <c r="C457" s="29" t="s">
        <v>1739</v>
      </c>
      <c r="D457" s="29" t="s">
        <v>1028</v>
      </c>
      <c r="E457" s="29" t="s">
        <v>911</v>
      </c>
      <c r="F457" s="29" t="s">
        <v>1029</v>
      </c>
      <c r="G457" s="29" t="s">
        <v>3993</v>
      </c>
      <c r="H457" s="9">
        <v>50961</v>
      </c>
      <c r="I457" s="30">
        <v>44378</v>
      </c>
      <c r="J457" s="6" t="s">
        <v>893</v>
      </c>
      <c r="K457" s="29" t="s">
        <v>897</v>
      </c>
    </row>
    <row r="458" spans="1:11" ht="25.5" x14ac:dyDescent="0.25">
      <c r="A458" s="27" t="s">
        <v>116</v>
      </c>
      <c r="B458" s="28" t="s">
        <v>117</v>
      </c>
      <c r="C458" s="29" t="s">
        <v>1739</v>
      </c>
      <c r="D458" s="29" t="s">
        <v>1028</v>
      </c>
      <c r="E458" s="29" t="s">
        <v>911</v>
      </c>
      <c r="F458" s="29" t="s">
        <v>1029</v>
      </c>
      <c r="G458" s="29" t="s">
        <v>3993</v>
      </c>
      <c r="H458" s="9">
        <v>16789</v>
      </c>
      <c r="I458" s="30">
        <v>44378</v>
      </c>
      <c r="J458" s="6" t="s">
        <v>333</v>
      </c>
      <c r="K458" s="29" t="s">
        <v>897</v>
      </c>
    </row>
    <row r="459" spans="1:11" ht="38.25" x14ac:dyDescent="0.25">
      <c r="A459" s="27" t="s">
        <v>116</v>
      </c>
      <c r="B459" s="28" t="s">
        <v>117</v>
      </c>
      <c r="C459" s="29" t="s">
        <v>1739</v>
      </c>
      <c r="D459" s="29" t="s">
        <v>1028</v>
      </c>
      <c r="E459" s="29" t="s">
        <v>911</v>
      </c>
      <c r="F459" s="29" t="s">
        <v>1029</v>
      </c>
      <c r="G459" s="29" t="s">
        <v>3993</v>
      </c>
      <c r="H459" s="9">
        <v>10000</v>
      </c>
      <c r="I459" s="30">
        <v>44378</v>
      </c>
      <c r="J459" s="6" t="s">
        <v>334</v>
      </c>
      <c r="K459" s="29" t="s">
        <v>897</v>
      </c>
    </row>
    <row r="460" spans="1:11" ht="25.5" x14ac:dyDescent="0.25">
      <c r="A460" s="27" t="s">
        <v>116</v>
      </c>
      <c r="B460" s="28" t="s">
        <v>117</v>
      </c>
      <c r="C460" s="29" t="s">
        <v>1739</v>
      </c>
      <c r="D460" s="29" t="s">
        <v>1028</v>
      </c>
      <c r="E460" s="29" t="s">
        <v>911</v>
      </c>
      <c r="F460" s="29" t="s">
        <v>1029</v>
      </c>
      <c r="G460" s="29" t="s">
        <v>3993</v>
      </c>
      <c r="H460" s="9">
        <v>6810</v>
      </c>
      <c r="I460" s="30">
        <v>44378</v>
      </c>
      <c r="J460" s="6" t="s">
        <v>337</v>
      </c>
      <c r="K460" s="29" t="s">
        <v>897</v>
      </c>
    </row>
    <row r="461" spans="1:11" x14ac:dyDescent="0.25">
      <c r="A461" s="27" t="s">
        <v>419</v>
      </c>
      <c r="B461" s="28" t="s">
        <v>420</v>
      </c>
      <c r="C461" s="29" t="s">
        <v>1229</v>
      </c>
      <c r="D461" s="29" t="s">
        <v>1230</v>
      </c>
      <c r="E461" s="29" t="s">
        <v>911</v>
      </c>
      <c r="F461" s="29" t="s">
        <v>1231</v>
      </c>
      <c r="G461" s="29" t="s">
        <v>3994</v>
      </c>
      <c r="H461" s="9">
        <v>2333</v>
      </c>
      <c r="I461" s="30">
        <v>44378</v>
      </c>
      <c r="J461" s="6" t="s">
        <v>819</v>
      </c>
      <c r="K461" s="29" t="s">
        <v>897</v>
      </c>
    </row>
    <row r="462" spans="1:11" x14ac:dyDescent="0.25">
      <c r="A462" s="27" t="s">
        <v>419</v>
      </c>
      <c r="B462" s="28" t="s">
        <v>420</v>
      </c>
      <c r="C462" s="29" t="s">
        <v>1229</v>
      </c>
      <c r="D462" s="29" t="s">
        <v>1230</v>
      </c>
      <c r="E462" s="29" t="s">
        <v>911</v>
      </c>
      <c r="F462" s="29" t="s">
        <v>1231</v>
      </c>
      <c r="G462" s="29" t="s">
        <v>3994</v>
      </c>
      <c r="H462" s="9">
        <v>578</v>
      </c>
      <c r="I462" s="30">
        <v>44378</v>
      </c>
      <c r="J462" s="6" t="s">
        <v>891</v>
      </c>
      <c r="K462" s="29" t="s">
        <v>897</v>
      </c>
    </row>
    <row r="463" spans="1:11" x14ac:dyDescent="0.25">
      <c r="A463" s="27" t="s">
        <v>419</v>
      </c>
      <c r="B463" s="28" t="s">
        <v>420</v>
      </c>
      <c r="C463" s="29" t="s">
        <v>1229</v>
      </c>
      <c r="D463" s="29" t="s">
        <v>1230</v>
      </c>
      <c r="E463" s="29" t="s">
        <v>911</v>
      </c>
      <c r="F463" s="29" t="s">
        <v>1231</v>
      </c>
      <c r="G463" s="29" t="s">
        <v>3994</v>
      </c>
      <c r="H463" s="9">
        <v>36</v>
      </c>
      <c r="I463" s="30">
        <v>44378</v>
      </c>
      <c r="J463" s="6" t="s">
        <v>820</v>
      </c>
      <c r="K463" s="29" t="s">
        <v>897</v>
      </c>
    </row>
    <row r="464" spans="1:11" x14ac:dyDescent="0.25">
      <c r="A464" s="27" t="s">
        <v>419</v>
      </c>
      <c r="B464" s="28" t="s">
        <v>420</v>
      </c>
      <c r="C464" s="29" t="s">
        <v>1229</v>
      </c>
      <c r="D464" s="29" t="s">
        <v>1230</v>
      </c>
      <c r="E464" s="29" t="s">
        <v>911</v>
      </c>
      <c r="F464" s="29" t="s">
        <v>1231</v>
      </c>
      <c r="G464" s="29" t="s">
        <v>3994</v>
      </c>
      <c r="H464" s="9">
        <v>59</v>
      </c>
      <c r="I464" s="30">
        <v>44378</v>
      </c>
      <c r="J464" s="6" t="s">
        <v>892</v>
      </c>
      <c r="K464" s="29" t="s">
        <v>897</v>
      </c>
    </row>
    <row r="465" spans="1:11" ht="25.5" x14ac:dyDescent="0.25">
      <c r="A465" s="27" t="s">
        <v>419</v>
      </c>
      <c r="B465" s="28" t="s">
        <v>420</v>
      </c>
      <c r="C465" s="29" t="s">
        <v>1229</v>
      </c>
      <c r="D465" s="29" t="s">
        <v>1230</v>
      </c>
      <c r="E465" s="29" t="s">
        <v>911</v>
      </c>
      <c r="F465" s="29" t="s">
        <v>1231</v>
      </c>
      <c r="G465" s="29" t="s">
        <v>3994</v>
      </c>
      <c r="H465" s="9">
        <v>1125</v>
      </c>
      <c r="I465" s="30">
        <v>44378</v>
      </c>
      <c r="J465" s="6" t="s">
        <v>333</v>
      </c>
      <c r="K465" s="29" t="s">
        <v>897</v>
      </c>
    </row>
    <row r="466" spans="1:11" x14ac:dyDescent="0.25">
      <c r="A466" s="27" t="s">
        <v>421</v>
      </c>
      <c r="B466" s="28" t="s">
        <v>422</v>
      </c>
      <c r="C466" s="29" t="s">
        <v>2569</v>
      </c>
      <c r="D466" s="29" t="s">
        <v>2570</v>
      </c>
      <c r="E466" s="29" t="s">
        <v>911</v>
      </c>
      <c r="F466" s="29" t="s">
        <v>2571</v>
      </c>
      <c r="G466" s="29" t="s">
        <v>3995</v>
      </c>
      <c r="H466" s="9">
        <v>2033</v>
      </c>
      <c r="I466" s="30">
        <v>44378</v>
      </c>
      <c r="J466" s="6" t="s">
        <v>819</v>
      </c>
      <c r="K466" s="29" t="s">
        <v>897</v>
      </c>
    </row>
    <row r="467" spans="1:11" x14ac:dyDescent="0.25">
      <c r="A467" s="27" t="s">
        <v>421</v>
      </c>
      <c r="B467" s="28" t="s">
        <v>422</v>
      </c>
      <c r="C467" s="29" t="s">
        <v>2569</v>
      </c>
      <c r="D467" s="29" t="s">
        <v>2570</v>
      </c>
      <c r="E467" s="29" t="s">
        <v>911</v>
      </c>
      <c r="F467" s="29" t="s">
        <v>2571</v>
      </c>
      <c r="G467" s="29" t="s">
        <v>3995</v>
      </c>
      <c r="H467" s="9">
        <v>482</v>
      </c>
      <c r="I467" s="30">
        <v>44378</v>
      </c>
      <c r="J467" s="6" t="s">
        <v>891</v>
      </c>
      <c r="K467" s="29" t="s">
        <v>897</v>
      </c>
    </row>
    <row r="468" spans="1:11" x14ac:dyDescent="0.25">
      <c r="A468" s="27" t="s">
        <v>421</v>
      </c>
      <c r="B468" s="28" t="s">
        <v>422</v>
      </c>
      <c r="C468" s="29" t="s">
        <v>2569</v>
      </c>
      <c r="D468" s="29" t="s">
        <v>2570</v>
      </c>
      <c r="E468" s="29" t="s">
        <v>911</v>
      </c>
      <c r="F468" s="29" t="s">
        <v>2571</v>
      </c>
      <c r="G468" s="29" t="s">
        <v>3995</v>
      </c>
      <c r="H468" s="9">
        <v>998</v>
      </c>
      <c r="I468" s="30">
        <v>44378</v>
      </c>
      <c r="J468" s="6" t="s">
        <v>820</v>
      </c>
      <c r="K468" s="29" t="s">
        <v>897</v>
      </c>
    </row>
    <row r="469" spans="1:11" x14ac:dyDescent="0.25">
      <c r="A469" s="27" t="s">
        <v>421</v>
      </c>
      <c r="B469" s="28" t="s">
        <v>422</v>
      </c>
      <c r="C469" s="29" t="s">
        <v>2569</v>
      </c>
      <c r="D469" s="29" t="s">
        <v>2570</v>
      </c>
      <c r="E469" s="29" t="s">
        <v>911</v>
      </c>
      <c r="F469" s="29" t="s">
        <v>2571</v>
      </c>
      <c r="G469" s="29" t="s">
        <v>3995</v>
      </c>
      <c r="H469" s="9">
        <v>49</v>
      </c>
      <c r="I469" s="30">
        <v>44378</v>
      </c>
      <c r="J469" s="6" t="s">
        <v>892</v>
      </c>
      <c r="K469" s="29" t="s">
        <v>897</v>
      </c>
    </row>
    <row r="470" spans="1:11" x14ac:dyDescent="0.25">
      <c r="A470" s="27" t="s">
        <v>421</v>
      </c>
      <c r="B470" s="28" t="s">
        <v>422</v>
      </c>
      <c r="C470" s="29" t="s">
        <v>2569</v>
      </c>
      <c r="D470" s="29" t="s">
        <v>2570</v>
      </c>
      <c r="E470" s="29" t="s">
        <v>911</v>
      </c>
      <c r="F470" s="29" t="s">
        <v>2571</v>
      </c>
      <c r="G470" s="29" t="s">
        <v>3995</v>
      </c>
      <c r="H470" s="9">
        <v>9248</v>
      </c>
      <c r="I470" s="30">
        <v>44378</v>
      </c>
      <c r="J470" s="6" t="s">
        <v>893</v>
      </c>
      <c r="K470" s="29" t="s">
        <v>897</v>
      </c>
    </row>
    <row r="471" spans="1:11" ht="25.5" x14ac:dyDescent="0.25">
      <c r="A471" s="27" t="s">
        <v>421</v>
      </c>
      <c r="B471" s="28" t="s">
        <v>422</v>
      </c>
      <c r="C471" s="29" t="s">
        <v>2569</v>
      </c>
      <c r="D471" s="29" t="s">
        <v>2570</v>
      </c>
      <c r="E471" s="29" t="s">
        <v>911</v>
      </c>
      <c r="F471" s="29" t="s">
        <v>2571</v>
      </c>
      <c r="G471" s="29" t="s">
        <v>3995</v>
      </c>
      <c r="H471" s="9">
        <v>1457</v>
      </c>
      <c r="I471" s="30">
        <v>44378</v>
      </c>
      <c r="J471" s="6" t="s">
        <v>333</v>
      </c>
      <c r="K471" s="29" t="s">
        <v>897</v>
      </c>
    </row>
    <row r="472" spans="1:11" ht="38.25" x14ac:dyDescent="0.25">
      <c r="A472" s="27" t="s">
        <v>421</v>
      </c>
      <c r="B472" s="28" t="s">
        <v>422</v>
      </c>
      <c r="C472" s="29" t="s">
        <v>2569</v>
      </c>
      <c r="D472" s="29" t="s">
        <v>2570</v>
      </c>
      <c r="E472" s="29" t="s">
        <v>911</v>
      </c>
      <c r="F472" s="29" t="s">
        <v>2571</v>
      </c>
      <c r="G472" s="29" t="s">
        <v>3995</v>
      </c>
      <c r="H472" s="9">
        <v>10000</v>
      </c>
      <c r="I472" s="30">
        <v>44378</v>
      </c>
      <c r="J472" s="6" t="s">
        <v>334</v>
      </c>
      <c r="K472" s="29" t="s">
        <v>897</v>
      </c>
    </row>
    <row r="473" spans="1:11" x14ac:dyDescent="0.25">
      <c r="A473" s="27" t="s">
        <v>423</v>
      </c>
      <c r="B473" s="28" t="s">
        <v>424</v>
      </c>
      <c r="C473" s="29" t="s">
        <v>3237</v>
      </c>
      <c r="D473" s="29" t="s">
        <v>3238</v>
      </c>
      <c r="E473" s="29" t="s">
        <v>911</v>
      </c>
      <c r="F473" s="29">
        <v>59259</v>
      </c>
      <c r="G473" s="29" t="s">
        <v>3996</v>
      </c>
      <c r="H473" s="9">
        <v>11428</v>
      </c>
      <c r="I473" s="30">
        <v>44378</v>
      </c>
      <c r="J473" s="6" t="s">
        <v>819</v>
      </c>
      <c r="K473" s="29" t="s">
        <v>897</v>
      </c>
    </row>
    <row r="474" spans="1:11" x14ac:dyDescent="0.25">
      <c r="A474" s="27" t="s">
        <v>423</v>
      </c>
      <c r="B474" s="28" t="s">
        <v>424</v>
      </c>
      <c r="C474" s="29" t="s">
        <v>3237</v>
      </c>
      <c r="D474" s="29" t="s">
        <v>3238</v>
      </c>
      <c r="E474" s="29" t="s">
        <v>911</v>
      </c>
      <c r="F474" s="29">
        <v>59259</v>
      </c>
      <c r="G474" s="29" t="s">
        <v>3996</v>
      </c>
      <c r="H474" s="9">
        <v>2977</v>
      </c>
      <c r="I474" s="30">
        <v>44378</v>
      </c>
      <c r="J474" s="6" t="s">
        <v>891</v>
      </c>
      <c r="K474" s="29" t="s">
        <v>897</v>
      </c>
    </row>
    <row r="475" spans="1:11" x14ac:dyDescent="0.25">
      <c r="A475" s="27" t="s">
        <v>423</v>
      </c>
      <c r="B475" s="28" t="s">
        <v>424</v>
      </c>
      <c r="C475" s="29" t="s">
        <v>3237</v>
      </c>
      <c r="D475" s="29" t="s">
        <v>3238</v>
      </c>
      <c r="E475" s="29" t="s">
        <v>911</v>
      </c>
      <c r="F475" s="29">
        <v>59259</v>
      </c>
      <c r="G475" s="29" t="s">
        <v>3996</v>
      </c>
      <c r="H475" s="9">
        <v>667</v>
      </c>
      <c r="I475" s="30">
        <v>44378</v>
      </c>
      <c r="J475" s="6" t="s">
        <v>820</v>
      </c>
      <c r="K475" s="29" t="s">
        <v>897</v>
      </c>
    </row>
    <row r="476" spans="1:11" x14ac:dyDescent="0.25">
      <c r="A476" s="27" t="s">
        <v>423</v>
      </c>
      <c r="B476" s="28" t="s">
        <v>424</v>
      </c>
      <c r="C476" s="29" t="s">
        <v>3237</v>
      </c>
      <c r="D476" s="29" t="s">
        <v>3238</v>
      </c>
      <c r="E476" s="29" t="s">
        <v>911</v>
      </c>
      <c r="F476" s="29">
        <v>59259</v>
      </c>
      <c r="G476" s="29" t="s">
        <v>3996</v>
      </c>
      <c r="H476" s="9">
        <v>300</v>
      </c>
      <c r="I476" s="30">
        <v>44378</v>
      </c>
      <c r="J476" s="6" t="s">
        <v>892</v>
      </c>
      <c r="K476" s="29" t="s">
        <v>897</v>
      </c>
    </row>
    <row r="477" spans="1:11" x14ac:dyDescent="0.25">
      <c r="A477" s="27" t="s">
        <v>423</v>
      </c>
      <c r="B477" s="28" t="s">
        <v>424</v>
      </c>
      <c r="C477" s="29" t="s">
        <v>3237</v>
      </c>
      <c r="D477" s="29" t="s">
        <v>3238</v>
      </c>
      <c r="E477" s="29" t="s">
        <v>911</v>
      </c>
      <c r="F477" s="29">
        <v>59259</v>
      </c>
      <c r="G477" s="29" t="s">
        <v>3996</v>
      </c>
      <c r="H477" s="9">
        <v>10770</v>
      </c>
      <c r="I477" s="30">
        <v>44378</v>
      </c>
      <c r="J477" s="6" t="s">
        <v>893</v>
      </c>
      <c r="K477" s="29" t="s">
        <v>897</v>
      </c>
    </row>
    <row r="478" spans="1:11" ht="25.5" x14ac:dyDescent="0.25">
      <c r="A478" s="27" t="s">
        <v>423</v>
      </c>
      <c r="B478" s="28" t="s">
        <v>424</v>
      </c>
      <c r="C478" s="29" t="s">
        <v>3237</v>
      </c>
      <c r="D478" s="29" t="s">
        <v>3238</v>
      </c>
      <c r="E478" s="29" t="s">
        <v>911</v>
      </c>
      <c r="F478" s="29">
        <v>59259</v>
      </c>
      <c r="G478" s="29" t="s">
        <v>3996</v>
      </c>
      <c r="H478" s="9">
        <v>4407</v>
      </c>
      <c r="I478" s="30">
        <v>44378</v>
      </c>
      <c r="J478" s="6" t="s">
        <v>333</v>
      </c>
      <c r="K478" s="29" t="s">
        <v>897</v>
      </c>
    </row>
    <row r="479" spans="1:11" ht="38.25" x14ac:dyDescent="0.25">
      <c r="A479" s="27" t="s">
        <v>423</v>
      </c>
      <c r="B479" s="28" t="s">
        <v>424</v>
      </c>
      <c r="C479" s="29" t="s">
        <v>3237</v>
      </c>
      <c r="D479" s="29" t="s">
        <v>3238</v>
      </c>
      <c r="E479" s="29" t="s">
        <v>911</v>
      </c>
      <c r="F479" s="29">
        <v>59259</v>
      </c>
      <c r="G479" s="29" t="s">
        <v>3996</v>
      </c>
      <c r="H479" s="9">
        <v>10000</v>
      </c>
      <c r="I479" s="30">
        <v>44378</v>
      </c>
      <c r="J479" s="6" t="s">
        <v>334</v>
      </c>
      <c r="K479" s="29" t="s">
        <v>897</v>
      </c>
    </row>
    <row r="480" spans="1:11" ht="25.5" x14ac:dyDescent="0.25">
      <c r="A480" s="27" t="s">
        <v>118</v>
      </c>
      <c r="B480" s="28" t="s">
        <v>119</v>
      </c>
      <c r="C480" s="29" t="s">
        <v>3237</v>
      </c>
      <c r="D480" s="29" t="s">
        <v>3238</v>
      </c>
      <c r="E480" s="29" t="s">
        <v>911</v>
      </c>
      <c r="F480" s="29">
        <v>59259</v>
      </c>
      <c r="G480" s="29" t="s">
        <v>3996</v>
      </c>
      <c r="H480" s="9">
        <v>1962</v>
      </c>
      <c r="I480" s="30">
        <v>44378</v>
      </c>
      <c r="J480" s="6" t="s">
        <v>69</v>
      </c>
      <c r="K480" s="29" t="s">
        <v>897</v>
      </c>
    </row>
    <row r="481" spans="1:11" x14ac:dyDescent="0.25">
      <c r="A481" s="27" t="s">
        <v>118</v>
      </c>
      <c r="B481" s="28" t="s">
        <v>119</v>
      </c>
      <c r="C481" s="29" t="s">
        <v>3237</v>
      </c>
      <c r="D481" s="29" t="s">
        <v>3238</v>
      </c>
      <c r="E481" s="29" t="s">
        <v>911</v>
      </c>
      <c r="F481" s="29">
        <v>59259</v>
      </c>
      <c r="G481" s="29" t="s">
        <v>3996</v>
      </c>
      <c r="H481" s="9">
        <v>5867</v>
      </c>
      <c r="I481" s="30">
        <v>44378</v>
      </c>
      <c r="J481" s="6" t="s">
        <v>819</v>
      </c>
      <c r="K481" s="29" t="s">
        <v>897</v>
      </c>
    </row>
    <row r="482" spans="1:11" x14ac:dyDescent="0.25">
      <c r="A482" s="27" t="s">
        <v>118</v>
      </c>
      <c r="B482" s="28" t="s">
        <v>119</v>
      </c>
      <c r="C482" s="29" t="s">
        <v>3237</v>
      </c>
      <c r="D482" s="29" t="s">
        <v>3238</v>
      </c>
      <c r="E482" s="29" t="s">
        <v>911</v>
      </c>
      <c r="F482" s="29">
        <v>59259</v>
      </c>
      <c r="G482" s="29" t="s">
        <v>3996</v>
      </c>
      <c r="H482" s="9">
        <v>1371</v>
      </c>
      <c r="I482" s="30">
        <v>44378</v>
      </c>
      <c r="J482" s="6" t="s">
        <v>891</v>
      </c>
      <c r="K482" s="29" t="s">
        <v>897</v>
      </c>
    </row>
    <row r="483" spans="1:11" x14ac:dyDescent="0.25">
      <c r="A483" s="27" t="s">
        <v>118</v>
      </c>
      <c r="B483" s="28" t="s">
        <v>119</v>
      </c>
      <c r="C483" s="29" t="s">
        <v>3237</v>
      </c>
      <c r="D483" s="29" t="s">
        <v>3238</v>
      </c>
      <c r="E483" s="29" t="s">
        <v>911</v>
      </c>
      <c r="F483" s="29">
        <v>59259</v>
      </c>
      <c r="G483" s="29" t="s">
        <v>3996</v>
      </c>
      <c r="H483" s="9">
        <v>155</v>
      </c>
      <c r="I483" s="30">
        <v>44378</v>
      </c>
      <c r="J483" s="6" t="s">
        <v>893</v>
      </c>
      <c r="K483" s="29" t="s">
        <v>897</v>
      </c>
    </row>
    <row r="484" spans="1:11" ht="25.5" x14ac:dyDescent="0.25">
      <c r="A484" s="27" t="s">
        <v>118</v>
      </c>
      <c r="B484" s="28" t="s">
        <v>119</v>
      </c>
      <c r="C484" s="29" t="s">
        <v>3237</v>
      </c>
      <c r="D484" s="29" t="s">
        <v>3238</v>
      </c>
      <c r="E484" s="29" t="s">
        <v>911</v>
      </c>
      <c r="F484" s="29">
        <v>59259</v>
      </c>
      <c r="G484" s="29" t="s">
        <v>3996</v>
      </c>
      <c r="H484" s="9">
        <v>908</v>
      </c>
      <c r="I484" s="30">
        <v>44378</v>
      </c>
      <c r="J484" s="6" t="s">
        <v>333</v>
      </c>
      <c r="K484" s="29" t="s">
        <v>897</v>
      </c>
    </row>
    <row r="485" spans="1:11" ht="38.25" x14ac:dyDescent="0.25">
      <c r="A485" s="27" t="s">
        <v>118</v>
      </c>
      <c r="B485" s="28" t="s">
        <v>119</v>
      </c>
      <c r="C485" s="29" t="s">
        <v>3237</v>
      </c>
      <c r="D485" s="29" t="s">
        <v>3238</v>
      </c>
      <c r="E485" s="29" t="s">
        <v>911</v>
      </c>
      <c r="F485" s="29">
        <v>59259</v>
      </c>
      <c r="G485" s="29" t="s">
        <v>3996</v>
      </c>
      <c r="H485" s="9">
        <v>10000</v>
      </c>
      <c r="I485" s="30">
        <v>44378</v>
      </c>
      <c r="J485" s="6" t="s">
        <v>334</v>
      </c>
      <c r="K485" s="29" t="s">
        <v>897</v>
      </c>
    </row>
    <row r="486" spans="1:11" x14ac:dyDescent="0.25">
      <c r="A486" s="27" t="s">
        <v>25</v>
      </c>
      <c r="B486" s="28" t="s">
        <v>26</v>
      </c>
      <c r="C486" s="29" t="s">
        <v>968</v>
      </c>
      <c r="D486" s="29" t="s">
        <v>964</v>
      </c>
      <c r="E486" s="29" t="s">
        <v>911</v>
      </c>
      <c r="F486" s="29" t="s">
        <v>965</v>
      </c>
      <c r="G486" s="29" t="s">
        <v>3997</v>
      </c>
      <c r="H486" s="9">
        <v>208559</v>
      </c>
      <c r="I486" s="30">
        <v>44378</v>
      </c>
      <c r="J486" s="6" t="s">
        <v>819</v>
      </c>
      <c r="K486" s="29" t="s">
        <v>897</v>
      </c>
    </row>
    <row r="487" spans="1:11" x14ac:dyDescent="0.25">
      <c r="A487" s="27" t="s">
        <v>25</v>
      </c>
      <c r="B487" s="28" t="s">
        <v>26</v>
      </c>
      <c r="C487" s="29" t="s">
        <v>968</v>
      </c>
      <c r="D487" s="29" t="s">
        <v>964</v>
      </c>
      <c r="E487" s="29" t="s">
        <v>911</v>
      </c>
      <c r="F487" s="29" t="s">
        <v>965</v>
      </c>
      <c r="G487" s="29" t="s">
        <v>3997</v>
      </c>
      <c r="H487" s="9">
        <v>40120</v>
      </c>
      <c r="I487" s="30">
        <v>44378</v>
      </c>
      <c r="J487" s="6" t="s">
        <v>891</v>
      </c>
      <c r="K487" s="29" t="s">
        <v>897</v>
      </c>
    </row>
    <row r="488" spans="1:11" x14ac:dyDescent="0.25">
      <c r="A488" s="27" t="s">
        <v>25</v>
      </c>
      <c r="B488" s="28" t="s">
        <v>26</v>
      </c>
      <c r="C488" s="29" t="s">
        <v>968</v>
      </c>
      <c r="D488" s="29" t="s">
        <v>964</v>
      </c>
      <c r="E488" s="29" t="s">
        <v>911</v>
      </c>
      <c r="F488" s="29" t="s">
        <v>965</v>
      </c>
      <c r="G488" s="29" t="s">
        <v>3997</v>
      </c>
      <c r="H488" s="9">
        <v>13167</v>
      </c>
      <c r="I488" s="30">
        <v>44378</v>
      </c>
      <c r="J488" s="6" t="s">
        <v>820</v>
      </c>
      <c r="K488" s="29" t="s">
        <v>897</v>
      </c>
    </row>
    <row r="489" spans="1:11" x14ac:dyDescent="0.25">
      <c r="A489" s="27" t="s">
        <v>25</v>
      </c>
      <c r="B489" s="28" t="s">
        <v>26</v>
      </c>
      <c r="C489" s="29" t="s">
        <v>968</v>
      </c>
      <c r="D489" s="29" t="s">
        <v>964</v>
      </c>
      <c r="E489" s="29" t="s">
        <v>911</v>
      </c>
      <c r="F489" s="29" t="s">
        <v>965</v>
      </c>
      <c r="G489" s="29" t="s">
        <v>3997</v>
      </c>
      <c r="H489" s="9">
        <v>4028</v>
      </c>
      <c r="I489" s="30">
        <v>44378</v>
      </c>
      <c r="J489" s="6" t="s">
        <v>892</v>
      </c>
      <c r="K489" s="29" t="s">
        <v>897</v>
      </c>
    </row>
    <row r="490" spans="1:11" ht="25.5" x14ac:dyDescent="0.25">
      <c r="A490" s="27" t="s">
        <v>25</v>
      </c>
      <c r="B490" s="28" t="s">
        <v>26</v>
      </c>
      <c r="C490" s="29" t="s">
        <v>968</v>
      </c>
      <c r="D490" s="29" t="s">
        <v>964</v>
      </c>
      <c r="E490" s="29" t="s">
        <v>911</v>
      </c>
      <c r="F490" s="29" t="s">
        <v>965</v>
      </c>
      <c r="G490" s="29" t="s">
        <v>3997</v>
      </c>
      <c r="H490" s="9">
        <v>450000</v>
      </c>
      <c r="I490" s="30">
        <v>44378</v>
      </c>
      <c r="J490" s="6" t="s">
        <v>860</v>
      </c>
      <c r="K490" s="29" t="s">
        <v>897</v>
      </c>
    </row>
    <row r="491" spans="1:11" x14ac:dyDescent="0.25">
      <c r="A491" s="27" t="s">
        <v>25</v>
      </c>
      <c r="B491" s="28" t="s">
        <v>26</v>
      </c>
      <c r="C491" s="29" t="s">
        <v>968</v>
      </c>
      <c r="D491" s="29" t="s">
        <v>964</v>
      </c>
      <c r="E491" s="29" t="s">
        <v>911</v>
      </c>
      <c r="F491" s="29" t="s">
        <v>965</v>
      </c>
      <c r="G491" s="29" t="s">
        <v>3997</v>
      </c>
      <c r="H491" s="9">
        <v>365246</v>
      </c>
      <c r="I491" s="30">
        <v>44378</v>
      </c>
      <c r="J491" s="6" t="s">
        <v>893</v>
      </c>
      <c r="K491" s="29" t="s">
        <v>897</v>
      </c>
    </row>
    <row r="492" spans="1:11" ht="25.5" x14ac:dyDescent="0.25">
      <c r="A492" s="27" t="s">
        <v>25</v>
      </c>
      <c r="B492" s="28" t="s">
        <v>26</v>
      </c>
      <c r="C492" s="29" t="s">
        <v>968</v>
      </c>
      <c r="D492" s="29" t="s">
        <v>964</v>
      </c>
      <c r="E492" s="29" t="s">
        <v>911</v>
      </c>
      <c r="F492" s="29" t="s">
        <v>965</v>
      </c>
      <c r="G492" s="29" t="s">
        <v>3997</v>
      </c>
      <c r="H492" s="9">
        <v>50636</v>
      </c>
      <c r="I492" s="30">
        <v>44378</v>
      </c>
      <c r="J492" s="6" t="s">
        <v>333</v>
      </c>
      <c r="K492" s="29" t="s">
        <v>897</v>
      </c>
    </row>
    <row r="493" spans="1:11" ht="38.25" x14ac:dyDescent="0.25">
      <c r="A493" s="27" t="s">
        <v>25</v>
      </c>
      <c r="B493" s="28" t="s">
        <v>26</v>
      </c>
      <c r="C493" s="29" t="s">
        <v>968</v>
      </c>
      <c r="D493" s="29" t="s">
        <v>964</v>
      </c>
      <c r="E493" s="29" t="s">
        <v>911</v>
      </c>
      <c r="F493" s="29" t="s">
        <v>965</v>
      </c>
      <c r="G493" s="29" t="s">
        <v>3997</v>
      </c>
      <c r="H493" s="9">
        <v>29138</v>
      </c>
      <c r="I493" s="30">
        <v>44378</v>
      </c>
      <c r="J493" s="6" t="s">
        <v>334</v>
      </c>
      <c r="K493" s="29" t="s">
        <v>897</v>
      </c>
    </row>
    <row r="494" spans="1:11" ht="25.5" x14ac:dyDescent="0.25">
      <c r="A494" s="27" t="s">
        <v>25</v>
      </c>
      <c r="B494" s="28" t="s">
        <v>26</v>
      </c>
      <c r="C494" s="29" t="s">
        <v>968</v>
      </c>
      <c r="D494" s="29" t="s">
        <v>964</v>
      </c>
      <c r="E494" s="29" t="s">
        <v>911</v>
      </c>
      <c r="F494" s="29" t="s">
        <v>965</v>
      </c>
      <c r="G494" s="29" t="s">
        <v>3997</v>
      </c>
      <c r="H494" s="9">
        <v>229045</v>
      </c>
      <c r="I494" s="30">
        <v>44378</v>
      </c>
      <c r="J494" s="6" t="s">
        <v>13</v>
      </c>
      <c r="K494" s="29" t="s">
        <v>897</v>
      </c>
    </row>
    <row r="495" spans="1:11" ht="25.5" x14ac:dyDescent="0.25">
      <c r="A495" s="27" t="s">
        <v>120</v>
      </c>
      <c r="B495" s="28" t="s">
        <v>121</v>
      </c>
      <c r="C495" s="29" t="s">
        <v>968</v>
      </c>
      <c r="D495" s="29" t="s">
        <v>964</v>
      </c>
      <c r="E495" s="29" t="s">
        <v>911</v>
      </c>
      <c r="F495" s="29" t="s">
        <v>965</v>
      </c>
      <c r="G495" s="29" t="s">
        <v>3997</v>
      </c>
      <c r="H495" s="9">
        <v>24300</v>
      </c>
      <c r="I495" s="30">
        <v>44378</v>
      </c>
      <c r="J495" s="6" t="s">
        <v>69</v>
      </c>
      <c r="K495" s="29" t="s">
        <v>897</v>
      </c>
    </row>
    <row r="496" spans="1:11" x14ac:dyDescent="0.25">
      <c r="A496" s="27" t="s">
        <v>120</v>
      </c>
      <c r="B496" s="28" t="s">
        <v>121</v>
      </c>
      <c r="C496" s="29" t="s">
        <v>968</v>
      </c>
      <c r="D496" s="29" t="s">
        <v>964</v>
      </c>
      <c r="E496" s="29" t="s">
        <v>911</v>
      </c>
      <c r="F496" s="29" t="s">
        <v>965</v>
      </c>
      <c r="G496" s="29" t="s">
        <v>3997</v>
      </c>
      <c r="H496" s="9">
        <v>73428</v>
      </c>
      <c r="I496" s="30">
        <v>44378</v>
      </c>
      <c r="J496" s="6" t="s">
        <v>819</v>
      </c>
      <c r="K496" s="29" t="s">
        <v>897</v>
      </c>
    </row>
    <row r="497" spans="1:11" x14ac:dyDescent="0.25">
      <c r="A497" s="27" t="s">
        <v>120</v>
      </c>
      <c r="B497" s="28" t="s">
        <v>121</v>
      </c>
      <c r="C497" s="29" t="s">
        <v>968</v>
      </c>
      <c r="D497" s="29" t="s">
        <v>964</v>
      </c>
      <c r="E497" s="29" t="s">
        <v>911</v>
      </c>
      <c r="F497" s="29" t="s">
        <v>965</v>
      </c>
      <c r="G497" s="29" t="s">
        <v>3997</v>
      </c>
      <c r="H497" s="9">
        <v>17918</v>
      </c>
      <c r="I497" s="30">
        <v>44378</v>
      </c>
      <c r="J497" s="6" t="s">
        <v>891</v>
      </c>
      <c r="K497" s="29" t="s">
        <v>897</v>
      </c>
    </row>
    <row r="498" spans="1:11" x14ac:dyDescent="0.25">
      <c r="A498" s="27" t="s">
        <v>120</v>
      </c>
      <c r="B498" s="28" t="s">
        <v>121</v>
      </c>
      <c r="C498" s="29" t="s">
        <v>968</v>
      </c>
      <c r="D498" s="29" t="s">
        <v>964</v>
      </c>
      <c r="E498" s="29" t="s">
        <v>911</v>
      </c>
      <c r="F498" s="29" t="s">
        <v>965</v>
      </c>
      <c r="G498" s="29" t="s">
        <v>3997</v>
      </c>
      <c r="H498" s="9">
        <v>95448</v>
      </c>
      <c r="I498" s="30">
        <v>44378</v>
      </c>
      <c r="J498" s="6" t="s">
        <v>893</v>
      </c>
      <c r="K498" s="29" t="s">
        <v>897</v>
      </c>
    </row>
    <row r="499" spans="1:11" ht="25.5" x14ac:dyDescent="0.25">
      <c r="A499" s="27" t="s">
        <v>120</v>
      </c>
      <c r="B499" s="28" t="s">
        <v>121</v>
      </c>
      <c r="C499" s="29" t="s">
        <v>968</v>
      </c>
      <c r="D499" s="29" t="s">
        <v>964</v>
      </c>
      <c r="E499" s="29" t="s">
        <v>911</v>
      </c>
      <c r="F499" s="29" t="s">
        <v>965</v>
      </c>
      <c r="G499" s="29" t="s">
        <v>3997</v>
      </c>
      <c r="H499" s="9">
        <v>15384</v>
      </c>
      <c r="I499" s="30">
        <v>44378</v>
      </c>
      <c r="J499" s="6" t="s">
        <v>861</v>
      </c>
      <c r="K499" s="29" t="s">
        <v>897</v>
      </c>
    </row>
    <row r="500" spans="1:11" ht="25.5" x14ac:dyDescent="0.25">
      <c r="A500" s="27" t="s">
        <v>120</v>
      </c>
      <c r="B500" s="28" t="s">
        <v>121</v>
      </c>
      <c r="C500" s="29" t="s">
        <v>968</v>
      </c>
      <c r="D500" s="29" t="s">
        <v>964</v>
      </c>
      <c r="E500" s="29" t="s">
        <v>911</v>
      </c>
      <c r="F500" s="29" t="s">
        <v>965</v>
      </c>
      <c r="G500" s="29" t="s">
        <v>3997</v>
      </c>
      <c r="H500" s="9">
        <v>25486</v>
      </c>
      <c r="I500" s="30">
        <v>44378</v>
      </c>
      <c r="J500" s="6" t="s">
        <v>333</v>
      </c>
      <c r="K500" s="29" t="s">
        <v>897</v>
      </c>
    </row>
    <row r="501" spans="1:11" ht="38.25" x14ac:dyDescent="0.25">
      <c r="A501" s="27" t="s">
        <v>120</v>
      </c>
      <c r="B501" s="28" t="s">
        <v>121</v>
      </c>
      <c r="C501" s="29" t="s">
        <v>968</v>
      </c>
      <c r="D501" s="29" t="s">
        <v>964</v>
      </c>
      <c r="E501" s="29" t="s">
        <v>911</v>
      </c>
      <c r="F501" s="29" t="s">
        <v>965</v>
      </c>
      <c r="G501" s="29" t="s">
        <v>3997</v>
      </c>
      <c r="H501" s="9">
        <v>10000</v>
      </c>
      <c r="I501" s="30">
        <v>44378</v>
      </c>
      <c r="J501" s="6" t="s">
        <v>334</v>
      </c>
      <c r="K501" s="29" t="s">
        <v>897</v>
      </c>
    </row>
    <row r="502" spans="1:11" ht="25.5" x14ac:dyDescent="0.25">
      <c r="A502" s="27" t="s">
        <v>120</v>
      </c>
      <c r="B502" s="28" t="s">
        <v>121</v>
      </c>
      <c r="C502" s="29" t="s">
        <v>968</v>
      </c>
      <c r="D502" s="29" t="s">
        <v>964</v>
      </c>
      <c r="E502" s="29" t="s">
        <v>911</v>
      </c>
      <c r="F502" s="29" t="s">
        <v>965</v>
      </c>
      <c r="G502" s="29" t="s">
        <v>3997</v>
      </c>
      <c r="H502" s="9">
        <v>6407</v>
      </c>
      <c r="I502" s="30">
        <v>44378</v>
      </c>
      <c r="J502" s="6" t="s">
        <v>337</v>
      </c>
      <c r="K502" s="29" t="s">
        <v>897</v>
      </c>
    </row>
    <row r="503" spans="1:11" ht="25.5" x14ac:dyDescent="0.25">
      <c r="A503" s="27" t="s">
        <v>122</v>
      </c>
      <c r="B503" s="28" t="s">
        <v>123</v>
      </c>
      <c r="C503" s="29" t="s">
        <v>1044</v>
      </c>
      <c r="D503" s="29" t="s">
        <v>1045</v>
      </c>
      <c r="E503" s="29" t="s">
        <v>911</v>
      </c>
      <c r="F503" s="29" t="s">
        <v>1046</v>
      </c>
      <c r="G503" s="29" t="s">
        <v>3998</v>
      </c>
      <c r="H503" s="9">
        <v>7805</v>
      </c>
      <c r="I503" s="30">
        <v>44378</v>
      </c>
      <c r="J503" s="6" t="s">
        <v>69</v>
      </c>
      <c r="K503" s="29" t="s">
        <v>897</v>
      </c>
    </row>
    <row r="504" spans="1:11" x14ac:dyDescent="0.25">
      <c r="A504" s="27" t="s">
        <v>122</v>
      </c>
      <c r="B504" s="28" t="s">
        <v>123</v>
      </c>
      <c r="C504" s="29" t="s">
        <v>1044</v>
      </c>
      <c r="D504" s="29" t="s">
        <v>1045</v>
      </c>
      <c r="E504" s="29" t="s">
        <v>911</v>
      </c>
      <c r="F504" s="29" t="s">
        <v>1046</v>
      </c>
      <c r="G504" s="29" t="s">
        <v>3998</v>
      </c>
      <c r="H504" s="9">
        <v>104105</v>
      </c>
      <c r="I504" s="30">
        <v>44378</v>
      </c>
      <c r="J504" s="6" t="s">
        <v>819</v>
      </c>
      <c r="K504" s="29" t="s">
        <v>897</v>
      </c>
    </row>
    <row r="505" spans="1:11" x14ac:dyDescent="0.25">
      <c r="A505" s="27" t="s">
        <v>122</v>
      </c>
      <c r="B505" s="28" t="s">
        <v>123</v>
      </c>
      <c r="C505" s="29" t="s">
        <v>1044</v>
      </c>
      <c r="D505" s="29" t="s">
        <v>1045</v>
      </c>
      <c r="E505" s="29" t="s">
        <v>911</v>
      </c>
      <c r="F505" s="29" t="s">
        <v>1046</v>
      </c>
      <c r="G505" s="29" t="s">
        <v>3998</v>
      </c>
      <c r="H505" s="9">
        <v>25530</v>
      </c>
      <c r="I505" s="30">
        <v>44378</v>
      </c>
      <c r="J505" s="6" t="s">
        <v>891</v>
      </c>
      <c r="K505" s="29" t="s">
        <v>897</v>
      </c>
    </row>
    <row r="506" spans="1:11" x14ac:dyDescent="0.25">
      <c r="A506" s="27" t="s">
        <v>122</v>
      </c>
      <c r="B506" s="28" t="s">
        <v>123</v>
      </c>
      <c r="C506" s="29" t="s">
        <v>1044</v>
      </c>
      <c r="D506" s="29" t="s">
        <v>1045</v>
      </c>
      <c r="E506" s="29" t="s">
        <v>911</v>
      </c>
      <c r="F506" s="29" t="s">
        <v>1046</v>
      </c>
      <c r="G506" s="29" t="s">
        <v>3998</v>
      </c>
      <c r="H506" s="9">
        <v>2583</v>
      </c>
      <c r="I506" s="30">
        <v>44378</v>
      </c>
      <c r="J506" s="6" t="s">
        <v>820</v>
      </c>
      <c r="K506" s="29" t="s">
        <v>897</v>
      </c>
    </row>
    <row r="507" spans="1:11" x14ac:dyDescent="0.25">
      <c r="A507" s="27" t="s">
        <v>122</v>
      </c>
      <c r="B507" s="28" t="s">
        <v>123</v>
      </c>
      <c r="C507" s="29" t="s">
        <v>1044</v>
      </c>
      <c r="D507" s="29" t="s">
        <v>1045</v>
      </c>
      <c r="E507" s="29" t="s">
        <v>911</v>
      </c>
      <c r="F507" s="29" t="s">
        <v>1046</v>
      </c>
      <c r="G507" s="29" t="s">
        <v>3998</v>
      </c>
      <c r="H507" s="9">
        <v>2563</v>
      </c>
      <c r="I507" s="30">
        <v>44378</v>
      </c>
      <c r="J507" s="6" t="s">
        <v>892</v>
      </c>
      <c r="K507" s="29" t="s">
        <v>897</v>
      </c>
    </row>
    <row r="508" spans="1:11" x14ac:dyDescent="0.25">
      <c r="A508" s="27" t="s">
        <v>122</v>
      </c>
      <c r="B508" s="28" t="s">
        <v>123</v>
      </c>
      <c r="C508" s="29" t="s">
        <v>1044</v>
      </c>
      <c r="D508" s="29" t="s">
        <v>1045</v>
      </c>
      <c r="E508" s="29" t="s">
        <v>911</v>
      </c>
      <c r="F508" s="29" t="s">
        <v>1046</v>
      </c>
      <c r="G508" s="29" t="s">
        <v>3998</v>
      </c>
      <c r="H508" s="9">
        <v>59945</v>
      </c>
      <c r="I508" s="30">
        <v>44378</v>
      </c>
      <c r="J508" s="6" t="s">
        <v>893</v>
      </c>
      <c r="K508" s="29" t="s">
        <v>897</v>
      </c>
    </row>
    <row r="509" spans="1:11" ht="25.5" x14ac:dyDescent="0.25">
      <c r="A509" s="27" t="s">
        <v>122</v>
      </c>
      <c r="B509" s="28" t="s">
        <v>123</v>
      </c>
      <c r="C509" s="29" t="s">
        <v>1044</v>
      </c>
      <c r="D509" s="29" t="s">
        <v>1045</v>
      </c>
      <c r="E509" s="29" t="s">
        <v>911</v>
      </c>
      <c r="F509" s="29" t="s">
        <v>1046</v>
      </c>
      <c r="G509" s="29" t="s">
        <v>3998</v>
      </c>
      <c r="H509" s="9">
        <v>24043</v>
      </c>
      <c r="I509" s="30">
        <v>44378</v>
      </c>
      <c r="J509" s="6" t="s">
        <v>333</v>
      </c>
      <c r="K509" s="29" t="s">
        <v>897</v>
      </c>
    </row>
    <row r="510" spans="1:11" ht="38.25" x14ac:dyDescent="0.25">
      <c r="A510" s="27" t="s">
        <v>122</v>
      </c>
      <c r="B510" s="28" t="s">
        <v>123</v>
      </c>
      <c r="C510" s="29" t="s">
        <v>1044</v>
      </c>
      <c r="D510" s="29" t="s">
        <v>1045</v>
      </c>
      <c r="E510" s="29" t="s">
        <v>911</v>
      </c>
      <c r="F510" s="29" t="s">
        <v>1046</v>
      </c>
      <c r="G510" s="29" t="s">
        <v>3998</v>
      </c>
      <c r="H510" s="9">
        <v>10000</v>
      </c>
      <c r="I510" s="30">
        <v>44378</v>
      </c>
      <c r="J510" s="6" t="s">
        <v>334</v>
      </c>
      <c r="K510" s="29" t="s">
        <v>897</v>
      </c>
    </row>
    <row r="511" spans="1:11" x14ac:dyDescent="0.25">
      <c r="A511" s="27" t="s">
        <v>427</v>
      </c>
      <c r="B511" s="28" t="s">
        <v>428</v>
      </c>
      <c r="C511" s="29" t="s">
        <v>3120</v>
      </c>
      <c r="D511" s="29" t="s">
        <v>3121</v>
      </c>
      <c r="E511" s="29" t="s">
        <v>911</v>
      </c>
      <c r="F511" s="29" t="s">
        <v>3122</v>
      </c>
      <c r="G511" s="29" t="s">
        <v>3999</v>
      </c>
      <c r="H511" s="9">
        <v>22367</v>
      </c>
      <c r="I511" s="30">
        <v>44378</v>
      </c>
      <c r="J511" s="6" t="s">
        <v>819</v>
      </c>
      <c r="K511" s="29" t="s">
        <v>897</v>
      </c>
    </row>
    <row r="512" spans="1:11" x14ac:dyDescent="0.25">
      <c r="A512" s="27" t="s">
        <v>427</v>
      </c>
      <c r="B512" s="28" t="s">
        <v>428</v>
      </c>
      <c r="C512" s="29" t="s">
        <v>3120</v>
      </c>
      <c r="D512" s="29" t="s">
        <v>3121</v>
      </c>
      <c r="E512" s="29" t="s">
        <v>911</v>
      </c>
      <c r="F512" s="29" t="s">
        <v>3122</v>
      </c>
      <c r="G512" s="29" t="s">
        <v>3999</v>
      </c>
      <c r="H512" s="9">
        <v>6126</v>
      </c>
      <c r="I512" s="30">
        <v>44378</v>
      </c>
      <c r="J512" s="6" t="s">
        <v>891</v>
      </c>
      <c r="K512" s="29" t="s">
        <v>897</v>
      </c>
    </row>
    <row r="513" spans="1:11" x14ac:dyDescent="0.25">
      <c r="A513" s="27" t="s">
        <v>427</v>
      </c>
      <c r="B513" s="28" t="s">
        <v>428</v>
      </c>
      <c r="C513" s="29" t="s">
        <v>3120</v>
      </c>
      <c r="D513" s="29" t="s">
        <v>3121</v>
      </c>
      <c r="E513" s="29" t="s">
        <v>911</v>
      </c>
      <c r="F513" s="29" t="s">
        <v>3122</v>
      </c>
      <c r="G513" s="29" t="s">
        <v>3999</v>
      </c>
      <c r="H513" s="9">
        <v>390</v>
      </c>
      <c r="I513" s="30">
        <v>44378</v>
      </c>
      <c r="J513" s="6" t="s">
        <v>820</v>
      </c>
      <c r="K513" s="29" t="s">
        <v>897</v>
      </c>
    </row>
    <row r="514" spans="1:11" x14ac:dyDescent="0.25">
      <c r="A514" s="27" t="s">
        <v>427</v>
      </c>
      <c r="B514" s="28" t="s">
        <v>428</v>
      </c>
      <c r="C514" s="29" t="s">
        <v>3120</v>
      </c>
      <c r="D514" s="29" t="s">
        <v>3121</v>
      </c>
      <c r="E514" s="29" t="s">
        <v>911</v>
      </c>
      <c r="F514" s="29" t="s">
        <v>3122</v>
      </c>
      <c r="G514" s="29" t="s">
        <v>3999</v>
      </c>
      <c r="H514" s="9">
        <v>615</v>
      </c>
      <c r="I514" s="30">
        <v>44378</v>
      </c>
      <c r="J514" s="6" t="s">
        <v>892</v>
      </c>
      <c r="K514" s="29" t="s">
        <v>897</v>
      </c>
    </row>
    <row r="515" spans="1:11" x14ac:dyDescent="0.25">
      <c r="A515" s="27" t="s">
        <v>427</v>
      </c>
      <c r="B515" s="28" t="s">
        <v>428</v>
      </c>
      <c r="C515" s="29" t="s">
        <v>3120</v>
      </c>
      <c r="D515" s="29" t="s">
        <v>3121</v>
      </c>
      <c r="E515" s="29" t="s">
        <v>911</v>
      </c>
      <c r="F515" s="29" t="s">
        <v>3122</v>
      </c>
      <c r="G515" s="29" t="s">
        <v>3999</v>
      </c>
      <c r="H515" s="9">
        <v>19070</v>
      </c>
      <c r="I515" s="30">
        <v>44378</v>
      </c>
      <c r="J515" s="6" t="s">
        <v>893</v>
      </c>
      <c r="K515" s="29" t="s">
        <v>897</v>
      </c>
    </row>
    <row r="516" spans="1:11" ht="25.5" x14ac:dyDescent="0.25">
      <c r="A516" s="27" t="s">
        <v>427</v>
      </c>
      <c r="B516" s="28" t="s">
        <v>428</v>
      </c>
      <c r="C516" s="29" t="s">
        <v>3120</v>
      </c>
      <c r="D516" s="29" t="s">
        <v>3121</v>
      </c>
      <c r="E516" s="29" t="s">
        <v>911</v>
      </c>
      <c r="F516" s="29" t="s">
        <v>3122</v>
      </c>
      <c r="G516" s="29" t="s">
        <v>3999</v>
      </c>
      <c r="H516" s="9">
        <v>4904</v>
      </c>
      <c r="I516" s="30">
        <v>44378</v>
      </c>
      <c r="J516" s="6" t="s">
        <v>333</v>
      </c>
      <c r="K516" s="29" t="s">
        <v>897</v>
      </c>
    </row>
    <row r="517" spans="1:11" ht="38.25" x14ac:dyDescent="0.25">
      <c r="A517" s="27" t="s">
        <v>427</v>
      </c>
      <c r="B517" s="28" t="s">
        <v>428</v>
      </c>
      <c r="C517" s="29" t="s">
        <v>3120</v>
      </c>
      <c r="D517" s="29" t="s">
        <v>3121</v>
      </c>
      <c r="E517" s="29" t="s">
        <v>911</v>
      </c>
      <c r="F517" s="29" t="s">
        <v>3122</v>
      </c>
      <c r="G517" s="29" t="s">
        <v>3999</v>
      </c>
      <c r="H517" s="9">
        <v>10000</v>
      </c>
      <c r="I517" s="30">
        <v>44378</v>
      </c>
      <c r="J517" s="6" t="s">
        <v>334</v>
      </c>
      <c r="K517" s="29" t="s">
        <v>897</v>
      </c>
    </row>
    <row r="518" spans="1:11" x14ac:dyDescent="0.25">
      <c r="A518" s="27" t="s">
        <v>429</v>
      </c>
      <c r="B518" s="28" t="s">
        <v>430</v>
      </c>
      <c r="C518" s="29" t="s">
        <v>1479</v>
      </c>
      <c r="D518" s="29" t="s">
        <v>1051</v>
      </c>
      <c r="E518" s="29" t="s">
        <v>911</v>
      </c>
      <c r="F518" s="29" t="s">
        <v>1052</v>
      </c>
      <c r="G518" s="29" t="s">
        <v>4000</v>
      </c>
      <c r="H518" s="9">
        <v>222233</v>
      </c>
      <c r="I518" s="30">
        <v>44378</v>
      </c>
      <c r="J518" s="6" t="s">
        <v>819</v>
      </c>
      <c r="K518" s="29" t="s">
        <v>897</v>
      </c>
    </row>
    <row r="519" spans="1:11" x14ac:dyDescent="0.25">
      <c r="A519" s="27" t="s">
        <v>429</v>
      </c>
      <c r="B519" s="28" t="s">
        <v>430</v>
      </c>
      <c r="C519" s="29" t="s">
        <v>1479</v>
      </c>
      <c r="D519" s="29" t="s">
        <v>1051</v>
      </c>
      <c r="E519" s="29" t="s">
        <v>911</v>
      </c>
      <c r="F519" s="29" t="s">
        <v>1052</v>
      </c>
      <c r="G519" s="29" t="s">
        <v>4000</v>
      </c>
      <c r="H519" s="9">
        <v>46284</v>
      </c>
      <c r="I519" s="30">
        <v>44378</v>
      </c>
      <c r="J519" s="6" t="s">
        <v>891</v>
      </c>
      <c r="K519" s="29" t="s">
        <v>897</v>
      </c>
    </row>
    <row r="520" spans="1:11" x14ac:dyDescent="0.25">
      <c r="A520" s="27" t="s">
        <v>429</v>
      </c>
      <c r="B520" s="28" t="s">
        <v>430</v>
      </c>
      <c r="C520" s="29" t="s">
        <v>1479</v>
      </c>
      <c r="D520" s="29" t="s">
        <v>1051</v>
      </c>
      <c r="E520" s="29" t="s">
        <v>911</v>
      </c>
      <c r="F520" s="29" t="s">
        <v>1052</v>
      </c>
      <c r="G520" s="29" t="s">
        <v>4000</v>
      </c>
      <c r="H520" s="9">
        <v>11146</v>
      </c>
      <c r="I520" s="30">
        <v>44378</v>
      </c>
      <c r="J520" s="6" t="s">
        <v>820</v>
      </c>
      <c r="K520" s="29" t="s">
        <v>897</v>
      </c>
    </row>
    <row r="521" spans="1:11" x14ac:dyDescent="0.25">
      <c r="A521" s="27" t="s">
        <v>429</v>
      </c>
      <c r="B521" s="28" t="s">
        <v>430</v>
      </c>
      <c r="C521" s="29" t="s">
        <v>1479</v>
      </c>
      <c r="D521" s="29" t="s">
        <v>1051</v>
      </c>
      <c r="E521" s="29" t="s">
        <v>911</v>
      </c>
      <c r="F521" s="29" t="s">
        <v>1052</v>
      </c>
      <c r="G521" s="29" t="s">
        <v>4000</v>
      </c>
      <c r="H521" s="9">
        <v>4646</v>
      </c>
      <c r="I521" s="30">
        <v>44378</v>
      </c>
      <c r="J521" s="6" t="s">
        <v>892</v>
      </c>
      <c r="K521" s="29" t="s">
        <v>897</v>
      </c>
    </row>
    <row r="522" spans="1:11" x14ac:dyDescent="0.25">
      <c r="A522" s="27" t="s">
        <v>429</v>
      </c>
      <c r="B522" s="28" t="s">
        <v>430</v>
      </c>
      <c r="C522" s="29" t="s">
        <v>1479</v>
      </c>
      <c r="D522" s="29" t="s">
        <v>1051</v>
      </c>
      <c r="E522" s="29" t="s">
        <v>911</v>
      </c>
      <c r="F522" s="29" t="s">
        <v>1052</v>
      </c>
      <c r="G522" s="29" t="s">
        <v>4000</v>
      </c>
      <c r="H522" s="9">
        <v>237807</v>
      </c>
      <c r="I522" s="30">
        <v>44378</v>
      </c>
      <c r="J522" s="6" t="s">
        <v>893</v>
      </c>
      <c r="K522" s="29" t="s">
        <v>897</v>
      </c>
    </row>
    <row r="523" spans="1:11" ht="25.5" x14ac:dyDescent="0.25">
      <c r="A523" s="27" t="s">
        <v>429</v>
      </c>
      <c r="B523" s="28" t="s">
        <v>430</v>
      </c>
      <c r="C523" s="29" t="s">
        <v>1479</v>
      </c>
      <c r="D523" s="29" t="s">
        <v>1051</v>
      </c>
      <c r="E523" s="29" t="s">
        <v>911</v>
      </c>
      <c r="F523" s="29" t="s">
        <v>1052</v>
      </c>
      <c r="G523" s="29" t="s">
        <v>4000</v>
      </c>
      <c r="H523" s="9">
        <v>45347</v>
      </c>
      <c r="I523" s="30">
        <v>44378</v>
      </c>
      <c r="J523" s="6" t="s">
        <v>333</v>
      </c>
      <c r="K523" s="29" t="s">
        <v>897</v>
      </c>
    </row>
    <row r="524" spans="1:11" ht="38.25" x14ac:dyDescent="0.25">
      <c r="A524" s="27" t="s">
        <v>429</v>
      </c>
      <c r="B524" s="28" t="s">
        <v>430</v>
      </c>
      <c r="C524" s="29" t="s">
        <v>1479</v>
      </c>
      <c r="D524" s="29" t="s">
        <v>1051</v>
      </c>
      <c r="E524" s="29" t="s">
        <v>911</v>
      </c>
      <c r="F524" s="29" t="s">
        <v>1052</v>
      </c>
      <c r="G524" s="29" t="s">
        <v>4000</v>
      </c>
      <c r="H524" s="9">
        <v>18970</v>
      </c>
      <c r="I524" s="30">
        <v>44378</v>
      </c>
      <c r="J524" s="6" t="s">
        <v>334</v>
      </c>
      <c r="K524" s="29" t="s">
        <v>897</v>
      </c>
    </row>
    <row r="525" spans="1:11" ht="25.5" x14ac:dyDescent="0.25">
      <c r="A525" s="27" t="s">
        <v>429</v>
      </c>
      <c r="B525" s="28" t="s">
        <v>430</v>
      </c>
      <c r="C525" s="29" t="s">
        <v>1479</v>
      </c>
      <c r="D525" s="29" t="s">
        <v>1051</v>
      </c>
      <c r="E525" s="29" t="s">
        <v>911</v>
      </c>
      <c r="F525" s="29" t="s">
        <v>1052</v>
      </c>
      <c r="G525" s="29" t="s">
        <v>4000</v>
      </c>
      <c r="H525" s="9">
        <v>17535</v>
      </c>
      <c r="I525" s="30">
        <v>44378</v>
      </c>
      <c r="J525" s="6" t="s">
        <v>337</v>
      </c>
      <c r="K525" s="29" t="s">
        <v>897</v>
      </c>
    </row>
    <row r="526" spans="1:11" ht="25.5" x14ac:dyDescent="0.25">
      <c r="A526" s="27" t="s">
        <v>124</v>
      </c>
      <c r="B526" s="28" t="s">
        <v>125</v>
      </c>
      <c r="C526" s="29" t="s">
        <v>1479</v>
      </c>
      <c r="D526" s="29" t="s">
        <v>1051</v>
      </c>
      <c r="E526" s="29" t="s">
        <v>911</v>
      </c>
      <c r="F526" s="29" t="s">
        <v>1052</v>
      </c>
      <c r="G526" s="29" t="s">
        <v>4000</v>
      </c>
      <c r="H526" s="9">
        <v>24339</v>
      </c>
      <c r="I526" s="30">
        <v>44378</v>
      </c>
      <c r="J526" s="6" t="s">
        <v>69</v>
      </c>
      <c r="K526" s="29" t="s">
        <v>897</v>
      </c>
    </row>
    <row r="527" spans="1:11" x14ac:dyDescent="0.25">
      <c r="A527" s="27" t="s">
        <v>124</v>
      </c>
      <c r="B527" s="28" t="s">
        <v>125</v>
      </c>
      <c r="C527" s="29" t="s">
        <v>1479</v>
      </c>
      <c r="D527" s="29" t="s">
        <v>1051</v>
      </c>
      <c r="E527" s="29" t="s">
        <v>911</v>
      </c>
      <c r="F527" s="29" t="s">
        <v>1052</v>
      </c>
      <c r="G527" s="29" t="s">
        <v>4000</v>
      </c>
      <c r="H527" s="9">
        <v>91798</v>
      </c>
      <c r="I527" s="30">
        <v>44378</v>
      </c>
      <c r="J527" s="6" t="s">
        <v>819</v>
      </c>
      <c r="K527" s="29" t="s">
        <v>897</v>
      </c>
    </row>
    <row r="528" spans="1:11" x14ac:dyDescent="0.25">
      <c r="A528" s="27" t="s">
        <v>124</v>
      </c>
      <c r="B528" s="28" t="s">
        <v>125</v>
      </c>
      <c r="C528" s="29" t="s">
        <v>1479</v>
      </c>
      <c r="D528" s="29" t="s">
        <v>1051</v>
      </c>
      <c r="E528" s="29" t="s">
        <v>911</v>
      </c>
      <c r="F528" s="29" t="s">
        <v>1052</v>
      </c>
      <c r="G528" s="29" t="s">
        <v>4000</v>
      </c>
      <c r="H528" s="9">
        <v>20466</v>
      </c>
      <c r="I528" s="30">
        <v>44378</v>
      </c>
      <c r="J528" s="6" t="s">
        <v>891</v>
      </c>
      <c r="K528" s="29" t="s">
        <v>897</v>
      </c>
    </row>
    <row r="529" spans="1:11" x14ac:dyDescent="0.25">
      <c r="A529" s="27" t="s">
        <v>124</v>
      </c>
      <c r="B529" s="28" t="s">
        <v>125</v>
      </c>
      <c r="C529" s="29" t="s">
        <v>1479</v>
      </c>
      <c r="D529" s="29" t="s">
        <v>1051</v>
      </c>
      <c r="E529" s="29" t="s">
        <v>911</v>
      </c>
      <c r="F529" s="29" t="s">
        <v>1052</v>
      </c>
      <c r="G529" s="29" t="s">
        <v>4000</v>
      </c>
      <c r="H529" s="9">
        <v>69041</v>
      </c>
      <c r="I529" s="30">
        <v>44378</v>
      </c>
      <c r="J529" s="6" t="s">
        <v>893</v>
      </c>
      <c r="K529" s="29" t="s">
        <v>897</v>
      </c>
    </row>
    <row r="530" spans="1:11" ht="25.5" x14ac:dyDescent="0.25">
      <c r="A530" s="27" t="s">
        <v>124</v>
      </c>
      <c r="B530" s="28" t="s">
        <v>125</v>
      </c>
      <c r="C530" s="29" t="s">
        <v>1479</v>
      </c>
      <c r="D530" s="29" t="s">
        <v>1051</v>
      </c>
      <c r="E530" s="29" t="s">
        <v>911</v>
      </c>
      <c r="F530" s="29" t="s">
        <v>1052</v>
      </c>
      <c r="G530" s="29" t="s">
        <v>4000</v>
      </c>
      <c r="H530" s="9">
        <v>28980</v>
      </c>
      <c r="I530" s="30">
        <v>44378</v>
      </c>
      <c r="J530" s="6" t="s">
        <v>333</v>
      </c>
      <c r="K530" s="29" t="s">
        <v>897</v>
      </c>
    </row>
    <row r="531" spans="1:11" ht="38.25" x14ac:dyDescent="0.25">
      <c r="A531" s="27" t="s">
        <v>124</v>
      </c>
      <c r="B531" s="28" t="s">
        <v>125</v>
      </c>
      <c r="C531" s="29" t="s">
        <v>1479</v>
      </c>
      <c r="D531" s="29" t="s">
        <v>1051</v>
      </c>
      <c r="E531" s="29" t="s">
        <v>911</v>
      </c>
      <c r="F531" s="29" t="s">
        <v>1052</v>
      </c>
      <c r="G531" s="29" t="s">
        <v>4000</v>
      </c>
      <c r="H531" s="9">
        <v>10000</v>
      </c>
      <c r="I531" s="30">
        <v>44378</v>
      </c>
      <c r="J531" s="6" t="s">
        <v>334</v>
      </c>
      <c r="K531" s="29" t="s">
        <v>897</v>
      </c>
    </row>
    <row r="532" spans="1:11" x14ac:dyDescent="0.25">
      <c r="A532" s="27" t="s">
        <v>431</v>
      </c>
      <c r="B532" s="28" t="s">
        <v>432</v>
      </c>
      <c r="C532" s="29" t="s">
        <v>1767</v>
      </c>
      <c r="D532" s="29" t="s">
        <v>1051</v>
      </c>
      <c r="E532" s="29" t="s">
        <v>911</v>
      </c>
      <c r="F532" s="29">
        <v>59457</v>
      </c>
      <c r="G532" s="29" t="s">
        <v>4001</v>
      </c>
      <c r="H532" s="9">
        <v>2606</v>
      </c>
      <c r="I532" s="30">
        <v>44378</v>
      </c>
      <c r="J532" s="6" t="s">
        <v>819</v>
      </c>
      <c r="K532" s="29" t="s">
        <v>897</v>
      </c>
    </row>
    <row r="533" spans="1:11" x14ac:dyDescent="0.25">
      <c r="A533" s="27" t="s">
        <v>431</v>
      </c>
      <c r="B533" s="28" t="s">
        <v>432</v>
      </c>
      <c r="C533" s="29" t="s">
        <v>1767</v>
      </c>
      <c r="D533" s="29" t="s">
        <v>1051</v>
      </c>
      <c r="E533" s="29" t="s">
        <v>911</v>
      </c>
      <c r="F533" s="29">
        <v>59457</v>
      </c>
      <c r="G533" s="29" t="s">
        <v>4001</v>
      </c>
      <c r="H533" s="9">
        <v>829</v>
      </c>
      <c r="I533" s="30">
        <v>44378</v>
      </c>
      <c r="J533" s="6" t="s">
        <v>891</v>
      </c>
      <c r="K533" s="29" t="s">
        <v>897</v>
      </c>
    </row>
    <row r="534" spans="1:11" x14ac:dyDescent="0.25">
      <c r="A534" s="27" t="s">
        <v>431</v>
      </c>
      <c r="B534" s="28" t="s">
        <v>432</v>
      </c>
      <c r="C534" s="29" t="s">
        <v>1767</v>
      </c>
      <c r="D534" s="29" t="s">
        <v>1051</v>
      </c>
      <c r="E534" s="29" t="s">
        <v>911</v>
      </c>
      <c r="F534" s="29">
        <v>59457</v>
      </c>
      <c r="G534" s="29" t="s">
        <v>4001</v>
      </c>
      <c r="H534" s="9">
        <v>54</v>
      </c>
      <c r="I534" s="30">
        <v>44378</v>
      </c>
      <c r="J534" s="6" t="s">
        <v>820</v>
      </c>
      <c r="K534" s="29" t="s">
        <v>897</v>
      </c>
    </row>
    <row r="535" spans="1:11" x14ac:dyDescent="0.25">
      <c r="A535" s="27" t="s">
        <v>431</v>
      </c>
      <c r="B535" s="28" t="s">
        <v>432</v>
      </c>
      <c r="C535" s="29" t="s">
        <v>1767</v>
      </c>
      <c r="D535" s="29" t="s">
        <v>1051</v>
      </c>
      <c r="E535" s="29" t="s">
        <v>911</v>
      </c>
      <c r="F535" s="29">
        <v>59457</v>
      </c>
      <c r="G535" s="29" t="s">
        <v>4001</v>
      </c>
      <c r="H535" s="9">
        <v>84</v>
      </c>
      <c r="I535" s="30">
        <v>44378</v>
      </c>
      <c r="J535" s="6" t="s">
        <v>892</v>
      </c>
      <c r="K535" s="29" t="s">
        <v>897</v>
      </c>
    </row>
    <row r="536" spans="1:11" x14ac:dyDescent="0.25">
      <c r="A536" s="27" t="s">
        <v>431</v>
      </c>
      <c r="B536" s="28" t="s">
        <v>432</v>
      </c>
      <c r="C536" s="29" t="s">
        <v>1767</v>
      </c>
      <c r="D536" s="29" t="s">
        <v>1051</v>
      </c>
      <c r="E536" s="29" t="s">
        <v>911</v>
      </c>
      <c r="F536" s="29">
        <v>59457</v>
      </c>
      <c r="G536" s="29" t="s">
        <v>4001</v>
      </c>
      <c r="H536" s="9">
        <v>203</v>
      </c>
      <c r="I536" s="30">
        <v>44378</v>
      </c>
      <c r="J536" s="6" t="s">
        <v>893</v>
      </c>
      <c r="K536" s="29" t="s">
        <v>897</v>
      </c>
    </row>
    <row r="537" spans="1:11" ht="25.5" x14ac:dyDescent="0.25">
      <c r="A537" s="27" t="s">
        <v>431</v>
      </c>
      <c r="B537" s="28" t="s">
        <v>432</v>
      </c>
      <c r="C537" s="29" t="s">
        <v>1767</v>
      </c>
      <c r="D537" s="29" t="s">
        <v>1051</v>
      </c>
      <c r="E537" s="29" t="s">
        <v>911</v>
      </c>
      <c r="F537" s="29">
        <v>59457</v>
      </c>
      <c r="G537" s="29" t="s">
        <v>4001</v>
      </c>
      <c r="H537" s="9">
        <v>442</v>
      </c>
      <c r="I537" s="30">
        <v>44378</v>
      </c>
      <c r="J537" s="6" t="s">
        <v>333</v>
      </c>
      <c r="K537" s="29" t="s">
        <v>897</v>
      </c>
    </row>
    <row r="538" spans="1:11" ht="38.25" x14ac:dyDescent="0.25">
      <c r="A538" s="27" t="s">
        <v>431</v>
      </c>
      <c r="B538" s="28" t="s">
        <v>432</v>
      </c>
      <c r="C538" s="29" t="s">
        <v>1767</v>
      </c>
      <c r="D538" s="29" t="s">
        <v>1051</v>
      </c>
      <c r="E538" s="29" t="s">
        <v>911</v>
      </c>
      <c r="F538" s="29">
        <v>59457</v>
      </c>
      <c r="G538" s="29" t="s">
        <v>4001</v>
      </c>
      <c r="H538" s="9">
        <v>10000</v>
      </c>
      <c r="I538" s="30">
        <v>44378</v>
      </c>
      <c r="J538" s="6" t="s">
        <v>334</v>
      </c>
      <c r="K538" s="29" t="s">
        <v>897</v>
      </c>
    </row>
    <row r="539" spans="1:11" x14ac:dyDescent="0.25">
      <c r="A539" s="27" t="s">
        <v>433</v>
      </c>
      <c r="B539" s="28" t="s">
        <v>434</v>
      </c>
      <c r="C539" s="29" t="s">
        <v>2190</v>
      </c>
      <c r="D539" s="29" t="s">
        <v>1033</v>
      </c>
      <c r="E539" s="29" t="s">
        <v>911</v>
      </c>
      <c r="F539" s="29" t="s">
        <v>1034</v>
      </c>
      <c r="G539" s="29" t="s">
        <v>4002</v>
      </c>
      <c r="H539" s="9">
        <v>13627</v>
      </c>
      <c r="I539" s="30">
        <v>44378</v>
      </c>
      <c r="J539" s="6" t="s">
        <v>819</v>
      </c>
      <c r="K539" s="29" t="s">
        <v>897</v>
      </c>
    </row>
    <row r="540" spans="1:11" x14ac:dyDescent="0.25">
      <c r="A540" s="27" t="s">
        <v>433</v>
      </c>
      <c r="B540" s="28" t="s">
        <v>434</v>
      </c>
      <c r="C540" s="29" t="s">
        <v>2190</v>
      </c>
      <c r="D540" s="29" t="s">
        <v>1033</v>
      </c>
      <c r="E540" s="29" t="s">
        <v>911</v>
      </c>
      <c r="F540" s="29" t="s">
        <v>1034</v>
      </c>
      <c r="G540" s="29" t="s">
        <v>4002</v>
      </c>
      <c r="H540" s="9">
        <v>3015</v>
      </c>
      <c r="I540" s="30">
        <v>44378</v>
      </c>
      <c r="J540" s="6" t="s">
        <v>891</v>
      </c>
      <c r="K540" s="29" t="s">
        <v>897</v>
      </c>
    </row>
    <row r="541" spans="1:11" x14ac:dyDescent="0.25">
      <c r="A541" s="27" t="s">
        <v>433</v>
      </c>
      <c r="B541" s="28" t="s">
        <v>434</v>
      </c>
      <c r="C541" s="29" t="s">
        <v>2190</v>
      </c>
      <c r="D541" s="29" t="s">
        <v>1033</v>
      </c>
      <c r="E541" s="29" t="s">
        <v>911</v>
      </c>
      <c r="F541" s="29" t="s">
        <v>1034</v>
      </c>
      <c r="G541" s="29" t="s">
        <v>4002</v>
      </c>
      <c r="H541" s="9">
        <v>193</v>
      </c>
      <c r="I541" s="30">
        <v>44378</v>
      </c>
      <c r="J541" s="6" t="s">
        <v>820</v>
      </c>
      <c r="K541" s="29" t="s">
        <v>897</v>
      </c>
    </row>
    <row r="542" spans="1:11" x14ac:dyDescent="0.25">
      <c r="A542" s="27" t="s">
        <v>433</v>
      </c>
      <c r="B542" s="28" t="s">
        <v>434</v>
      </c>
      <c r="C542" s="29" t="s">
        <v>2190</v>
      </c>
      <c r="D542" s="29" t="s">
        <v>1033</v>
      </c>
      <c r="E542" s="29" t="s">
        <v>911</v>
      </c>
      <c r="F542" s="29" t="s">
        <v>1034</v>
      </c>
      <c r="G542" s="29" t="s">
        <v>4002</v>
      </c>
      <c r="H542" s="9">
        <v>303</v>
      </c>
      <c r="I542" s="30">
        <v>44378</v>
      </c>
      <c r="J542" s="6" t="s">
        <v>892</v>
      </c>
      <c r="K542" s="29" t="s">
        <v>897</v>
      </c>
    </row>
    <row r="543" spans="1:11" x14ac:dyDescent="0.25">
      <c r="A543" s="27" t="s">
        <v>433</v>
      </c>
      <c r="B543" s="28" t="s">
        <v>434</v>
      </c>
      <c r="C543" s="29" t="s">
        <v>2190</v>
      </c>
      <c r="D543" s="29" t="s">
        <v>1033</v>
      </c>
      <c r="E543" s="29" t="s">
        <v>911</v>
      </c>
      <c r="F543" s="29" t="s">
        <v>1034</v>
      </c>
      <c r="G543" s="29" t="s">
        <v>4002</v>
      </c>
      <c r="H543" s="9">
        <v>21337</v>
      </c>
      <c r="I543" s="30">
        <v>44378</v>
      </c>
      <c r="J543" s="6" t="s">
        <v>893</v>
      </c>
      <c r="K543" s="29" t="s">
        <v>897</v>
      </c>
    </row>
    <row r="544" spans="1:11" ht="25.5" x14ac:dyDescent="0.25">
      <c r="A544" s="27" t="s">
        <v>433</v>
      </c>
      <c r="B544" s="28" t="s">
        <v>434</v>
      </c>
      <c r="C544" s="29" t="s">
        <v>2190</v>
      </c>
      <c r="D544" s="29" t="s">
        <v>1033</v>
      </c>
      <c r="E544" s="29" t="s">
        <v>911</v>
      </c>
      <c r="F544" s="29" t="s">
        <v>1034</v>
      </c>
      <c r="G544" s="29" t="s">
        <v>4002</v>
      </c>
      <c r="H544" s="9">
        <v>2346</v>
      </c>
      <c r="I544" s="30">
        <v>44378</v>
      </c>
      <c r="J544" s="6" t="s">
        <v>333</v>
      </c>
      <c r="K544" s="29" t="s">
        <v>897</v>
      </c>
    </row>
    <row r="545" spans="1:11" ht="38.25" x14ac:dyDescent="0.25">
      <c r="A545" s="27" t="s">
        <v>433</v>
      </c>
      <c r="B545" s="28" t="s">
        <v>434</v>
      </c>
      <c r="C545" s="29" t="s">
        <v>2190</v>
      </c>
      <c r="D545" s="29" t="s">
        <v>1033</v>
      </c>
      <c r="E545" s="29" t="s">
        <v>911</v>
      </c>
      <c r="F545" s="29" t="s">
        <v>1034</v>
      </c>
      <c r="G545" s="29" t="s">
        <v>4002</v>
      </c>
      <c r="H545" s="9">
        <v>10000</v>
      </c>
      <c r="I545" s="30">
        <v>44378</v>
      </c>
      <c r="J545" s="6" t="s">
        <v>334</v>
      </c>
      <c r="K545" s="29" t="s">
        <v>897</v>
      </c>
    </row>
    <row r="546" spans="1:11" ht="25.5" x14ac:dyDescent="0.25">
      <c r="A546" s="27" t="s">
        <v>126</v>
      </c>
      <c r="B546" s="28" t="s">
        <v>127</v>
      </c>
      <c r="C546" s="29" t="s">
        <v>2190</v>
      </c>
      <c r="D546" s="29" t="s">
        <v>1033</v>
      </c>
      <c r="E546" s="29" t="s">
        <v>911</v>
      </c>
      <c r="F546" s="29" t="s">
        <v>1034</v>
      </c>
      <c r="G546" s="29" t="s">
        <v>4002</v>
      </c>
      <c r="H546" s="9">
        <v>1265</v>
      </c>
      <c r="I546" s="30">
        <v>44378</v>
      </c>
      <c r="J546" s="6" t="s">
        <v>69</v>
      </c>
      <c r="K546" s="29" t="s">
        <v>897</v>
      </c>
    </row>
    <row r="547" spans="1:11" x14ac:dyDescent="0.25">
      <c r="A547" s="27" t="s">
        <v>126</v>
      </c>
      <c r="B547" s="28" t="s">
        <v>127</v>
      </c>
      <c r="C547" s="29" t="s">
        <v>2190</v>
      </c>
      <c r="D547" s="29" t="s">
        <v>1033</v>
      </c>
      <c r="E547" s="29" t="s">
        <v>911</v>
      </c>
      <c r="F547" s="29" t="s">
        <v>1034</v>
      </c>
      <c r="G547" s="29" t="s">
        <v>4002</v>
      </c>
      <c r="H547" s="9">
        <v>5403</v>
      </c>
      <c r="I547" s="30">
        <v>44378</v>
      </c>
      <c r="J547" s="6" t="s">
        <v>819</v>
      </c>
      <c r="K547" s="29" t="s">
        <v>897</v>
      </c>
    </row>
    <row r="548" spans="1:11" x14ac:dyDescent="0.25">
      <c r="A548" s="27" t="s">
        <v>126</v>
      </c>
      <c r="B548" s="28" t="s">
        <v>127</v>
      </c>
      <c r="C548" s="29" t="s">
        <v>2190</v>
      </c>
      <c r="D548" s="29" t="s">
        <v>1033</v>
      </c>
      <c r="E548" s="29" t="s">
        <v>911</v>
      </c>
      <c r="F548" s="29" t="s">
        <v>1034</v>
      </c>
      <c r="G548" s="29" t="s">
        <v>4002</v>
      </c>
      <c r="H548" s="9">
        <v>894</v>
      </c>
      <c r="I548" s="30">
        <v>44378</v>
      </c>
      <c r="J548" s="6" t="s">
        <v>891</v>
      </c>
      <c r="K548" s="29" t="s">
        <v>897</v>
      </c>
    </row>
    <row r="549" spans="1:11" x14ac:dyDescent="0.25">
      <c r="A549" s="27" t="s">
        <v>126</v>
      </c>
      <c r="B549" s="28" t="s">
        <v>127</v>
      </c>
      <c r="C549" s="29" t="s">
        <v>2190</v>
      </c>
      <c r="D549" s="29" t="s">
        <v>1033</v>
      </c>
      <c r="E549" s="29" t="s">
        <v>911</v>
      </c>
      <c r="F549" s="29" t="s">
        <v>1034</v>
      </c>
      <c r="G549" s="29" t="s">
        <v>4002</v>
      </c>
      <c r="H549" s="9">
        <v>19056</v>
      </c>
      <c r="I549" s="30">
        <v>44378</v>
      </c>
      <c r="J549" s="6" t="s">
        <v>893</v>
      </c>
      <c r="K549" s="29" t="s">
        <v>897</v>
      </c>
    </row>
    <row r="550" spans="1:11" ht="25.5" x14ac:dyDescent="0.25">
      <c r="A550" s="27" t="s">
        <v>126</v>
      </c>
      <c r="B550" s="28" t="s">
        <v>127</v>
      </c>
      <c r="C550" s="29" t="s">
        <v>2190</v>
      </c>
      <c r="D550" s="29" t="s">
        <v>1033</v>
      </c>
      <c r="E550" s="29" t="s">
        <v>911</v>
      </c>
      <c r="F550" s="29" t="s">
        <v>1034</v>
      </c>
      <c r="G550" s="29" t="s">
        <v>4002</v>
      </c>
      <c r="H550" s="9">
        <v>1098</v>
      </c>
      <c r="I550" s="30">
        <v>44378</v>
      </c>
      <c r="J550" s="6" t="s">
        <v>333</v>
      </c>
      <c r="K550" s="29" t="s">
        <v>897</v>
      </c>
    </row>
    <row r="551" spans="1:11" ht="38.25" x14ac:dyDescent="0.25">
      <c r="A551" s="27" t="s">
        <v>126</v>
      </c>
      <c r="B551" s="28" t="s">
        <v>127</v>
      </c>
      <c r="C551" s="29" t="s">
        <v>2190</v>
      </c>
      <c r="D551" s="29" t="s">
        <v>1033</v>
      </c>
      <c r="E551" s="29" t="s">
        <v>911</v>
      </c>
      <c r="F551" s="29" t="s">
        <v>1034</v>
      </c>
      <c r="G551" s="29" t="s">
        <v>4002</v>
      </c>
      <c r="H551" s="9">
        <v>10000</v>
      </c>
      <c r="I551" s="30">
        <v>44378</v>
      </c>
      <c r="J551" s="6" t="s">
        <v>334</v>
      </c>
      <c r="K551" s="29" t="s">
        <v>897</v>
      </c>
    </row>
    <row r="552" spans="1:11" x14ac:dyDescent="0.25">
      <c r="A552" s="27" t="s">
        <v>435</v>
      </c>
      <c r="B552" s="28" t="s">
        <v>436</v>
      </c>
      <c r="C552" s="29" t="s">
        <v>2466</v>
      </c>
      <c r="D552" s="29" t="s">
        <v>1051</v>
      </c>
      <c r="E552" s="29" t="s">
        <v>911</v>
      </c>
      <c r="F552" s="29" t="s">
        <v>1052</v>
      </c>
      <c r="G552" s="29" t="s">
        <v>4003</v>
      </c>
      <c r="H552" s="9">
        <v>2168</v>
      </c>
      <c r="I552" s="30">
        <v>44378</v>
      </c>
      <c r="J552" s="6" t="s">
        <v>819</v>
      </c>
      <c r="K552" s="29" t="s">
        <v>897</v>
      </c>
    </row>
    <row r="553" spans="1:11" x14ac:dyDescent="0.25">
      <c r="A553" s="27" t="s">
        <v>435</v>
      </c>
      <c r="B553" s="28" t="s">
        <v>436</v>
      </c>
      <c r="C553" s="29" t="s">
        <v>2466</v>
      </c>
      <c r="D553" s="29" t="s">
        <v>1051</v>
      </c>
      <c r="E553" s="29" t="s">
        <v>911</v>
      </c>
      <c r="F553" s="29" t="s">
        <v>1052</v>
      </c>
      <c r="G553" s="29" t="s">
        <v>4003</v>
      </c>
      <c r="H553" s="9">
        <v>691</v>
      </c>
      <c r="I553" s="30">
        <v>44378</v>
      </c>
      <c r="J553" s="6" t="s">
        <v>891</v>
      </c>
      <c r="K553" s="29" t="s">
        <v>897</v>
      </c>
    </row>
    <row r="554" spans="1:11" x14ac:dyDescent="0.25">
      <c r="A554" s="27" t="s">
        <v>435</v>
      </c>
      <c r="B554" s="28" t="s">
        <v>436</v>
      </c>
      <c r="C554" s="29" t="s">
        <v>2466</v>
      </c>
      <c r="D554" s="29" t="s">
        <v>1051</v>
      </c>
      <c r="E554" s="29" t="s">
        <v>911</v>
      </c>
      <c r="F554" s="29" t="s">
        <v>1052</v>
      </c>
      <c r="G554" s="29" t="s">
        <v>4003</v>
      </c>
      <c r="H554" s="9">
        <v>42</v>
      </c>
      <c r="I554" s="30">
        <v>44378</v>
      </c>
      <c r="J554" s="6" t="s">
        <v>820</v>
      </c>
      <c r="K554" s="29" t="s">
        <v>897</v>
      </c>
    </row>
    <row r="555" spans="1:11" x14ac:dyDescent="0.25">
      <c r="A555" s="27" t="s">
        <v>435</v>
      </c>
      <c r="B555" s="28" t="s">
        <v>436</v>
      </c>
      <c r="C555" s="29" t="s">
        <v>2466</v>
      </c>
      <c r="D555" s="29" t="s">
        <v>1051</v>
      </c>
      <c r="E555" s="29" t="s">
        <v>911</v>
      </c>
      <c r="F555" s="29" t="s">
        <v>1052</v>
      </c>
      <c r="G555" s="29" t="s">
        <v>4003</v>
      </c>
      <c r="H555" s="9">
        <v>70</v>
      </c>
      <c r="I555" s="30">
        <v>44378</v>
      </c>
      <c r="J555" s="6" t="s">
        <v>892</v>
      </c>
      <c r="K555" s="29" t="s">
        <v>897</v>
      </c>
    </row>
    <row r="556" spans="1:11" ht="25.5" x14ac:dyDescent="0.25">
      <c r="A556" s="27" t="s">
        <v>435</v>
      </c>
      <c r="B556" s="28" t="s">
        <v>436</v>
      </c>
      <c r="C556" s="29" t="s">
        <v>2466</v>
      </c>
      <c r="D556" s="29" t="s">
        <v>1051</v>
      </c>
      <c r="E556" s="29" t="s">
        <v>911</v>
      </c>
      <c r="F556" s="29" t="s">
        <v>1052</v>
      </c>
      <c r="G556" s="29" t="s">
        <v>4003</v>
      </c>
      <c r="H556" s="9">
        <v>1603</v>
      </c>
      <c r="I556" s="30">
        <v>44378</v>
      </c>
      <c r="J556" s="6" t="s">
        <v>333</v>
      </c>
      <c r="K556" s="29" t="s">
        <v>897</v>
      </c>
    </row>
    <row r="557" spans="1:11" x14ac:dyDescent="0.25">
      <c r="A557" s="27" t="s">
        <v>437</v>
      </c>
      <c r="B557" s="28" t="s">
        <v>438</v>
      </c>
      <c r="C557" s="29" t="s">
        <v>2847</v>
      </c>
      <c r="D557" s="29" t="s">
        <v>2848</v>
      </c>
      <c r="E557" s="29" t="s">
        <v>911</v>
      </c>
      <c r="F557" s="29" t="s">
        <v>2849</v>
      </c>
      <c r="G557" s="29" t="s">
        <v>4004</v>
      </c>
      <c r="H557" s="9">
        <v>18645</v>
      </c>
      <c r="I557" s="30">
        <v>44378</v>
      </c>
      <c r="J557" s="6" t="s">
        <v>819</v>
      </c>
      <c r="K557" s="29" t="s">
        <v>897</v>
      </c>
    </row>
    <row r="558" spans="1:11" x14ac:dyDescent="0.25">
      <c r="A558" s="27" t="s">
        <v>437</v>
      </c>
      <c r="B558" s="28" t="s">
        <v>438</v>
      </c>
      <c r="C558" s="29" t="s">
        <v>2847</v>
      </c>
      <c r="D558" s="29" t="s">
        <v>2848</v>
      </c>
      <c r="E558" s="29" t="s">
        <v>911</v>
      </c>
      <c r="F558" s="29" t="s">
        <v>2849</v>
      </c>
      <c r="G558" s="29" t="s">
        <v>4004</v>
      </c>
      <c r="H558" s="9">
        <v>4612</v>
      </c>
      <c r="I558" s="30">
        <v>44378</v>
      </c>
      <c r="J558" s="6" t="s">
        <v>891</v>
      </c>
      <c r="K558" s="29" t="s">
        <v>897</v>
      </c>
    </row>
    <row r="559" spans="1:11" x14ac:dyDescent="0.25">
      <c r="A559" s="27" t="s">
        <v>437</v>
      </c>
      <c r="B559" s="28" t="s">
        <v>438</v>
      </c>
      <c r="C559" s="29" t="s">
        <v>2847</v>
      </c>
      <c r="D559" s="29" t="s">
        <v>2848</v>
      </c>
      <c r="E559" s="29" t="s">
        <v>911</v>
      </c>
      <c r="F559" s="29" t="s">
        <v>2849</v>
      </c>
      <c r="G559" s="29" t="s">
        <v>4004</v>
      </c>
      <c r="H559" s="9">
        <v>776</v>
      </c>
      <c r="I559" s="30">
        <v>44378</v>
      </c>
      <c r="J559" s="6" t="s">
        <v>820</v>
      </c>
      <c r="K559" s="29" t="s">
        <v>897</v>
      </c>
    </row>
    <row r="560" spans="1:11" x14ac:dyDescent="0.25">
      <c r="A560" s="27" t="s">
        <v>437</v>
      </c>
      <c r="B560" s="28" t="s">
        <v>438</v>
      </c>
      <c r="C560" s="29" t="s">
        <v>2847</v>
      </c>
      <c r="D560" s="29" t="s">
        <v>2848</v>
      </c>
      <c r="E560" s="29" t="s">
        <v>911</v>
      </c>
      <c r="F560" s="29" t="s">
        <v>2849</v>
      </c>
      <c r="G560" s="29" t="s">
        <v>4004</v>
      </c>
      <c r="H560" s="9">
        <v>463</v>
      </c>
      <c r="I560" s="30">
        <v>44378</v>
      </c>
      <c r="J560" s="6" t="s">
        <v>892</v>
      </c>
      <c r="K560" s="29" t="s">
        <v>897</v>
      </c>
    </row>
    <row r="561" spans="1:11" x14ac:dyDescent="0.25">
      <c r="A561" s="27" t="s">
        <v>437</v>
      </c>
      <c r="B561" s="28" t="s">
        <v>438</v>
      </c>
      <c r="C561" s="29" t="s">
        <v>2847</v>
      </c>
      <c r="D561" s="29" t="s">
        <v>2848</v>
      </c>
      <c r="E561" s="29" t="s">
        <v>911</v>
      </c>
      <c r="F561" s="29" t="s">
        <v>2849</v>
      </c>
      <c r="G561" s="29" t="s">
        <v>4004</v>
      </c>
      <c r="H561" s="9">
        <v>16798</v>
      </c>
      <c r="I561" s="30">
        <v>44378</v>
      </c>
      <c r="J561" s="6" t="s">
        <v>893</v>
      </c>
      <c r="K561" s="29" t="s">
        <v>897</v>
      </c>
    </row>
    <row r="562" spans="1:11" ht="25.5" x14ac:dyDescent="0.25">
      <c r="A562" s="27" t="s">
        <v>437</v>
      </c>
      <c r="B562" s="28" t="s">
        <v>438</v>
      </c>
      <c r="C562" s="29" t="s">
        <v>2847</v>
      </c>
      <c r="D562" s="29" t="s">
        <v>2848</v>
      </c>
      <c r="E562" s="29" t="s">
        <v>911</v>
      </c>
      <c r="F562" s="29" t="s">
        <v>2849</v>
      </c>
      <c r="G562" s="29" t="s">
        <v>4004</v>
      </c>
      <c r="H562" s="9">
        <v>3925</v>
      </c>
      <c r="I562" s="30">
        <v>44378</v>
      </c>
      <c r="J562" s="6" t="s">
        <v>333</v>
      </c>
      <c r="K562" s="29" t="s">
        <v>897</v>
      </c>
    </row>
    <row r="563" spans="1:11" ht="38.25" x14ac:dyDescent="0.25">
      <c r="A563" s="27" t="s">
        <v>437</v>
      </c>
      <c r="B563" s="28" t="s">
        <v>438</v>
      </c>
      <c r="C563" s="29" t="s">
        <v>2847</v>
      </c>
      <c r="D563" s="29" t="s">
        <v>2848</v>
      </c>
      <c r="E563" s="29" t="s">
        <v>911</v>
      </c>
      <c r="F563" s="29" t="s">
        <v>2849</v>
      </c>
      <c r="G563" s="29" t="s">
        <v>4004</v>
      </c>
      <c r="H563" s="9">
        <v>10000</v>
      </c>
      <c r="I563" s="30">
        <v>44378</v>
      </c>
      <c r="J563" s="6" t="s">
        <v>334</v>
      </c>
      <c r="K563" s="29" t="s">
        <v>897</v>
      </c>
    </row>
    <row r="564" spans="1:11" ht="25.5" x14ac:dyDescent="0.25">
      <c r="A564" s="27" t="s">
        <v>128</v>
      </c>
      <c r="B564" s="28" t="s">
        <v>129</v>
      </c>
      <c r="C564" s="29" t="s">
        <v>2847</v>
      </c>
      <c r="D564" s="29" t="s">
        <v>2848</v>
      </c>
      <c r="E564" s="29" t="s">
        <v>911</v>
      </c>
      <c r="F564" s="29" t="s">
        <v>2849</v>
      </c>
      <c r="G564" s="29" t="s">
        <v>4004</v>
      </c>
      <c r="H564" s="9">
        <v>1616</v>
      </c>
      <c r="I564" s="30">
        <v>44378</v>
      </c>
      <c r="J564" s="6" t="s">
        <v>69</v>
      </c>
      <c r="K564" s="29" t="s">
        <v>897</v>
      </c>
    </row>
    <row r="565" spans="1:11" x14ac:dyDescent="0.25">
      <c r="A565" s="27" t="s">
        <v>128</v>
      </c>
      <c r="B565" s="28" t="s">
        <v>129</v>
      </c>
      <c r="C565" s="29" t="s">
        <v>2847</v>
      </c>
      <c r="D565" s="29" t="s">
        <v>2848</v>
      </c>
      <c r="E565" s="29" t="s">
        <v>911</v>
      </c>
      <c r="F565" s="29" t="s">
        <v>2849</v>
      </c>
      <c r="G565" s="29" t="s">
        <v>4004</v>
      </c>
      <c r="H565" s="9">
        <v>4515</v>
      </c>
      <c r="I565" s="30">
        <v>44378</v>
      </c>
      <c r="J565" s="6" t="s">
        <v>819</v>
      </c>
      <c r="K565" s="29" t="s">
        <v>897</v>
      </c>
    </row>
    <row r="566" spans="1:11" x14ac:dyDescent="0.25">
      <c r="A566" s="27" t="s">
        <v>128</v>
      </c>
      <c r="B566" s="28" t="s">
        <v>129</v>
      </c>
      <c r="C566" s="29" t="s">
        <v>2847</v>
      </c>
      <c r="D566" s="29" t="s">
        <v>2848</v>
      </c>
      <c r="E566" s="29" t="s">
        <v>911</v>
      </c>
      <c r="F566" s="29" t="s">
        <v>2849</v>
      </c>
      <c r="G566" s="29" t="s">
        <v>4004</v>
      </c>
      <c r="H566" s="9">
        <v>1436</v>
      </c>
      <c r="I566" s="30">
        <v>44378</v>
      </c>
      <c r="J566" s="6" t="s">
        <v>891</v>
      </c>
      <c r="K566" s="29" t="s">
        <v>897</v>
      </c>
    </row>
    <row r="567" spans="1:11" x14ac:dyDescent="0.25">
      <c r="A567" s="27" t="s">
        <v>128</v>
      </c>
      <c r="B567" s="28" t="s">
        <v>129</v>
      </c>
      <c r="C567" s="29" t="s">
        <v>2847</v>
      </c>
      <c r="D567" s="29" t="s">
        <v>2848</v>
      </c>
      <c r="E567" s="29" t="s">
        <v>911</v>
      </c>
      <c r="F567" s="29" t="s">
        <v>2849</v>
      </c>
      <c r="G567" s="29" t="s">
        <v>4004</v>
      </c>
      <c r="H567" s="9">
        <v>13465</v>
      </c>
      <c r="I567" s="30">
        <v>44378</v>
      </c>
      <c r="J567" s="6" t="s">
        <v>893</v>
      </c>
      <c r="K567" s="29" t="s">
        <v>897</v>
      </c>
    </row>
    <row r="568" spans="1:11" ht="25.5" x14ac:dyDescent="0.25">
      <c r="A568" s="27" t="s">
        <v>128</v>
      </c>
      <c r="B568" s="28" t="s">
        <v>129</v>
      </c>
      <c r="C568" s="29" t="s">
        <v>2847</v>
      </c>
      <c r="D568" s="29" t="s">
        <v>2848</v>
      </c>
      <c r="E568" s="29" t="s">
        <v>911</v>
      </c>
      <c r="F568" s="29" t="s">
        <v>2849</v>
      </c>
      <c r="G568" s="29" t="s">
        <v>4004</v>
      </c>
      <c r="H568" s="9">
        <v>1244</v>
      </c>
      <c r="I568" s="30">
        <v>44378</v>
      </c>
      <c r="J568" s="6" t="s">
        <v>333</v>
      </c>
      <c r="K568" s="29" t="s">
        <v>897</v>
      </c>
    </row>
    <row r="569" spans="1:11" ht="38.25" x14ac:dyDescent="0.25">
      <c r="A569" s="27" t="s">
        <v>128</v>
      </c>
      <c r="B569" s="28" t="s">
        <v>129</v>
      </c>
      <c r="C569" s="29" t="s">
        <v>2847</v>
      </c>
      <c r="D569" s="29" t="s">
        <v>2848</v>
      </c>
      <c r="E569" s="29" t="s">
        <v>911</v>
      </c>
      <c r="F569" s="29" t="s">
        <v>2849</v>
      </c>
      <c r="G569" s="29" t="s">
        <v>4004</v>
      </c>
      <c r="H569" s="9">
        <v>10000</v>
      </c>
      <c r="I569" s="30">
        <v>44378</v>
      </c>
      <c r="J569" s="6" t="s">
        <v>334</v>
      </c>
      <c r="K569" s="29" t="s">
        <v>897</v>
      </c>
    </row>
    <row r="570" spans="1:11" ht="25.5" x14ac:dyDescent="0.25">
      <c r="A570" s="27" t="s">
        <v>130</v>
      </c>
      <c r="B570" s="28" t="s">
        <v>131</v>
      </c>
      <c r="C570" s="29" t="s">
        <v>3334</v>
      </c>
      <c r="D570" s="29" t="s">
        <v>3335</v>
      </c>
      <c r="E570" s="29" t="s">
        <v>911</v>
      </c>
      <c r="F570" s="29" t="s">
        <v>3336</v>
      </c>
      <c r="G570" s="29" t="s">
        <v>4005</v>
      </c>
      <c r="H570" s="9">
        <v>1258</v>
      </c>
      <c r="I570" s="30">
        <v>44378</v>
      </c>
      <c r="J570" s="6" t="s">
        <v>69</v>
      </c>
      <c r="K570" s="29" t="s">
        <v>897</v>
      </c>
    </row>
    <row r="571" spans="1:11" x14ac:dyDescent="0.25">
      <c r="A571" s="27" t="s">
        <v>130</v>
      </c>
      <c r="B571" s="28" t="s">
        <v>131</v>
      </c>
      <c r="C571" s="29" t="s">
        <v>3334</v>
      </c>
      <c r="D571" s="29" t="s">
        <v>3335</v>
      </c>
      <c r="E571" s="29" t="s">
        <v>911</v>
      </c>
      <c r="F571" s="29" t="s">
        <v>3336</v>
      </c>
      <c r="G571" s="29" t="s">
        <v>4005</v>
      </c>
      <c r="H571" s="9">
        <v>11634</v>
      </c>
      <c r="I571" s="30">
        <v>44378</v>
      </c>
      <c r="J571" s="6" t="s">
        <v>819</v>
      </c>
      <c r="K571" s="29" t="s">
        <v>897</v>
      </c>
    </row>
    <row r="572" spans="1:11" x14ac:dyDescent="0.25">
      <c r="A572" s="27" t="s">
        <v>130</v>
      </c>
      <c r="B572" s="28" t="s">
        <v>131</v>
      </c>
      <c r="C572" s="29" t="s">
        <v>3334</v>
      </c>
      <c r="D572" s="29" t="s">
        <v>3335</v>
      </c>
      <c r="E572" s="29" t="s">
        <v>911</v>
      </c>
      <c r="F572" s="29" t="s">
        <v>3336</v>
      </c>
      <c r="G572" s="29" t="s">
        <v>4005</v>
      </c>
      <c r="H572" s="9">
        <v>2053</v>
      </c>
      <c r="I572" s="30">
        <v>44378</v>
      </c>
      <c r="J572" s="6" t="s">
        <v>891</v>
      </c>
      <c r="K572" s="29" t="s">
        <v>897</v>
      </c>
    </row>
    <row r="573" spans="1:11" x14ac:dyDescent="0.25">
      <c r="A573" s="27" t="s">
        <v>130</v>
      </c>
      <c r="B573" s="28" t="s">
        <v>131</v>
      </c>
      <c r="C573" s="29" t="s">
        <v>3334</v>
      </c>
      <c r="D573" s="29" t="s">
        <v>3335</v>
      </c>
      <c r="E573" s="29" t="s">
        <v>911</v>
      </c>
      <c r="F573" s="29" t="s">
        <v>3336</v>
      </c>
      <c r="G573" s="29" t="s">
        <v>4005</v>
      </c>
      <c r="H573" s="9">
        <v>1091</v>
      </c>
      <c r="I573" s="30">
        <v>44378</v>
      </c>
      <c r="J573" s="6" t="s">
        <v>820</v>
      </c>
      <c r="K573" s="29" t="s">
        <v>897</v>
      </c>
    </row>
    <row r="574" spans="1:11" x14ac:dyDescent="0.25">
      <c r="A574" s="27" t="s">
        <v>130</v>
      </c>
      <c r="B574" s="28" t="s">
        <v>131</v>
      </c>
      <c r="C574" s="29" t="s">
        <v>3334</v>
      </c>
      <c r="D574" s="29" t="s">
        <v>3335</v>
      </c>
      <c r="E574" s="29" t="s">
        <v>911</v>
      </c>
      <c r="F574" s="29" t="s">
        <v>3336</v>
      </c>
      <c r="G574" s="29" t="s">
        <v>4005</v>
      </c>
      <c r="H574" s="9">
        <v>207</v>
      </c>
      <c r="I574" s="30">
        <v>44378</v>
      </c>
      <c r="J574" s="6" t="s">
        <v>892</v>
      </c>
      <c r="K574" s="29" t="s">
        <v>897</v>
      </c>
    </row>
    <row r="575" spans="1:11" x14ac:dyDescent="0.25">
      <c r="A575" s="27" t="s">
        <v>130</v>
      </c>
      <c r="B575" s="28" t="s">
        <v>131</v>
      </c>
      <c r="C575" s="29" t="s">
        <v>3334</v>
      </c>
      <c r="D575" s="29" t="s">
        <v>3335</v>
      </c>
      <c r="E575" s="29" t="s">
        <v>911</v>
      </c>
      <c r="F575" s="29" t="s">
        <v>3336</v>
      </c>
      <c r="G575" s="29" t="s">
        <v>4005</v>
      </c>
      <c r="H575" s="9">
        <v>17362</v>
      </c>
      <c r="I575" s="30">
        <v>44378</v>
      </c>
      <c r="J575" s="6" t="s">
        <v>893</v>
      </c>
      <c r="K575" s="29" t="s">
        <v>897</v>
      </c>
    </row>
    <row r="576" spans="1:11" ht="25.5" x14ac:dyDescent="0.25">
      <c r="A576" s="27" t="s">
        <v>130</v>
      </c>
      <c r="B576" s="28" t="s">
        <v>131</v>
      </c>
      <c r="C576" s="29" t="s">
        <v>3334</v>
      </c>
      <c r="D576" s="29" t="s">
        <v>3335</v>
      </c>
      <c r="E576" s="29" t="s">
        <v>911</v>
      </c>
      <c r="F576" s="29" t="s">
        <v>3336</v>
      </c>
      <c r="G576" s="29" t="s">
        <v>4005</v>
      </c>
      <c r="H576" s="9">
        <v>4142</v>
      </c>
      <c r="I576" s="30">
        <v>44378</v>
      </c>
      <c r="J576" s="6" t="s">
        <v>333</v>
      </c>
      <c r="K576" s="29" t="s">
        <v>897</v>
      </c>
    </row>
    <row r="577" spans="1:11" ht="38.25" x14ac:dyDescent="0.25">
      <c r="A577" s="27" t="s">
        <v>130</v>
      </c>
      <c r="B577" s="28" t="s">
        <v>131</v>
      </c>
      <c r="C577" s="29" t="s">
        <v>3334</v>
      </c>
      <c r="D577" s="29" t="s">
        <v>3335</v>
      </c>
      <c r="E577" s="29" t="s">
        <v>911</v>
      </c>
      <c r="F577" s="29" t="s">
        <v>3336</v>
      </c>
      <c r="G577" s="29" t="s">
        <v>4005</v>
      </c>
      <c r="H577" s="9">
        <v>10000</v>
      </c>
      <c r="I577" s="30">
        <v>44378</v>
      </c>
      <c r="J577" s="6" t="s">
        <v>334</v>
      </c>
      <c r="K577" s="29" t="s">
        <v>897</v>
      </c>
    </row>
    <row r="578" spans="1:11" x14ac:dyDescent="0.25">
      <c r="A578" s="27" t="s">
        <v>439</v>
      </c>
      <c r="B578" s="28" t="s">
        <v>440</v>
      </c>
      <c r="C578" s="29" t="s">
        <v>1770</v>
      </c>
      <c r="D578" s="29" t="s">
        <v>1771</v>
      </c>
      <c r="E578" s="29" t="s">
        <v>911</v>
      </c>
      <c r="F578" s="29" t="s">
        <v>1772</v>
      </c>
      <c r="G578" s="29" t="s">
        <v>4006</v>
      </c>
      <c r="H578" s="9">
        <v>10190</v>
      </c>
      <c r="I578" s="30">
        <v>44378</v>
      </c>
      <c r="J578" s="6" t="s">
        <v>819</v>
      </c>
      <c r="K578" s="29" t="s">
        <v>897</v>
      </c>
    </row>
    <row r="579" spans="1:11" x14ac:dyDescent="0.25">
      <c r="A579" s="27" t="s">
        <v>439</v>
      </c>
      <c r="B579" s="28" t="s">
        <v>440</v>
      </c>
      <c r="C579" s="29" t="s">
        <v>1770</v>
      </c>
      <c r="D579" s="29" t="s">
        <v>1771</v>
      </c>
      <c r="E579" s="29" t="s">
        <v>911</v>
      </c>
      <c r="F579" s="29" t="s">
        <v>1772</v>
      </c>
      <c r="G579" s="29" t="s">
        <v>4006</v>
      </c>
      <c r="H579" s="9">
        <v>1758</v>
      </c>
      <c r="I579" s="30">
        <v>44378</v>
      </c>
      <c r="J579" s="6" t="s">
        <v>891</v>
      </c>
      <c r="K579" s="29" t="s">
        <v>897</v>
      </c>
    </row>
    <row r="580" spans="1:11" x14ac:dyDescent="0.25">
      <c r="A580" s="27" t="s">
        <v>439</v>
      </c>
      <c r="B580" s="28" t="s">
        <v>440</v>
      </c>
      <c r="C580" s="29" t="s">
        <v>1770</v>
      </c>
      <c r="D580" s="29" t="s">
        <v>1771</v>
      </c>
      <c r="E580" s="29" t="s">
        <v>911</v>
      </c>
      <c r="F580" s="29" t="s">
        <v>1772</v>
      </c>
      <c r="G580" s="29" t="s">
        <v>4006</v>
      </c>
      <c r="H580" s="9">
        <v>111</v>
      </c>
      <c r="I580" s="30">
        <v>44378</v>
      </c>
      <c r="J580" s="6" t="s">
        <v>820</v>
      </c>
      <c r="K580" s="29" t="s">
        <v>897</v>
      </c>
    </row>
    <row r="581" spans="1:11" x14ac:dyDescent="0.25">
      <c r="A581" s="27" t="s">
        <v>439</v>
      </c>
      <c r="B581" s="28" t="s">
        <v>440</v>
      </c>
      <c r="C581" s="29" t="s">
        <v>1770</v>
      </c>
      <c r="D581" s="29" t="s">
        <v>1771</v>
      </c>
      <c r="E581" s="29" t="s">
        <v>911</v>
      </c>
      <c r="F581" s="29" t="s">
        <v>1772</v>
      </c>
      <c r="G581" s="29" t="s">
        <v>4006</v>
      </c>
      <c r="H581" s="9">
        <v>177</v>
      </c>
      <c r="I581" s="30">
        <v>44378</v>
      </c>
      <c r="J581" s="6" t="s">
        <v>892</v>
      </c>
      <c r="K581" s="29" t="s">
        <v>897</v>
      </c>
    </row>
    <row r="582" spans="1:11" x14ac:dyDescent="0.25">
      <c r="A582" s="27" t="s">
        <v>439</v>
      </c>
      <c r="B582" s="28" t="s">
        <v>440</v>
      </c>
      <c r="C582" s="29" t="s">
        <v>1770</v>
      </c>
      <c r="D582" s="29" t="s">
        <v>1771</v>
      </c>
      <c r="E582" s="29" t="s">
        <v>911</v>
      </c>
      <c r="F582" s="29" t="s">
        <v>1772</v>
      </c>
      <c r="G582" s="29" t="s">
        <v>4006</v>
      </c>
      <c r="H582" s="9">
        <v>14908</v>
      </c>
      <c r="I582" s="30">
        <v>44378</v>
      </c>
      <c r="J582" s="6" t="s">
        <v>893</v>
      </c>
      <c r="K582" s="29" t="s">
        <v>897</v>
      </c>
    </row>
    <row r="583" spans="1:11" x14ac:dyDescent="0.25">
      <c r="A583" s="27" t="s">
        <v>439</v>
      </c>
      <c r="B583" s="28" t="s">
        <v>440</v>
      </c>
      <c r="C583" s="29" t="s">
        <v>1770</v>
      </c>
      <c r="D583" s="29" t="s">
        <v>1771</v>
      </c>
      <c r="E583" s="29" t="s">
        <v>911</v>
      </c>
      <c r="F583" s="29" t="s">
        <v>1772</v>
      </c>
      <c r="G583" s="29" t="s">
        <v>4006</v>
      </c>
      <c r="H583" s="9">
        <v>41200</v>
      </c>
      <c r="I583" s="30">
        <v>44378</v>
      </c>
      <c r="J583" s="6" t="s">
        <v>864</v>
      </c>
      <c r="K583" s="29" t="s">
        <v>897</v>
      </c>
    </row>
    <row r="584" spans="1:11" ht="25.5" x14ac:dyDescent="0.25">
      <c r="A584" s="27" t="s">
        <v>439</v>
      </c>
      <c r="B584" s="28" t="s">
        <v>440</v>
      </c>
      <c r="C584" s="29" t="s">
        <v>1770</v>
      </c>
      <c r="D584" s="29" t="s">
        <v>1771</v>
      </c>
      <c r="E584" s="29" t="s">
        <v>911</v>
      </c>
      <c r="F584" s="29" t="s">
        <v>1772</v>
      </c>
      <c r="G584" s="29" t="s">
        <v>4006</v>
      </c>
      <c r="H584" s="9">
        <v>2282</v>
      </c>
      <c r="I584" s="30">
        <v>44378</v>
      </c>
      <c r="J584" s="6" t="s">
        <v>333</v>
      </c>
      <c r="K584" s="29" t="s">
        <v>897</v>
      </c>
    </row>
    <row r="585" spans="1:11" ht="38.25" x14ac:dyDescent="0.25">
      <c r="A585" s="27" t="s">
        <v>439</v>
      </c>
      <c r="B585" s="28" t="s">
        <v>440</v>
      </c>
      <c r="C585" s="29" t="s">
        <v>1770</v>
      </c>
      <c r="D585" s="29" t="s">
        <v>1771</v>
      </c>
      <c r="E585" s="29" t="s">
        <v>911</v>
      </c>
      <c r="F585" s="29" t="s">
        <v>1772</v>
      </c>
      <c r="G585" s="29" t="s">
        <v>4006</v>
      </c>
      <c r="H585" s="9">
        <v>10000</v>
      </c>
      <c r="I585" s="30">
        <v>44378</v>
      </c>
      <c r="J585" s="6" t="s">
        <v>334</v>
      </c>
      <c r="K585" s="29" t="s">
        <v>897</v>
      </c>
    </row>
    <row r="586" spans="1:11" ht="25.5" x14ac:dyDescent="0.25">
      <c r="A586" s="27" t="s">
        <v>828</v>
      </c>
      <c r="B586" s="28" t="s">
        <v>829</v>
      </c>
      <c r="C586" s="29" t="s">
        <v>1770</v>
      </c>
      <c r="D586" s="29" t="s">
        <v>1771</v>
      </c>
      <c r="E586" s="29" t="s">
        <v>911</v>
      </c>
      <c r="F586" s="29" t="s">
        <v>1772</v>
      </c>
      <c r="G586" s="29" t="s">
        <v>4006</v>
      </c>
      <c r="H586" s="9">
        <v>1343</v>
      </c>
      <c r="I586" s="30">
        <v>44378</v>
      </c>
      <c r="J586" s="6" t="s">
        <v>69</v>
      </c>
      <c r="K586" s="29" t="s">
        <v>897</v>
      </c>
    </row>
    <row r="587" spans="1:11" x14ac:dyDescent="0.25">
      <c r="A587" s="27" t="s">
        <v>828</v>
      </c>
      <c r="B587" s="28" t="s">
        <v>829</v>
      </c>
      <c r="C587" s="29" t="s">
        <v>1770</v>
      </c>
      <c r="D587" s="29" t="s">
        <v>1771</v>
      </c>
      <c r="E587" s="29" t="s">
        <v>911</v>
      </c>
      <c r="F587" s="29" t="s">
        <v>1772</v>
      </c>
      <c r="G587" s="29" t="s">
        <v>4006</v>
      </c>
      <c r="H587" s="9">
        <v>3738</v>
      </c>
      <c r="I587" s="30">
        <v>44378</v>
      </c>
      <c r="J587" s="6" t="s">
        <v>819</v>
      </c>
      <c r="K587" s="29" t="s">
        <v>897</v>
      </c>
    </row>
    <row r="588" spans="1:11" x14ac:dyDescent="0.25">
      <c r="A588" s="27" t="s">
        <v>828</v>
      </c>
      <c r="B588" s="28" t="s">
        <v>829</v>
      </c>
      <c r="C588" s="29" t="s">
        <v>1770</v>
      </c>
      <c r="D588" s="29" t="s">
        <v>1771</v>
      </c>
      <c r="E588" s="29" t="s">
        <v>911</v>
      </c>
      <c r="F588" s="29" t="s">
        <v>1772</v>
      </c>
      <c r="G588" s="29" t="s">
        <v>4006</v>
      </c>
      <c r="H588" s="9">
        <v>530</v>
      </c>
      <c r="I588" s="30">
        <v>44378</v>
      </c>
      <c r="J588" s="6" t="s">
        <v>891</v>
      </c>
      <c r="K588" s="29" t="s">
        <v>897</v>
      </c>
    </row>
    <row r="589" spans="1:11" x14ac:dyDescent="0.25">
      <c r="A589" s="27" t="s">
        <v>828</v>
      </c>
      <c r="B589" s="28" t="s">
        <v>829</v>
      </c>
      <c r="C589" s="29" t="s">
        <v>1770</v>
      </c>
      <c r="D589" s="29" t="s">
        <v>1771</v>
      </c>
      <c r="E589" s="29" t="s">
        <v>911</v>
      </c>
      <c r="F589" s="29" t="s">
        <v>1772</v>
      </c>
      <c r="G589" s="29" t="s">
        <v>4006</v>
      </c>
      <c r="H589" s="9">
        <v>213</v>
      </c>
      <c r="I589" s="30">
        <v>44378</v>
      </c>
      <c r="J589" s="6" t="s">
        <v>893</v>
      </c>
      <c r="K589" s="29" t="s">
        <v>897</v>
      </c>
    </row>
    <row r="590" spans="1:11" ht="25.5" x14ac:dyDescent="0.25">
      <c r="A590" s="27" t="s">
        <v>828</v>
      </c>
      <c r="B590" s="28" t="s">
        <v>829</v>
      </c>
      <c r="C590" s="29" t="s">
        <v>1770</v>
      </c>
      <c r="D590" s="29" t="s">
        <v>1771</v>
      </c>
      <c r="E590" s="29" t="s">
        <v>911</v>
      </c>
      <c r="F590" s="29" t="s">
        <v>1772</v>
      </c>
      <c r="G590" s="29" t="s">
        <v>4006</v>
      </c>
      <c r="H590" s="9">
        <v>1327</v>
      </c>
      <c r="I590" s="30">
        <v>44378</v>
      </c>
      <c r="J590" s="6" t="s">
        <v>333</v>
      </c>
      <c r="K590" s="29" t="s">
        <v>897</v>
      </c>
    </row>
    <row r="591" spans="1:11" ht="38.25" x14ac:dyDescent="0.25">
      <c r="A591" s="27" t="s">
        <v>828</v>
      </c>
      <c r="B591" s="28" t="s">
        <v>829</v>
      </c>
      <c r="C591" s="29" t="s">
        <v>1770</v>
      </c>
      <c r="D591" s="29" t="s">
        <v>1771</v>
      </c>
      <c r="E591" s="29" t="s">
        <v>911</v>
      </c>
      <c r="F591" s="29" t="s">
        <v>1772</v>
      </c>
      <c r="G591" s="29" t="s">
        <v>4006</v>
      </c>
      <c r="H591" s="9">
        <v>10000</v>
      </c>
      <c r="I591" s="30">
        <v>44378</v>
      </c>
      <c r="J591" s="6" t="s">
        <v>334</v>
      </c>
      <c r="K591" s="29" t="s">
        <v>897</v>
      </c>
    </row>
    <row r="592" spans="1:11" x14ac:dyDescent="0.25">
      <c r="A592" s="27" t="s">
        <v>441</v>
      </c>
      <c r="B592" s="28" t="s">
        <v>442</v>
      </c>
      <c r="C592" s="29" t="s">
        <v>3470</v>
      </c>
      <c r="D592" s="29" t="s">
        <v>1051</v>
      </c>
      <c r="E592" s="29" t="s">
        <v>911</v>
      </c>
      <c r="F592" s="29" t="s">
        <v>1052</v>
      </c>
      <c r="G592" s="29" t="s">
        <v>4007</v>
      </c>
      <c r="H592" s="9">
        <v>2362</v>
      </c>
      <c r="I592" s="30">
        <v>44378</v>
      </c>
      <c r="J592" s="6" t="s">
        <v>819</v>
      </c>
      <c r="K592" s="29" t="s">
        <v>897</v>
      </c>
    </row>
    <row r="593" spans="1:11" x14ac:dyDescent="0.25">
      <c r="A593" s="27" t="s">
        <v>441</v>
      </c>
      <c r="B593" s="28" t="s">
        <v>442</v>
      </c>
      <c r="C593" s="29" t="s">
        <v>3470</v>
      </c>
      <c r="D593" s="29" t="s">
        <v>1051</v>
      </c>
      <c r="E593" s="29" t="s">
        <v>911</v>
      </c>
      <c r="F593" s="29" t="s">
        <v>1052</v>
      </c>
      <c r="G593" s="29" t="s">
        <v>4007</v>
      </c>
      <c r="H593" s="9">
        <v>256</v>
      </c>
      <c r="I593" s="30">
        <v>44378</v>
      </c>
      <c r="J593" s="6" t="s">
        <v>891</v>
      </c>
      <c r="K593" s="29" t="s">
        <v>897</v>
      </c>
    </row>
    <row r="594" spans="1:11" x14ac:dyDescent="0.25">
      <c r="A594" s="27" t="s">
        <v>441</v>
      </c>
      <c r="B594" s="28" t="s">
        <v>442</v>
      </c>
      <c r="C594" s="29" t="s">
        <v>3470</v>
      </c>
      <c r="D594" s="29" t="s">
        <v>1051</v>
      </c>
      <c r="E594" s="29" t="s">
        <v>911</v>
      </c>
      <c r="F594" s="29" t="s">
        <v>1052</v>
      </c>
      <c r="G594" s="29" t="s">
        <v>4007</v>
      </c>
      <c r="H594" s="9">
        <v>16</v>
      </c>
      <c r="I594" s="30">
        <v>44378</v>
      </c>
      <c r="J594" s="6" t="s">
        <v>820</v>
      </c>
      <c r="K594" s="29" t="s">
        <v>897</v>
      </c>
    </row>
    <row r="595" spans="1:11" x14ac:dyDescent="0.25">
      <c r="A595" s="27" t="s">
        <v>441</v>
      </c>
      <c r="B595" s="28" t="s">
        <v>442</v>
      </c>
      <c r="C595" s="29" t="s">
        <v>3470</v>
      </c>
      <c r="D595" s="29" t="s">
        <v>1051</v>
      </c>
      <c r="E595" s="29" t="s">
        <v>911</v>
      </c>
      <c r="F595" s="29" t="s">
        <v>1052</v>
      </c>
      <c r="G595" s="29" t="s">
        <v>4007</v>
      </c>
      <c r="H595" s="9">
        <v>26</v>
      </c>
      <c r="I595" s="30">
        <v>44378</v>
      </c>
      <c r="J595" s="6" t="s">
        <v>892</v>
      </c>
      <c r="K595" s="29" t="s">
        <v>897</v>
      </c>
    </row>
    <row r="596" spans="1:11" ht="25.5" x14ac:dyDescent="0.25">
      <c r="A596" s="27" t="s">
        <v>441</v>
      </c>
      <c r="B596" s="28" t="s">
        <v>442</v>
      </c>
      <c r="C596" s="29" t="s">
        <v>3470</v>
      </c>
      <c r="D596" s="29" t="s">
        <v>1051</v>
      </c>
      <c r="E596" s="29" t="s">
        <v>911</v>
      </c>
      <c r="F596" s="29" t="s">
        <v>1052</v>
      </c>
      <c r="G596" s="29" t="s">
        <v>4007</v>
      </c>
      <c r="H596" s="9">
        <v>863</v>
      </c>
      <c r="I596" s="30">
        <v>44378</v>
      </c>
      <c r="J596" s="6" t="s">
        <v>333</v>
      </c>
      <c r="K596" s="29" t="s">
        <v>897</v>
      </c>
    </row>
    <row r="597" spans="1:11" ht="25.5" x14ac:dyDescent="0.25">
      <c r="A597" s="27" t="s">
        <v>132</v>
      </c>
      <c r="B597" s="28" t="s">
        <v>133</v>
      </c>
      <c r="C597" s="29" t="s">
        <v>3855</v>
      </c>
      <c r="D597" s="29" t="s">
        <v>3856</v>
      </c>
      <c r="E597" s="29" t="s">
        <v>911</v>
      </c>
      <c r="F597" s="29" t="s">
        <v>3857</v>
      </c>
      <c r="G597" s="29" t="s">
        <v>4008</v>
      </c>
      <c r="H597" s="9">
        <v>1454</v>
      </c>
      <c r="I597" s="30">
        <v>44378</v>
      </c>
      <c r="J597" s="6" t="s">
        <v>69</v>
      </c>
      <c r="K597" s="29" t="s">
        <v>897</v>
      </c>
    </row>
    <row r="598" spans="1:11" x14ac:dyDescent="0.25">
      <c r="A598" s="27" t="s">
        <v>132</v>
      </c>
      <c r="B598" s="28" t="s">
        <v>133</v>
      </c>
      <c r="C598" s="29" t="s">
        <v>3855</v>
      </c>
      <c r="D598" s="29" t="s">
        <v>3856</v>
      </c>
      <c r="E598" s="29" t="s">
        <v>911</v>
      </c>
      <c r="F598" s="29" t="s">
        <v>3857</v>
      </c>
      <c r="G598" s="29" t="s">
        <v>4008</v>
      </c>
      <c r="H598" s="9">
        <v>29588</v>
      </c>
      <c r="I598" s="30">
        <v>44378</v>
      </c>
      <c r="J598" s="6" t="s">
        <v>819</v>
      </c>
      <c r="K598" s="29" t="s">
        <v>897</v>
      </c>
    </row>
    <row r="599" spans="1:11" x14ac:dyDescent="0.25">
      <c r="A599" s="27" t="s">
        <v>132</v>
      </c>
      <c r="B599" s="28" t="s">
        <v>133</v>
      </c>
      <c r="C599" s="29" t="s">
        <v>3855</v>
      </c>
      <c r="D599" s="29" t="s">
        <v>3856</v>
      </c>
      <c r="E599" s="29" t="s">
        <v>911</v>
      </c>
      <c r="F599" s="29" t="s">
        <v>3857</v>
      </c>
      <c r="G599" s="29" t="s">
        <v>4008</v>
      </c>
      <c r="H599" s="9">
        <v>5948</v>
      </c>
      <c r="I599" s="30">
        <v>44378</v>
      </c>
      <c r="J599" s="6" t="s">
        <v>891</v>
      </c>
      <c r="K599" s="29" t="s">
        <v>897</v>
      </c>
    </row>
    <row r="600" spans="1:11" x14ac:dyDescent="0.25">
      <c r="A600" s="27" t="s">
        <v>132</v>
      </c>
      <c r="B600" s="28" t="s">
        <v>133</v>
      </c>
      <c r="C600" s="29" t="s">
        <v>3855</v>
      </c>
      <c r="D600" s="29" t="s">
        <v>3856</v>
      </c>
      <c r="E600" s="29" t="s">
        <v>911</v>
      </c>
      <c r="F600" s="29" t="s">
        <v>3857</v>
      </c>
      <c r="G600" s="29" t="s">
        <v>4008</v>
      </c>
      <c r="H600" s="9">
        <v>381</v>
      </c>
      <c r="I600" s="30">
        <v>44378</v>
      </c>
      <c r="J600" s="6" t="s">
        <v>820</v>
      </c>
      <c r="K600" s="29" t="s">
        <v>897</v>
      </c>
    </row>
    <row r="601" spans="1:11" x14ac:dyDescent="0.25">
      <c r="A601" s="27" t="s">
        <v>132</v>
      </c>
      <c r="B601" s="28" t="s">
        <v>133</v>
      </c>
      <c r="C601" s="29" t="s">
        <v>3855</v>
      </c>
      <c r="D601" s="29" t="s">
        <v>3856</v>
      </c>
      <c r="E601" s="29" t="s">
        <v>911</v>
      </c>
      <c r="F601" s="29" t="s">
        <v>3857</v>
      </c>
      <c r="G601" s="29" t="s">
        <v>4008</v>
      </c>
      <c r="H601" s="9">
        <v>597</v>
      </c>
      <c r="I601" s="30">
        <v>44378</v>
      </c>
      <c r="J601" s="6" t="s">
        <v>892</v>
      </c>
      <c r="K601" s="29" t="s">
        <v>897</v>
      </c>
    </row>
    <row r="602" spans="1:11" x14ac:dyDescent="0.25">
      <c r="A602" s="27" t="s">
        <v>132</v>
      </c>
      <c r="B602" s="28" t="s">
        <v>133</v>
      </c>
      <c r="C602" s="29" t="s">
        <v>3855</v>
      </c>
      <c r="D602" s="29" t="s">
        <v>3856</v>
      </c>
      <c r="E602" s="29" t="s">
        <v>911</v>
      </c>
      <c r="F602" s="29" t="s">
        <v>3857</v>
      </c>
      <c r="G602" s="29" t="s">
        <v>4008</v>
      </c>
      <c r="H602" s="9">
        <v>44175</v>
      </c>
      <c r="I602" s="30">
        <v>44378</v>
      </c>
      <c r="J602" s="6" t="s">
        <v>893</v>
      </c>
      <c r="K602" s="29" t="s">
        <v>897</v>
      </c>
    </row>
    <row r="603" spans="1:11" ht="25.5" x14ac:dyDescent="0.25">
      <c r="A603" s="27" t="s">
        <v>132</v>
      </c>
      <c r="B603" s="28" t="s">
        <v>133</v>
      </c>
      <c r="C603" s="29" t="s">
        <v>3855</v>
      </c>
      <c r="D603" s="29" t="s">
        <v>3856</v>
      </c>
      <c r="E603" s="29" t="s">
        <v>911</v>
      </c>
      <c r="F603" s="29" t="s">
        <v>3857</v>
      </c>
      <c r="G603" s="29" t="s">
        <v>4008</v>
      </c>
      <c r="H603" s="9">
        <v>4233</v>
      </c>
      <c r="I603" s="30">
        <v>44378</v>
      </c>
      <c r="J603" s="6" t="s">
        <v>333</v>
      </c>
      <c r="K603" s="29" t="s">
        <v>897</v>
      </c>
    </row>
    <row r="604" spans="1:11" ht="38.25" x14ac:dyDescent="0.25">
      <c r="A604" s="27" t="s">
        <v>132</v>
      </c>
      <c r="B604" s="28" t="s">
        <v>133</v>
      </c>
      <c r="C604" s="29" t="s">
        <v>3855</v>
      </c>
      <c r="D604" s="29" t="s">
        <v>3856</v>
      </c>
      <c r="E604" s="29" t="s">
        <v>911</v>
      </c>
      <c r="F604" s="29" t="s">
        <v>3857</v>
      </c>
      <c r="G604" s="29" t="s">
        <v>4008</v>
      </c>
      <c r="H604" s="9">
        <v>10000</v>
      </c>
      <c r="I604" s="30">
        <v>44378</v>
      </c>
      <c r="J604" s="6" t="s">
        <v>334</v>
      </c>
      <c r="K604" s="29" t="s">
        <v>897</v>
      </c>
    </row>
    <row r="605" spans="1:11" x14ac:dyDescent="0.25">
      <c r="A605" s="27" t="s">
        <v>445</v>
      </c>
      <c r="B605" s="28" t="s">
        <v>446</v>
      </c>
      <c r="C605" s="29" t="s">
        <v>1764</v>
      </c>
      <c r="D605" s="29" t="s">
        <v>1600</v>
      </c>
      <c r="E605" s="29" t="s">
        <v>911</v>
      </c>
      <c r="F605" s="29" t="s">
        <v>1601</v>
      </c>
      <c r="G605" s="29" t="s">
        <v>4009</v>
      </c>
      <c r="H605" s="9">
        <v>33227</v>
      </c>
      <c r="I605" s="30">
        <v>44378</v>
      </c>
      <c r="J605" s="6" t="s">
        <v>819</v>
      </c>
      <c r="K605" s="29" t="s">
        <v>897</v>
      </c>
    </row>
    <row r="606" spans="1:11" x14ac:dyDescent="0.25">
      <c r="A606" s="27" t="s">
        <v>445</v>
      </c>
      <c r="B606" s="28" t="s">
        <v>446</v>
      </c>
      <c r="C606" s="29" t="s">
        <v>1764</v>
      </c>
      <c r="D606" s="29" t="s">
        <v>1600</v>
      </c>
      <c r="E606" s="29" t="s">
        <v>911</v>
      </c>
      <c r="F606" s="29" t="s">
        <v>1601</v>
      </c>
      <c r="G606" s="29" t="s">
        <v>4009</v>
      </c>
      <c r="H606" s="9">
        <v>7765</v>
      </c>
      <c r="I606" s="30">
        <v>44378</v>
      </c>
      <c r="J606" s="6" t="s">
        <v>891</v>
      </c>
      <c r="K606" s="29" t="s">
        <v>897</v>
      </c>
    </row>
    <row r="607" spans="1:11" x14ac:dyDescent="0.25">
      <c r="A607" s="27" t="s">
        <v>445</v>
      </c>
      <c r="B607" s="28" t="s">
        <v>446</v>
      </c>
      <c r="C607" s="29" t="s">
        <v>1764</v>
      </c>
      <c r="D607" s="29" t="s">
        <v>1600</v>
      </c>
      <c r="E607" s="29" t="s">
        <v>911</v>
      </c>
      <c r="F607" s="29" t="s">
        <v>1601</v>
      </c>
      <c r="G607" s="29" t="s">
        <v>4009</v>
      </c>
      <c r="H607" s="9">
        <v>980</v>
      </c>
      <c r="I607" s="30">
        <v>44378</v>
      </c>
      <c r="J607" s="6" t="s">
        <v>820</v>
      </c>
      <c r="K607" s="29" t="s">
        <v>897</v>
      </c>
    </row>
    <row r="608" spans="1:11" x14ac:dyDescent="0.25">
      <c r="A608" s="27" t="s">
        <v>445</v>
      </c>
      <c r="B608" s="28" t="s">
        <v>446</v>
      </c>
      <c r="C608" s="29" t="s">
        <v>1764</v>
      </c>
      <c r="D608" s="29" t="s">
        <v>1600</v>
      </c>
      <c r="E608" s="29" t="s">
        <v>911</v>
      </c>
      <c r="F608" s="29" t="s">
        <v>1601</v>
      </c>
      <c r="G608" s="29" t="s">
        <v>4009</v>
      </c>
      <c r="H608" s="9">
        <v>779</v>
      </c>
      <c r="I608" s="30">
        <v>44378</v>
      </c>
      <c r="J608" s="6" t="s">
        <v>892</v>
      </c>
      <c r="K608" s="29" t="s">
        <v>897</v>
      </c>
    </row>
    <row r="609" spans="1:11" x14ac:dyDescent="0.25">
      <c r="A609" s="27" t="s">
        <v>445</v>
      </c>
      <c r="B609" s="28" t="s">
        <v>446</v>
      </c>
      <c r="C609" s="29" t="s">
        <v>1764</v>
      </c>
      <c r="D609" s="29" t="s">
        <v>1600</v>
      </c>
      <c r="E609" s="29" t="s">
        <v>911</v>
      </c>
      <c r="F609" s="29" t="s">
        <v>1601</v>
      </c>
      <c r="G609" s="29" t="s">
        <v>4009</v>
      </c>
      <c r="H609" s="9">
        <v>28626</v>
      </c>
      <c r="I609" s="30">
        <v>44378</v>
      </c>
      <c r="J609" s="6" t="s">
        <v>893</v>
      </c>
      <c r="K609" s="29" t="s">
        <v>897</v>
      </c>
    </row>
    <row r="610" spans="1:11" ht="25.5" x14ac:dyDescent="0.25">
      <c r="A610" s="27" t="s">
        <v>445</v>
      </c>
      <c r="B610" s="28" t="s">
        <v>446</v>
      </c>
      <c r="C610" s="29" t="s">
        <v>1764</v>
      </c>
      <c r="D610" s="29" t="s">
        <v>1600</v>
      </c>
      <c r="E610" s="29" t="s">
        <v>911</v>
      </c>
      <c r="F610" s="29" t="s">
        <v>1601</v>
      </c>
      <c r="G610" s="29" t="s">
        <v>4009</v>
      </c>
      <c r="H610" s="9">
        <v>5655</v>
      </c>
      <c r="I610" s="30">
        <v>44378</v>
      </c>
      <c r="J610" s="6" t="s">
        <v>333</v>
      </c>
      <c r="K610" s="29" t="s">
        <v>897</v>
      </c>
    </row>
    <row r="611" spans="1:11" ht="38.25" x14ac:dyDescent="0.25">
      <c r="A611" s="27" t="s">
        <v>445</v>
      </c>
      <c r="B611" s="28" t="s">
        <v>446</v>
      </c>
      <c r="C611" s="29" t="s">
        <v>1764</v>
      </c>
      <c r="D611" s="29" t="s">
        <v>1600</v>
      </c>
      <c r="E611" s="29" t="s">
        <v>911</v>
      </c>
      <c r="F611" s="29" t="s">
        <v>1601</v>
      </c>
      <c r="G611" s="29" t="s">
        <v>4009</v>
      </c>
      <c r="H611" s="9">
        <v>10000</v>
      </c>
      <c r="I611" s="30">
        <v>44378</v>
      </c>
      <c r="J611" s="6" t="s">
        <v>334</v>
      </c>
      <c r="K611" s="29" t="s">
        <v>897</v>
      </c>
    </row>
    <row r="612" spans="1:11" x14ac:dyDescent="0.25">
      <c r="A612" s="27" t="s">
        <v>447</v>
      </c>
      <c r="B612" s="28" t="s">
        <v>448</v>
      </c>
      <c r="C612" s="29" t="s">
        <v>1877</v>
      </c>
      <c r="D612" s="29" t="s">
        <v>1255</v>
      </c>
      <c r="E612" s="29" t="s">
        <v>911</v>
      </c>
      <c r="F612" s="29" t="s">
        <v>1256</v>
      </c>
      <c r="G612" s="29" t="s">
        <v>4010</v>
      </c>
      <c r="H612" s="9">
        <v>35273</v>
      </c>
      <c r="I612" s="30">
        <v>44378</v>
      </c>
      <c r="J612" s="6" t="s">
        <v>819</v>
      </c>
      <c r="K612" s="29" t="s">
        <v>897</v>
      </c>
    </row>
    <row r="613" spans="1:11" x14ac:dyDescent="0.25">
      <c r="A613" s="27" t="s">
        <v>447</v>
      </c>
      <c r="B613" s="28" t="s">
        <v>448</v>
      </c>
      <c r="C613" s="29" t="s">
        <v>1877</v>
      </c>
      <c r="D613" s="29" t="s">
        <v>1255</v>
      </c>
      <c r="E613" s="29" t="s">
        <v>911</v>
      </c>
      <c r="F613" s="29" t="s">
        <v>1256</v>
      </c>
      <c r="G613" s="29" t="s">
        <v>4010</v>
      </c>
      <c r="H613" s="9">
        <v>8416</v>
      </c>
      <c r="I613" s="30">
        <v>44378</v>
      </c>
      <c r="J613" s="6" t="s">
        <v>891</v>
      </c>
      <c r="K613" s="29" t="s">
        <v>897</v>
      </c>
    </row>
    <row r="614" spans="1:11" x14ac:dyDescent="0.25">
      <c r="A614" s="27" t="s">
        <v>447</v>
      </c>
      <c r="B614" s="28" t="s">
        <v>448</v>
      </c>
      <c r="C614" s="29" t="s">
        <v>1877</v>
      </c>
      <c r="D614" s="29" t="s">
        <v>1255</v>
      </c>
      <c r="E614" s="29" t="s">
        <v>911</v>
      </c>
      <c r="F614" s="29" t="s">
        <v>1256</v>
      </c>
      <c r="G614" s="29" t="s">
        <v>4010</v>
      </c>
      <c r="H614" s="9">
        <v>1024</v>
      </c>
      <c r="I614" s="30">
        <v>44378</v>
      </c>
      <c r="J614" s="6" t="s">
        <v>820</v>
      </c>
      <c r="K614" s="29" t="s">
        <v>897</v>
      </c>
    </row>
    <row r="615" spans="1:11" x14ac:dyDescent="0.25">
      <c r="A615" s="27" t="s">
        <v>447</v>
      </c>
      <c r="B615" s="28" t="s">
        <v>448</v>
      </c>
      <c r="C615" s="29" t="s">
        <v>1877</v>
      </c>
      <c r="D615" s="29" t="s">
        <v>1255</v>
      </c>
      <c r="E615" s="29" t="s">
        <v>911</v>
      </c>
      <c r="F615" s="29" t="s">
        <v>1256</v>
      </c>
      <c r="G615" s="29" t="s">
        <v>4010</v>
      </c>
      <c r="H615" s="9">
        <v>845</v>
      </c>
      <c r="I615" s="30">
        <v>44378</v>
      </c>
      <c r="J615" s="6" t="s">
        <v>892</v>
      </c>
      <c r="K615" s="29" t="s">
        <v>897</v>
      </c>
    </row>
    <row r="616" spans="1:11" x14ac:dyDescent="0.25">
      <c r="A616" s="27" t="s">
        <v>447</v>
      </c>
      <c r="B616" s="28" t="s">
        <v>448</v>
      </c>
      <c r="C616" s="29" t="s">
        <v>1877</v>
      </c>
      <c r="D616" s="29" t="s">
        <v>1255</v>
      </c>
      <c r="E616" s="29" t="s">
        <v>911</v>
      </c>
      <c r="F616" s="29" t="s">
        <v>1256</v>
      </c>
      <c r="G616" s="29" t="s">
        <v>4010</v>
      </c>
      <c r="H616" s="9">
        <v>25135</v>
      </c>
      <c r="I616" s="30">
        <v>44378</v>
      </c>
      <c r="J616" s="6" t="s">
        <v>893</v>
      </c>
      <c r="K616" s="29" t="s">
        <v>897</v>
      </c>
    </row>
    <row r="617" spans="1:11" ht="25.5" x14ac:dyDescent="0.25">
      <c r="A617" s="27" t="s">
        <v>447</v>
      </c>
      <c r="B617" s="28" t="s">
        <v>448</v>
      </c>
      <c r="C617" s="29" t="s">
        <v>1877</v>
      </c>
      <c r="D617" s="29" t="s">
        <v>1255</v>
      </c>
      <c r="E617" s="29" t="s">
        <v>911</v>
      </c>
      <c r="F617" s="29" t="s">
        <v>1256</v>
      </c>
      <c r="G617" s="29" t="s">
        <v>4010</v>
      </c>
      <c r="H617" s="9">
        <v>5721</v>
      </c>
      <c r="I617" s="30">
        <v>44378</v>
      </c>
      <c r="J617" s="6" t="s">
        <v>333</v>
      </c>
      <c r="K617" s="29" t="s">
        <v>897</v>
      </c>
    </row>
    <row r="618" spans="1:11" ht="38.25" x14ac:dyDescent="0.25">
      <c r="A618" s="27" t="s">
        <v>447</v>
      </c>
      <c r="B618" s="28" t="s">
        <v>448</v>
      </c>
      <c r="C618" s="29" t="s">
        <v>1877</v>
      </c>
      <c r="D618" s="29" t="s">
        <v>1255</v>
      </c>
      <c r="E618" s="29" t="s">
        <v>911</v>
      </c>
      <c r="F618" s="29" t="s">
        <v>1256</v>
      </c>
      <c r="G618" s="29" t="s">
        <v>4010</v>
      </c>
      <c r="H618" s="9">
        <v>10000</v>
      </c>
      <c r="I618" s="30">
        <v>44378</v>
      </c>
      <c r="J618" s="6" t="s">
        <v>334</v>
      </c>
      <c r="K618" s="29" t="s">
        <v>897</v>
      </c>
    </row>
    <row r="619" spans="1:11" x14ac:dyDescent="0.25">
      <c r="A619" s="27" t="s">
        <v>449</v>
      </c>
      <c r="B619" s="28" t="s">
        <v>450</v>
      </c>
      <c r="C619" s="29" t="s">
        <v>3610</v>
      </c>
      <c r="D619" s="29" t="s">
        <v>1151</v>
      </c>
      <c r="E619" s="29" t="s">
        <v>911</v>
      </c>
      <c r="F619" s="29" t="s">
        <v>1152</v>
      </c>
      <c r="G619" s="29" t="s">
        <v>4011</v>
      </c>
      <c r="H619" s="9">
        <v>36740</v>
      </c>
      <c r="I619" s="30">
        <v>44378</v>
      </c>
      <c r="J619" s="6" t="s">
        <v>819</v>
      </c>
      <c r="K619" s="29" t="s">
        <v>897</v>
      </c>
    </row>
    <row r="620" spans="1:11" x14ac:dyDescent="0.25">
      <c r="A620" s="27" t="s">
        <v>449</v>
      </c>
      <c r="B620" s="28" t="s">
        <v>450</v>
      </c>
      <c r="C620" s="29" t="s">
        <v>3610</v>
      </c>
      <c r="D620" s="29" t="s">
        <v>1151</v>
      </c>
      <c r="E620" s="29" t="s">
        <v>911</v>
      </c>
      <c r="F620" s="29" t="s">
        <v>1152</v>
      </c>
      <c r="G620" s="29" t="s">
        <v>4011</v>
      </c>
      <c r="H620" s="9">
        <v>10039</v>
      </c>
      <c r="I620" s="30">
        <v>44378</v>
      </c>
      <c r="J620" s="6" t="s">
        <v>891</v>
      </c>
      <c r="K620" s="29" t="s">
        <v>897</v>
      </c>
    </row>
    <row r="621" spans="1:11" x14ac:dyDescent="0.25">
      <c r="A621" s="27" t="s">
        <v>449</v>
      </c>
      <c r="B621" s="28" t="s">
        <v>450</v>
      </c>
      <c r="C621" s="29" t="s">
        <v>3610</v>
      </c>
      <c r="D621" s="29" t="s">
        <v>1151</v>
      </c>
      <c r="E621" s="29" t="s">
        <v>911</v>
      </c>
      <c r="F621" s="29" t="s">
        <v>1152</v>
      </c>
      <c r="G621" s="29" t="s">
        <v>4011</v>
      </c>
      <c r="H621" s="9">
        <v>634</v>
      </c>
      <c r="I621" s="30">
        <v>44378</v>
      </c>
      <c r="J621" s="6" t="s">
        <v>820</v>
      </c>
      <c r="K621" s="29" t="s">
        <v>897</v>
      </c>
    </row>
    <row r="622" spans="1:11" x14ac:dyDescent="0.25">
      <c r="A622" s="27" t="s">
        <v>449</v>
      </c>
      <c r="B622" s="28" t="s">
        <v>450</v>
      </c>
      <c r="C622" s="29" t="s">
        <v>3610</v>
      </c>
      <c r="D622" s="29" t="s">
        <v>1151</v>
      </c>
      <c r="E622" s="29" t="s">
        <v>911</v>
      </c>
      <c r="F622" s="29" t="s">
        <v>1152</v>
      </c>
      <c r="G622" s="29" t="s">
        <v>4011</v>
      </c>
      <c r="H622" s="9">
        <v>1008</v>
      </c>
      <c r="I622" s="30">
        <v>44378</v>
      </c>
      <c r="J622" s="6" t="s">
        <v>892</v>
      </c>
      <c r="K622" s="29" t="s">
        <v>897</v>
      </c>
    </row>
    <row r="623" spans="1:11" x14ac:dyDescent="0.25">
      <c r="A623" s="27" t="s">
        <v>449</v>
      </c>
      <c r="B623" s="28" t="s">
        <v>450</v>
      </c>
      <c r="C623" s="29" t="s">
        <v>3610</v>
      </c>
      <c r="D623" s="29" t="s">
        <v>1151</v>
      </c>
      <c r="E623" s="29" t="s">
        <v>911</v>
      </c>
      <c r="F623" s="29" t="s">
        <v>1152</v>
      </c>
      <c r="G623" s="29" t="s">
        <v>4011</v>
      </c>
      <c r="H623" s="9">
        <v>35929</v>
      </c>
      <c r="I623" s="30">
        <v>44378</v>
      </c>
      <c r="J623" s="6" t="s">
        <v>893</v>
      </c>
      <c r="K623" s="29" t="s">
        <v>897</v>
      </c>
    </row>
    <row r="624" spans="1:11" ht="25.5" x14ac:dyDescent="0.25">
      <c r="A624" s="27" t="s">
        <v>449</v>
      </c>
      <c r="B624" s="28" t="s">
        <v>450</v>
      </c>
      <c r="C624" s="29" t="s">
        <v>3610</v>
      </c>
      <c r="D624" s="29" t="s">
        <v>1151</v>
      </c>
      <c r="E624" s="29" t="s">
        <v>911</v>
      </c>
      <c r="F624" s="29" t="s">
        <v>1152</v>
      </c>
      <c r="G624" s="29" t="s">
        <v>4011</v>
      </c>
      <c r="H624" s="9">
        <v>9454</v>
      </c>
      <c r="I624" s="30">
        <v>44378</v>
      </c>
      <c r="J624" s="6" t="s">
        <v>333</v>
      </c>
      <c r="K624" s="29" t="s">
        <v>897</v>
      </c>
    </row>
    <row r="625" spans="1:11" ht="38.25" x14ac:dyDescent="0.25">
      <c r="A625" s="27" t="s">
        <v>449</v>
      </c>
      <c r="B625" s="28" t="s">
        <v>450</v>
      </c>
      <c r="C625" s="29" t="s">
        <v>3610</v>
      </c>
      <c r="D625" s="29" t="s">
        <v>1151</v>
      </c>
      <c r="E625" s="29" t="s">
        <v>911</v>
      </c>
      <c r="F625" s="29" t="s">
        <v>1152</v>
      </c>
      <c r="G625" s="29" t="s">
        <v>4011</v>
      </c>
      <c r="H625" s="9">
        <v>10000</v>
      </c>
      <c r="I625" s="30">
        <v>44378</v>
      </c>
      <c r="J625" s="6" t="s">
        <v>334</v>
      </c>
      <c r="K625" s="29" t="s">
        <v>897</v>
      </c>
    </row>
    <row r="626" spans="1:11" x14ac:dyDescent="0.25">
      <c r="A626" s="27" t="s">
        <v>451</v>
      </c>
      <c r="B626" s="28" t="s">
        <v>452</v>
      </c>
      <c r="C626" s="29" t="s">
        <v>1935</v>
      </c>
      <c r="D626" s="29" t="s">
        <v>1255</v>
      </c>
      <c r="E626" s="29" t="s">
        <v>911</v>
      </c>
      <c r="F626" s="29" t="s">
        <v>1256</v>
      </c>
      <c r="G626" s="29" t="s">
        <v>4012</v>
      </c>
      <c r="H626" s="9">
        <v>40000</v>
      </c>
      <c r="I626" s="30">
        <v>44378</v>
      </c>
      <c r="J626" s="6" t="s">
        <v>894</v>
      </c>
      <c r="K626" s="29" t="s">
        <v>897</v>
      </c>
    </row>
    <row r="627" spans="1:11" x14ac:dyDescent="0.25">
      <c r="A627" s="27" t="s">
        <v>451</v>
      </c>
      <c r="B627" s="28" t="s">
        <v>452</v>
      </c>
      <c r="C627" s="29" t="s">
        <v>1935</v>
      </c>
      <c r="D627" s="29" t="s">
        <v>1255</v>
      </c>
      <c r="E627" s="29" t="s">
        <v>911</v>
      </c>
      <c r="F627" s="29" t="s">
        <v>1256</v>
      </c>
      <c r="G627" s="29" t="s">
        <v>4012</v>
      </c>
      <c r="H627" s="9">
        <v>750811</v>
      </c>
      <c r="I627" s="30">
        <v>44378</v>
      </c>
      <c r="J627" s="6" t="s">
        <v>819</v>
      </c>
      <c r="K627" s="29" t="s">
        <v>897</v>
      </c>
    </row>
    <row r="628" spans="1:11" x14ac:dyDescent="0.25">
      <c r="A628" s="27" t="s">
        <v>451</v>
      </c>
      <c r="B628" s="28" t="s">
        <v>452</v>
      </c>
      <c r="C628" s="29" t="s">
        <v>1935</v>
      </c>
      <c r="D628" s="29" t="s">
        <v>1255</v>
      </c>
      <c r="E628" s="29" t="s">
        <v>911</v>
      </c>
      <c r="F628" s="29" t="s">
        <v>1256</v>
      </c>
      <c r="G628" s="29" t="s">
        <v>4012</v>
      </c>
      <c r="H628" s="9">
        <v>191830</v>
      </c>
      <c r="I628" s="30">
        <v>44378</v>
      </c>
      <c r="J628" s="6" t="s">
        <v>891</v>
      </c>
      <c r="K628" s="29" t="s">
        <v>897</v>
      </c>
    </row>
    <row r="629" spans="1:11" x14ac:dyDescent="0.25">
      <c r="A629" s="27" t="s">
        <v>451</v>
      </c>
      <c r="B629" s="28" t="s">
        <v>452</v>
      </c>
      <c r="C629" s="29" t="s">
        <v>1935</v>
      </c>
      <c r="D629" s="29" t="s">
        <v>1255</v>
      </c>
      <c r="E629" s="29" t="s">
        <v>911</v>
      </c>
      <c r="F629" s="29" t="s">
        <v>1256</v>
      </c>
      <c r="G629" s="29" t="s">
        <v>4012</v>
      </c>
      <c r="H629" s="9">
        <v>39751</v>
      </c>
      <c r="I629" s="30">
        <v>44378</v>
      </c>
      <c r="J629" s="6" t="s">
        <v>820</v>
      </c>
      <c r="K629" s="29" t="s">
        <v>897</v>
      </c>
    </row>
    <row r="630" spans="1:11" x14ac:dyDescent="0.25">
      <c r="A630" s="27" t="s">
        <v>451</v>
      </c>
      <c r="B630" s="28" t="s">
        <v>452</v>
      </c>
      <c r="C630" s="29" t="s">
        <v>1935</v>
      </c>
      <c r="D630" s="29" t="s">
        <v>1255</v>
      </c>
      <c r="E630" s="29" t="s">
        <v>911</v>
      </c>
      <c r="F630" s="29" t="s">
        <v>1256</v>
      </c>
      <c r="G630" s="29" t="s">
        <v>4012</v>
      </c>
      <c r="H630" s="9">
        <v>19249</v>
      </c>
      <c r="I630" s="30">
        <v>44378</v>
      </c>
      <c r="J630" s="6" t="s">
        <v>892</v>
      </c>
      <c r="K630" s="29" t="s">
        <v>897</v>
      </c>
    </row>
    <row r="631" spans="1:11" ht="38.25" x14ac:dyDescent="0.25">
      <c r="A631" s="27" t="s">
        <v>451</v>
      </c>
      <c r="B631" s="28" t="s">
        <v>452</v>
      </c>
      <c r="C631" s="29" t="s">
        <v>1935</v>
      </c>
      <c r="D631" s="29" t="s">
        <v>1255</v>
      </c>
      <c r="E631" s="29" t="s">
        <v>911</v>
      </c>
      <c r="F631" s="29" t="s">
        <v>1256</v>
      </c>
      <c r="G631" s="29" t="s">
        <v>4012</v>
      </c>
      <c r="H631" s="9">
        <v>9084</v>
      </c>
      <c r="I631" s="30">
        <v>44378</v>
      </c>
      <c r="J631" s="6" t="s">
        <v>857</v>
      </c>
      <c r="K631" s="29" t="s">
        <v>897</v>
      </c>
    </row>
    <row r="632" spans="1:11" ht="25.5" x14ac:dyDescent="0.25">
      <c r="A632" s="27" t="s">
        <v>451</v>
      </c>
      <c r="B632" s="28" t="s">
        <v>452</v>
      </c>
      <c r="C632" s="29" t="s">
        <v>1935</v>
      </c>
      <c r="D632" s="29" t="s">
        <v>1255</v>
      </c>
      <c r="E632" s="29" t="s">
        <v>911</v>
      </c>
      <c r="F632" s="29" t="s">
        <v>1256</v>
      </c>
      <c r="G632" s="29" t="s">
        <v>4012</v>
      </c>
      <c r="H632" s="9">
        <v>34528</v>
      </c>
      <c r="I632" s="30">
        <v>44378</v>
      </c>
      <c r="J632" s="6" t="s">
        <v>895</v>
      </c>
      <c r="K632" s="29" t="s">
        <v>897</v>
      </c>
    </row>
    <row r="633" spans="1:11" x14ac:dyDescent="0.25">
      <c r="A633" s="27" t="s">
        <v>451</v>
      </c>
      <c r="B633" s="28" t="s">
        <v>452</v>
      </c>
      <c r="C633" s="29" t="s">
        <v>1935</v>
      </c>
      <c r="D633" s="29" t="s">
        <v>1255</v>
      </c>
      <c r="E633" s="29" t="s">
        <v>911</v>
      </c>
      <c r="F633" s="29" t="s">
        <v>1256</v>
      </c>
      <c r="G633" s="29" t="s">
        <v>4012</v>
      </c>
      <c r="H633" s="9">
        <v>711437</v>
      </c>
      <c r="I633" s="30">
        <v>44378</v>
      </c>
      <c r="J633" s="6" t="s">
        <v>893</v>
      </c>
      <c r="K633" s="29" t="s">
        <v>897</v>
      </c>
    </row>
    <row r="634" spans="1:11" ht="25.5" x14ac:dyDescent="0.25">
      <c r="A634" s="27" t="s">
        <v>451</v>
      </c>
      <c r="B634" s="28" t="s">
        <v>452</v>
      </c>
      <c r="C634" s="29" t="s">
        <v>1935</v>
      </c>
      <c r="D634" s="29" t="s">
        <v>1255</v>
      </c>
      <c r="E634" s="29" t="s">
        <v>911</v>
      </c>
      <c r="F634" s="29" t="s">
        <v>1256</v>
      </c>
      <c r="G634" s="29" t="s">
        <v>4012</v>
      </c>
      <c r="H634" s="9">
        <v>168285</v>
      </c>
      <c r="I634" s="30">
        <v>44378</v>
      </c>
      <c r="J634" s="6" t="s">
        <v>333</v>
      </c>
      <c r="K634" s="29" t="s">
        <v>897</v>
      </c>
    </row>
    <row r="635" spans="1:11" ht="25.5" x14ac:dyDescent="0.25">
      <c r="A635" s="27" t="s">
        <v>451</v>
      </c>
      <c r="B635" s="28" t="s">
        <v>452</v>
      </c>
      <c r="C635" s="29" t="s">
        <v>1935</v>
      </c>
      <c r="D635" s="29" t="s">
        <v>1255</v>
      </c>
      <c r="E635" s="29" t="s">
        <v>911</v>
      </c>
      <c r="F635" s="29" t="s">
        <v>1256</v>
      </c>
      <c r="G635" s="29" t="s">
        <v>4012</v>
      </c>
      <c r="H635" s="9">
        <v>3272</v>
      </c>
      <c r="I635" s="30">
        <v>44378</v>
      </c>
      <c r="J635" s="6" t="s">
        <v>896</v>
      </c>
      <c r="K635" s="29" t="s">
        <v>897</v>
      </c>
    </row>
    <row r="636" spans="1:11" ht="38.25" x14ac:dyDescent="0.25">
      <c r="A636" s="27" t="s">
        <v>451</v>
      </c>
      <c r="B636" s="28" t="s">
        <v>452</v>
      </c>
      <c r="C636" s="29" t="s">
        <v>1935</v>
      </c>
      <c r="D636" s="29" t="s">
        <v>1255</v>
      </c>
      <c r="E636" s="29" t="s">
        <v>911</v>
      </c>
      <c r="F636" s="29" t="s">
        <v>1256</v>
      </c>
      <c r="G636" s="29" t="s">
        <v>4012</v>
      </c>
      <c r="H636" s="9">
        <v>66126</v>
      </c>
      <c r="I636" s="30">
        <v>44378</v>
      </c>
      <c r="J636" s="6" t="s">
        <v>334</v>
      </c>
      <c r="K636" s="29" t="s">
        <v>897</v>
      </c>
    </row>
    <row r="637" spans="1:11" ht="25.5" x14ac:dyDescent="0.25">
      <c r="A637" s="27" t="s">
        <v>134</v>
      </c>
      <c r="B637" s="28" t="s">
        <v>135</v>
      </c>
      <c r="C637" s="29" t="s">
        <v>1935</v>
      </c>
      <c r="D637" s="29" t="s">
        <v>1255</v>
      </c>
      <c r="E637" s="29" t="s">
        <v>911</v>
      </c>
      <c r="F637" s="29" t="s">
        <v>1256</v>
      </c>
      <c r="G637" s="29" t="s">
        <v>4012</v>
      </c>
      <c r="H637" s="9">
        <v>176275</v>
      </c>
      <c r="I637" s="30">
        <v>44378</v>
      </c>
      <c r="J637" s="6" t="s">
        <v>69</v>
      </c>
      <c r="K637" s="29" t="s">
        <v>897</v>
      </c>
    </row>
    <row r="638" spans="1:11" x14ac:dyDescent="0.25">
      <c r="A638" s="27" t="s">
        <v>134</v>
      </c>
      <c r="B638" s="28" t="s">
        <v>135</v>
      </c>
      <c r="C638" s="29" t="s">
        <v>1935</v>
      </c>
      <c r="D638" s="29" t="s">
        <v>1255</v>
      </c>
      <c r="E638" s="29" t="s">
        <v>911</v>
      </c>
      <c r="F638" s="29" t="s">
        <v>1256</v>
      </c>
      <c r="G638" s="29" t="s">
        <v>4012</v>
      </c>
      <c r="H638" s="9">
        <v>618223</v>
      </c>
      <c r="I638" s="30">
        <v>44378</v>
      </c>
      <c r="J638" s="6" t="s">
        <v>819</v>
      </c>
      <c r="K638" s="29" t="s">
        <v>897</v>
      </c>
    </row>
    <row r="639" spans="1:11" x14ac:dyDescent="0.25">
      <c r="A639" s="27" t="s">
        <v>134</v>
      </c>
      <c r="B639" s="28" t="s">
        <v>135</v>
      </c>
      <c r="C639" s="29" t="s">
        <v>1935</v>
      </c>
      <c r="D639" s="29" t="s">
        <v>1255</v>
      </c>
      <c r="E639" s="29" t="s">
        <v>911</v>
      </c>
      <c r="F639" s="29" t="s">
        <v>1256</v>
      </c>
      <c r="G639" s="29" t="s">
        <v>4012</v>
      </c>
      <c r="H639" s="9">
        <v>164659</v>
      </c>
      <c r="I639" s="30">
        <v>44378</v>
      </c>
      <c r="J639" s="6" t="s">
        <v>891</v>
      </c>
      <c r="K639" s="29" t="s">
        <v>897</v>
      </c>
    </row>
    <row r="640" spans="1:11" x14ac:dyDescent="0.25">
      <c r="A640" s="27" t="s">
        <v>134</v>
      </c>
      <c r="B640" s="28" t="s">
        <v>135</v>
      </c>
      <c r="C640" s="29" t="s">
        <v>1935</v>
      </c>
      <c r="D640" s="29" t="s">
        <v>1255</v>
      </c>
      <c r="E640" s="29" t="s">
        <v>911</v>
      </c>
      <c r="F640" s="29" t="s">
        <v>1256</v>
      </c>
      <c r="G640" s="29" t="s">
        <v>4012</v>
      </c>
      <c r="H640" s="9">
        <v>497791</v>
      </c>
      <c r="I640" s="30">
        <v>44378</v>
      </c>
      <c r="J640" s="6" t="s">
        <v>893</v>
      </c>
      <c r="K640" s="29" t="s">
        <v>897</v>
      </c>
    </row>
    <row r="641" spans="1:11" ht="25.5" x14ac:dyDescent="0.25">
      <c r="A641" s="27" t="s">
        <v>134</v>
      </c>
      <c r="B641" s="28" t="s">
        <v>135</v>
      </c>
      <c r="C641" s="29" t="s">
        <v>1935</v>
      </c>
      <c r="D641" s="29" t="s">
        <v>1255</v>
      </c>
      <c r="E641" s="29" t="s">
        <v>911</v>
      </c>
      <c r="F641" s="29" t="s">
        <v>1256</v>
      </c>
      <c r="G641" s="29" t="s">
        <v>4012</v>
      </c>
      <c r="H641" s="9">
        <v>143344</v>
      </c>
      <c r="I641" s="30">
        <v>44378</v>
      </c>
      <c r="J641" s="6" t="s">
        <v>333</v>
      </c>
      <c r="K641" s="29" t="s">
        <v>897</v>
      </c>
    </row>
    <row r="642" spans="1:11" ht="25.5" x14ac:dyDescent="0.25">
      <c r="A642" s="27" t="s">
        <v>134</v>
      </c>
      <c r="B642" s="28" t="s">
        <v>135</v>
      </c>
      <c r="C642" s="29" t="s">
        <v>1935</v>
      </c>
      <c r="D642" s="29" t="s">
        <v>1255</v>
      </c>
      <c r="E642" s="29" t="s">
        <v>911</v>
      </c>
      <c r="F642" s="29" t="s">
        <v>1256</v>
      </c>
      <c r="G642" s="29" t="s">
        <v>4012</v>
      </c>
      <c r="H642" s="9">
        <v>467</v>
      </c>
      <c r="I642" s="30">
        <v>44378</v>
      </c>
      <c r="J642" s="6" t="s">
        <v>896</v>
      </c>
      <c r="K642" s="29" t="s">
        <v>897</v>
      </c>
    </row>
    <row r="643" spans="1:11" ht="38.25" x14ac:dyDescent="0.25">
      <c r="A643" s="27" t="s">
        <v>134</v>
      </c>
      <c r="B643" s="28" t="s">
        <v>135</v>
      </c>
      <c r="C643" s="29" t="s">
        <v>1935</v>
      </c>
      <c r="D643" s="29" t="s">
        <v>1255</v>
      </c>
      <c r="E643" s="29" t="s">
        <v>911</v>
      </c>
      <c r="F643" s="29" t="s">
        <v>1256</v>
      </c>
      <c r="G643" s="29" t="s">
        <v>4012</v>
      </c>
      <c r="H643" s="9">
        <v>39904</v>
      </c>
      <c r="I643" s="30">
        <v>44378</v>
      </c>
      <c r="J643" s="6" t="s">
        <v>334</v>
      </c>
      <c r="K643" s="29" t="s">
        <v>897</v>
      </c>
    </row>
    <row r="644" spans="1:11" x14ac:dyDescent="0.25">
      <c r="A644" s="27" t="s">
        <v>453</v>
      </c>
      <c r="B644" s="28" t="s">
        <v>454</v>
      </c>
      <c r="C644" s="29" t="s">
        <v>1599</v>
      </c>
      <c r="D644" s="29" t="s">
        <v>1600</v>
      </c>
      <c r="E644" s="29" t="s">
        <v>911</v>
      </c>
      <c r="F644" s="29" t="s">
        <v>1601</v>
      </c>
      <c r="G644" s="29" t="s">
        <v>4013</v>
      </c>
      <c r="H644" s="9">
        <v>7585</v>
      </c>
      <c r="I644" s="30">
        <v>44378</v>
      </c>
      <c r="J644" s="6" t="s">
        <v>894</v>
      </c>
      <c r="K644" s="29" t="s">
        <v>897</v>
      </c>
    </row>
    <row r="645" spans="1:11" x14ac:dyDescent="0.25">
      <c r="A645" s="27" t="s">
        <v>453</v>
      </c>
      <c r="B645" s="28" t="s">
        <v>454</v>
      </c>
      <c r="C645" s="29" t="s">
        <v>1599</v>
      </c>
      <c r="D645" s="29" t="s">
        <v>1600</v>
      </c>
      <c r="E645" s="29" t="s">
        <v>911</v>
      </c>
      <c r="F645" s="29" t="s">
        <v>1601</v>
      </c>
      <c r="G645" s="29" t="s">
        <v>4013</v>
      </c>
      <c r="H645" s="9">
        <v>382462</v>
      </c>
      <c r="I645" s="30">
        <v>44378</v>
      </c>
      <c r="J645" s="6" t="s">
        <v>819</v>
      </c>
      <c r="K645" s="29" t="s">
        <v>897</v>
      </c>
    </row>
    <row r="646" spans="1:11" x14ac:dyDescent="0.25">
      <c r="A646" s="27" t="s">
        <v>453</v>
      </c>
      <c r="B646" s="28" t="s">
        <v>454</v>
      </c>
      <c r="C646" s="29" t="s">
        <v>1599</v>
      </c>
      <c r="D646" s="29" t="s">
        <v>1600</v>
      </c>
      <c r="E646" s="29" t="s">
        <v>911</v>
      </c>
      <c r="F646" s="29" t="s">
        <v>1601</v>
      </c>
      <c r="G646" s="29" t="s">
        <v>4013</v>
      </c>
      <c r="H646" s="9">
        <v>86053</v>
      </c>
      <c r="I646" s="30">
        <v>44378</v>
      </c>
      <c r="J646" s="6" t="s">
        <v>891</v>
      </c>
      <c r="K646" s="29" t="s">
        <v>897</v>
      </c>
    </row>
    <row r="647" spans="1:11" x14ac:dyDescent="0.25">
      <c r="A647" s="27" t="s">
        <v>453</v>
      </c>
      <c r="B647" s="28" t="s">
        <v>454</v>
      </c>
      <c r="C647" s="29" t="s">
        <v>1599</v>
      </c>
      <c r="D647" s="29" t="s">
        <v>1600</v>
      </c>
      <c r="E647" s="29" t="s">
        <v>911</v>
      </c>
      <c r="F647" s="29" t="s">
        <v>1601</v>
      </c>
      <c r="G647" s="29" t="s">
        <v>4013</v>
      </c>
      <c r="H647" s="9">
        <v>16974</v>
      </c>
      <c r="I647" s="30">
        <v>44378</v>
      </c>
      <c r="J647" s="6" t="s">
        <v>820</v>
      </c>
      <c r="K647" s="29" t="s">
        <v>897</v>
      </c>
    </row>
    <row r="648" spans="1:11" x14ac:dyDescent="0.25">
      <c r="A648" s="27" t="s">
        <v>453</v>
      </c>
      <c r="B648" s="28" t="s">
        <v>454</v>
      </c>
      <c r="C648" s="29" t="s">
        <v>1599</v>
      </c>
      <c r="D648" s="29" t="s">
        <v>1600</v>
      </c>
      <c r="E648" s="29" t="s">
        <v>911</v>
      </c>
      <c r="F648" s="29" t="s">
        <v>1601</v>
      </c>
      <c r="G648" s="29" t="s">
        <v>4013</v>
      </c>
      <c r="H648" s="9">
        <v>8642</v>
      </c>
      <c r="I648" s="30">
        <v>44378</v>
      </c>
      <c r="J648" s="6" t="s">
        <v>892</v>
      </c>
      <c r="K648" s="29" t="s">
        <v>897</v>
      </c>
    </row>
    <row r="649" spans="1:11" ht="25.5" x14ac:dyDescent="0.25">
      <c r="A649" s="27" t="s">
        <v>453</v>
      </c>
      <c r="B649" s="28" t="s">
        <v>454</v>
      </c>
      <c r="C649" s="29" t="s">
        <v>1599</v>
      </c>
      <c r="D649" s="29" t="s">
        <v>1600</v>
      </c>
      <c r="E649" s="29" t="s">
        <v>911</v>
      </c>
      <c r="F649" s="29" t="s">
        <v>1601</v>
      </c>
      <c r="G649" s="29" t="s">
        <v>4013</v>
      </c>
      <c r="H649" s="9">
        <v>11620</v>
      </c>
      <c r="I649" s="30">
        <v>44378</v>
      </c>
      <c r="J649" s="6" t="s">
        <v>895</v>
      </c>
      <c r="K649" s="29" t="s">
        <v>897</v>
      </c>
    </row>
    <row r="650" spans="1:11" x14ac:dyDescent="0.25">
      <c r="A650" s="27" t="s">
        <v>453</v>
      </c>
      <c r="B650" s="28" t="s">
        <v>454</v>
      </c>
      <c r="C650" s="29" t="s">
        <v>1599</v>
      </c>
      <c r="D650" s="29" t="s">
        <v>1600</v>
      </c>
      <c r="E650" s="29" t="s">
        <v>911</v>
      </c>
      <c r="F650" s="29" t="s">
        <v>1601</v>
      </c>
      <c r="G650" s="29" t="s">
        <v>4013</v>
      </c>
      <c r="H650" s="9">
        <v>529849</v>
      </c>
      <c r="I650" s="30">
        <v>44378</v>
      </c>
      <c r="J650" s="6" t="s">
        <v>893</v>
      </c>
      <c r="K650" s="29" t="s">
        <v>897</v>
      </c>
    </row>
    <row r="651" spans="1:11" ht="25.5" x14ac:dyDescent="0.25">
      <c r="A651" s="27" t="s">
        <v>453</v>
      </c>
      <c r="B651" s="28" t="s">
        <v>454</v>
      </c>
      <c r="C651" s="29" t="s">
        <v>1599</v>
      </c>
      <c r="D651" s="29" t="s">
        <v>1600</v>
      </c>
      <c r="E651" s="29" t="s">
        <v>911</v>
      </c>
      <c r="F651" s="29" t="s">
        <v>1601</v>
      </c>
      <c r="G651" s="29" t="s">
        <v>4013</v>
      </c>
      <c r="H651" s="9">
        <v>107779</v>
      </c>
      <c r="I651" s="30">
        <v>44378</v>
      </c>
      <c r="J651" s="6" t="s">
        <v>333</v>
      </c>
      <c r="K651" s="29" t="s">
        <v>897</v>
      </c>
    </row>
    <row r="652" spans="1:11" ht="38.25" x14ac:dyDescent="0.25">
      <c r="A652" s="27" t="s">
        <v>453</v>
      </c>
      <c r="B652" s="28" t="s">
        <v>454</v>
      </c>
      <c r="C652" s="29" t="s">
        <v>1599</v>
      </c>
      <c r="D652" s="29" t="s">
        <v>1600</v>
      </c>
      <c r="E652" s="29" t="s">
        <v>911</v>
      </c>
      <c r="F652" s="29" t="s">
        <v>1601</v>
      </c>
      <c r="G652" s="29" t="s">
        <v>4013</v>
      </c>
      <c r="H652" s="9">
        <v>42268</v>
      </c>
      <c r="I652" s="30">
        <v>44378</v>
      </c>
      <c r="J652" s="6" t="s">
        <v>334</v>
      </c>
      <c r="K652" s="29" t="s">
        <v>897</v>
      </c>
    </row>
    <row r="653" spans="1:11" ht="25.5" x14ac:dyDescent="0.25">
      <c r="A653" s="27" t="s">
        <v>453</v>
      </c>
      <c r="B653" s="28" t="s">
        <v>454</v>
      </c>
      <c r="C653" s="29" t="s">
        <v>1599</v>
      </c>
      <c r="D653" s="29" t="s">
        <v>1600</v>
      </c>
      <c r="E653" s="29" t="s">
        <v>911</v>
      </c>
      <c r="F653" s="29" t="s">
        <v>1601</v>
      </c>
      <c r="G653" s="29" t="s">
        <v>4013</v>
      </c>
      <c r="H653" s="9">
        <v>31072</v>
      </c>
      <c r="I653" s="30">
        <v>44378</v>
      </c>
      <c r="J653" s="6" t="s">
        <v>337</v>
      </c>
      <c r="K653" s="29" t="s">
        <v>897</v>
      </c>
    </row>
    <row r="654" spans="1:11" ht="25.5" x14ac:dyDescent="0.25">
      <c r="A654" s="27" t="s">
        <v>136</v>
      </c>
      <c r="B654" s="28" t="s">
        <v>137</v>
      </c>
      <c r="C654" s="29" t="s">
        <v>1599</v>
      </c>
      <c r="D654" s="29" t="s">
        <v>1600</v>
      </c>
      <c r="E654" s="29" t="s">
        <v>911</v>
      </c>
      <c r="F654" s="29" t="s">
        <v>1601</v>
      </c>
      <c r="G654" s="29" t="s">
        <v>4013</v>
      </c>
      <c r="H654" s="9">
        <v>47671</v>
      </c>
      <c r="I654" s="30">
        <v>44378</v>
      </c>
      <c r="J654" s="6" t="s">
        <v>69</v>
      </c>
      <c r="K654" s="29" t="s">
        <v>897</v>
      </c>
    </row>
    <row r="655" spans="1:11" x14ac:dyDescent="0.25">
      <c r="A655" s="27" t="s">
        <v>136</v>
      </c>
      <c r="B655" s="28" t="s">
        <v>137</v>
      </c>
      <c r="C655" s="29" t="s">
        <v>1599</v>
      </c>
      <c r="D655" s="29" t="s">
        <v>1600</v>
      </c>
      <c r="E655" s="29" t="s">
        <v>911</v>
      </c>
      <c r="F655" s="29" t="s">
        <v>1601</v>
      </c>
      <c r="G655" s="29" t="s">
        <v>4013</v>
      </c>
      <c r="H655" s="9">
        <v>151801</v>
      </c>
      <c r="I655" s="30">
        <v>44378</v>
      </c>
      <c r="J655" s="6" t="s">
        <v>819</v>
      </c>
      <c r="K655" s="29" t="s">
        <v>897</v>
      </c>
    </row>
    <row r="656" spans="1:11" x14ac:dyDescent="0.25">
      <c r="A656" s="27" t="s">
        <v>136</v>
      </c>
      <c r="B656" s="28" t="s">
        <v>137</v>
      </c>
      <c r="C656" s="29" t="s">
        <v>1599</v>
      </c>
      <c r="D656" s="29" t="s">
        <v>1600</v>
      </c>
      <c r="E656" s="29" t="s">
        <v>911</v>
      </c>
      <c r="F656" s="29" t="s">
        <v>1601</v>
      </c>
      <c r="G656" s="29" t="s">
        <v>4013</v>
      </c>
      <c r="H656" s="9">
        <v>35920</v>
      </c>
      <c r="I656" s="30">
        <v>44378</v>
      </c>
      <c r="J656" s="6" t="s">
        <v>891</v>
      </c>
      <c r="K656" s="29" t="s">
        <v>897</v>
      </c>
    </row>
    <row r="657" spans="1:11" x14ac:dyDescent="0.25">
      <c r="A657" s="27" t="s">
        <v>136</v>
      </c>
      <c r="B657" s="28" t="s">
        <v>137</v>
      </c>
      <c r="C657" s="29" t="s">
        <v>1599</v>
      </c>
      <c r="D657" s="29" t="s">
        <v>1600</v>
      </c>
      <c r="E657" s="29" t="s">
        <v>911</v>
      </c>
      <c r="F657" s="29" t="s">
        <v>1601</v>
      </c>
      <c r="G657" s="29" t="s">
        <v>4013</v>
      </c>
      <c r="H657" s="9">
        <v>151336</v>
      </c>
      <c r="I657" s="30">
        <v>44378</v>
      </c>
      <c r="J657" s="6" t="s">
        <v>893</v>
      </c>
      <c r="K657" s="29" t="s">
        <v>897</v>
      </c>
    </row>
    <row r="658" spans="1:11" ht="25.5" x14ac:dyDescent="0.25">
      <c r="A658" s="27" t="s">
        <v>136</v>
      </c>
      <c r="B658" s="28" t="s">
        <v>137</v>
      </c>
      <c r="C658" s="29" t="s">
        <v>1599</v>
      </c>
      <c r="D658" s="29" t="s">
        <v>1600</v>
      </c>
      <c r="E658" s="29" t="s">
        <v>911</v>
      </c>
      <c r="F658" s="29" t="s">
        <v>1601</v>
      </c>
      <c r="G658" s="29" t="s">
        <v>4013</v>
      </c>
      <c r="H658" s="9">
        <v>37565</v>
      </c>
      <c r="I658" s="30">
        <v>44378</v>
      </c>
      <c r="J658" s="6" t="s">
        <v>333</v>
      </c>
      <c r="K658" s="29" t="s">
        <v>897</v>
      </c>
    </row>
    <row r="659" spans="1:11" ht="38.25" x14ac:dyDescent="0.25">
      <c r="A659" s="27" t="s">
        <v>136</v>
      </c>
      <c r="B659" s="28" t="s">
        <v>137</v>
      </c>
      <c r="C659" s="29" t="s">
        <v>1599</v>
      </c>
      <c r="D659" s="29" t="s">
        <v>1600</v>
      </c>
      <c r="E659" s="29" t="s">
        <v>911</v>
      </c>
      <c r="F659" s="29" t="s">
        <v>1601</v>
      </c>
      <c r="G659" s="29" t="s">
        <v>4013</v>
      </c>
      <c r="H659" s="9">
        <v>12072</v>
      </c>
      <c r="I659" s="30">
        <v>44378</v>
      </c>
      <c r="J659" s="6" t="s">
        <v>334</v>
      </c>
      <c r="K659" s="29" t="s">
        <v>897</v>
      </c>
    </row>
    <row r="660" spans="1:11" ht="25.5" x14ac:dyDescent="0.25">
      <c r="A660" s="27" t="s">
        <v>136</v>
      </c>
      <c r="B660" s="28" t="s">
        <v>137</v>
      </c>
      <c r="C660" s="29" t="s">
        <v>1599</v>
      </c>
      <c r="D660" s="29" t="s">
        <v>1600</v>
      </c>
      <c r="E660" s="29" t="s">
        <v>911</v>
      </c>
      <c r="F660" s="29" t="s">
        <v>1601</v>
      </c>
      <c r="G660" s="29" t="s">
        <v>4013</v>
      </c>
      <c r="H660" s="9">
        <v>13287</v>
      </c>
      <c r="I660" s="30">
        <v>44378</v>
      </c>
      <c r="J660" s="6" t="s">
        <v>337</v>
      </c>
      <c r="K660" s="29" t="s">
        <v>897</v>
      </c>
    </row>
    <row r="661" spans="1:11" x14ac:dyDescent="0.25">
      <c r="A661" s="27" t="s">
        <v>455</v>
      </c>
      <c r="B661" s="28" t="s">
        <v>456</v>
      </c>
      <c r="C661" s="29" t="s">
        <v>1664</v>
      </c>
      <c r="D661" s="29" t="s">
        <v>1255</v>
      </c>
      <c r="E661" s="29" t="s">
        <v>911</v>
      </c>
      <c r="F661" s="29" t="s">
        <v>1256</v>
      </c>
      <c r="G661" s="29" t="s">
        <v>4014</v>
      </c>
      <c r="H661" s="9">
        <v>20868</v>
      </c>
      <c r="I661" s="30">
        <v>44378</v>
      </c>
      <c r="J661" s="6" t="s">
        <v>819</v>
      </c>
      <c r="K661" s="29" t="s">
        <v>897</v>
      </c>
    </row>
    <row r="662" spans="1:11" x14ac:dyDescent="0.25">
      <c r="A662" s="27" t="s">
        <v>455</v>
      </c>
      <c r="B662" s="28" t="s">
        <v>456</v>
      </c>
      <c r="C662" s="29" t="s">
        <v>1664</v>
      </c>
      <c r="D662" s="29" t="s">
        <v>1255</v>
      </c>
      <c r="E662" s="29" t="s">
        <v>911</v>
      </c>
      <c r="F662" s="29" t="s">
        <v>1256</v>
      </c>
      <c r="G662" s="29" t="s">
        <v>4014</v>
      </c>
      <c r="H662" s="9">
        <v>5483</v>
      </c>
      <c r="I662" s="30">
        <v>44378</v>
      </c>
      <c r="J662" s="6" t="s">
        <v>891</v>
      </c>
      <c r="K662" s="29" t="s">
        <v>897</v>
      </c>
    </row>
    <row r="663" spans="1:11" x14ac:dyDescent="0.25">
      <c r="A663" s="27" t="s">
        <v>455</v>
      </c>
      <c r="B663" s="28" t="s">
        <v>456</v>
      </c>
      <c r="C663" s="29" t="s">
        <v>1664</v>
      </c>
      <c r="D663" s="29" t="s">
        <v>1255</v>
      </c>
      <c r="E663" s="29" t="s">
        <v>911</v>
      </c>
      <c r="F663" s="29" t="s">
        <v>1256</v>
      </c>
      <c r="G663" s="29" t="s">
        <v>4014</v>
      </c>
      <c r="H663" s="9">
        <v>836</v>
      </c>
      <c r="I663" s="30">
        <v>44378</v>
      </c>
      <c r="J663" s="6" t="s">
        <v>820</v>
      </c>
      <c r="K663" s="29" t="s">
        <v>897</v>
      </c>
    </row>
    <row r="664" spans="1:11" x14ac:dyDescent="0.25">
      <c r="A664" s="27" t="s">
        <v>455</v>
      </c>
      <c r="B664" s="28" t="s">
        <v>456</v>
      </c>
      <c r="C664" s="29" t="s">
        <v>1664</v>
      </c>
      <c r="D664" s="29" t="s">
        <v>1255</v>
      </c>
      <c r="E664" s="29" t="s">
        <v>911</v>
      </c>
      <c r="F664" s="29" t="s">
        <v>1256</v>
      </c>
      <c r="G664" s="29" t="s">
        <v>4014</v>
      </c>
      <c r="H664" s="9">
        <v>550</v>
      </c>
      <c r="I664" s="30">
        <v>44378</v>
      </c>
      <c r="J664" s="6" t="s">
        <v>892</v>
      </c>
      <c r="K664" s="29" t="s">
        <v>897</v>
      </c>
    </row>
    <row r="665" spans="1:11" x14ac:dyDescent="0.25">
      <c r="A665" s="27" t="s">
        <v>455</v>
      </c>
      <c r="B665" s="28" t="s">
        <v>456</v>
      </c>
      <c r="C665" s="29" t="s">
        <v>1664</v>
      </c>
      <c r="D665" s="29" t="s">
        <v>1255</v>
      </c>
      <c r="E665" s="29" t="s">
        <v>911</v>
      </c>
      <c r="F665" s="29" t="s">
        <v>1256</v>
      </c>
      <c r="G665" s="29" t="s">
        <v>4014</v>
      </c>
      <c r="H665" s="9">
        <v>15643</v>
      </c>
      <c r="I665" s="30">
        <v>44378</v>
      </c>
      <c r="J665" s="6" t="s">
        <v>893</v>
      </c>
      <c r="K665" s="29" t="s">
        <v>897</v>
      </c>
    </row>
    <row r="666" spans="1:11" ht="25.5" x14ac:dyDescent="0.25">
      <c r="A666" s="27" t="s">
        <v>455</v>
      </c>
      <c r="B666" s="28" t="s">
        <v>456</v>
      </c>
      <c r="C666" s="29" t="s">
        <v>1664</v>
      </c>
      <c r="D666" s="29" t="s">
        <v>1255</v>
      </c>
      <c r="E666" s="29" t="s">
        <v>911</v>
      </c>
      <c r="F666" s="29" t="s">
        <v>1256</v>
      </c>
      <c r="G666" s="29" t="s">
        <v>4014</v>
      </c>
      <c r="H666" s="9">
        <v>4355</v>
      </c>
      <c r="I666" s="30">
        <v>44378</v>
      </c>
      <c r="J666" s="6" t="s">
        <v>333</v>
      </c>
      <c r="K666" s="29" t="s">
        <v>897</v>
      </c>
    </row>
    <row r="667" spans="1:11" ht="38.25" x14ac:dyDescent="0.25">
      <c r="A667" s="27" t="s">
        <v>455</v>
      </c>
      <c r="B667" s="28" t="s">
        <v>456</v>
      </c>
      <c r="C667" s="29" t="s">
        <v>1664</v>
      </c>
      <c r="D667" s="29" t="s">
        <v>1255</v>
      </c>
      <c r="E667" s="29" t="s">
        <v>911</v>
      </c>
      <c r="F667" s="29" t="s">
        <v>1256</v>
      </c>
      <c r="G667" s="29" t="s">
        <v>4014</v>
      </c>
      <c r="H667" s="9">
        <v>10000</v>
      </c>
      <c r="I667" s="30">
        <v>44378</v>
      </c>
      <c r="J667" s="6" t="s">
        <v>334</v>
      </c>
      <c r="K667" s="29" t="s">
        <v>897</v>
      </c>
    </row>
    <row r="668" spans="1:11" x14ac:dyDescent="0.25">
      <c r="A668" s="27" t="s">
        <v>457</v>
      </c>
      <c r="B668" s="28" t="s">
        <v>458</v>
      </c>
      <c r="C668" s="29" t="s">
        <v>1450</v>
      </c>
      <c r="D668" s="29" t="s">
        <v>1255</v>
      </c>
      <c r="E668" s="29" t="s">
        <v>911</v>
      </c>
      <c r="F668" s="29" t="s">
        <v>1256</v>
      </c>
      <c r="G668" s="29" t="s">
        <v>4015</v>
      </c>
      <c r="H668" s="9">
        <v>4710</v>
      </c>
      <c r="I668" s="30">
        <v>44378</v>
      </c>
      <c r="J668" s="6" t="s">
        <v>894</v>
      </c>
      <c r="K668" s="29" t="s">
        <v>897</v>
      </c>
    </row>
    <row r="669" spans="1:11" x14ac:dyDescent="0.25">
      <c r="A669" s="27" t="s">
        <v>457</v>
      </c>
      <c r="B669" s="28" t="s">
        <v>458</v>
      </c>
      <c r="C669" s="29" t="s">
        <v>1450</v>
      </c>
      <c r="D669" s="29" t="s">
        <v>1255</v>
      </c>
      <c r="E669" s="29" t="s">
        <v>911</v>
      </c>
      <c r="F669" s="29" t="s">
        <v>1256</v>
      </c>
      <c r="G669" s="29" t="s">
        <v>4015</v>
      </c>
      <c r="H669" s="9">
        <v>58212</v>
      </c>
      <c r="I669" s="30">
        <v>44378</v>
      </c>
      <c r="J669" s="6" t="s">
        <v>819</v>
      </c>
      <c r="K669" s="29" t="s">
        <v>897</v>
      </c>
    </row>
    <row r="670" spans="1:11" x14ac:dyDescent="0.25">
      <c r="A670" s="27" t="s">
        <v>457</v>
      </c>
      <c r="B670" s="28" t="s">
        <v>458</v>
      </c>
      <c r="C670" s="29" t="s">
        <v>1450</v>
      </c>
      <c r="D670" s="29" t="s">
        <v>1255</v>
      </c>
      <c r="E670" s="29" t="s">
        <v>911</v>
      </c>
      <c r="F670" s="29" t="s">
        <v>1256</v>
      </c>
      <c r="G670" s="29" t="s">
        <v>4015</v>
      </c>
      <c r="H670" s="9">
        <v>14229</v>
      </c>
      <c r="I670" s="30">
        <v>44378</v>
      </c>
      <c r="J670" s="6" t="s">
        <v>891</v>
      </c>
      <c r="K670" s="29" t="s">
        <v>897</v>
      </c>
    </row>
    <row r="671" spans="1:11" x14ac:dyDescent="0.25">
      <c r="A671" s="27" t="s">
        <v>457</v>
      </c>
      <c r="B671" s="28" t="s">
        <v>458</v>
      </c>
      <c r="C671" s="29" t="s">
        <v>1450</v>
      </c>
      <c r="D671" s="29" t="s">
        <v>1255</v>
      </c>
      <c r="E671" s="29" t="s">
        <v>911</v>
      </c>
      <c r="F671" s="29" t="s">
        <v>1256</v>
      </c>
      <c r="G671" s="29" t="s">
        <v>4015</v>
      </c>
      <c r="H671" s="9">
        <v>2355</v>
      </c>
      <c r="I671" s="30">
        <v>44378</v>
      </c>
      <c r="J671" s="6" t="s">
        <v>820</v>
      </c>
      <c r="K671" s="29" t="s">
        <v>897</v>
      </c>
    </row>
    <row r="672" spans="1:11" x14ac:dyDescent="0.25">
      <c r="A672" s="27" t="s">
        <v>457</v>
      </c>
      <c r="B672" s="28" t="s">
        <v>458</v>
      </c>
      <c r="C672" s="29" t="s">
        <v>1450</v>
      </c>
      <c r="D672" s="29" t="s">
        <v>1255</v>
      </c>
      <c r="E672" s="29" t="s">
        <v>911</v>
      </c>
      <c r="F672" s="29" t="s">
        <v>1256</v>
      </c>
      <c r="G672" s="29" t="s">
        <v>4015</v>
      </c>
      <c r="H672" s="9">
        <v>1428</v>
      </c>
      <c r="I672" s="30">
        <v>44378</v>
      </c>
      <c r="J672" s="6" t="s">
        <v>892</v>
      </c>
      <c r="K672" s="29" t="s">
        <v>897</v>
      </c>
    </row>
    <row r="673" spans="1:11" x14ac:dyDescent="0.25">
      <c r="A673" s="27" t="s">
        <v>457</v>
      </c>
      <c r="B673" s="28" t="s">
        <v>458</v>
      </c>
      <c r="C673" s="29" t="s">
        <v>1450</v>
      </c>
      <c r="D673" s="29" t="s">
        <v>1255</v>
      </c>
      <c r="E673" s="29" t="s">
        <v>911</v>
      </c>
      <c r="F673" s="29" t="s">
        <v>1256</v>
      </c>
      <c r="G673" s="29" t="s">
        <v>4015</v>
      </c>
      <c r="H673" s="9">
        <v>65935</v>
      </c>
      <c r="I673" s="30">
        <v>44378</v>
      </c>
      <c r="J673" s="6" t="s">
        <v>893</v>
      </c>
      <c r="K673" s="29" t="s">
        <v>897</v>
      </c>
    </row>
    <row r="674" spans="1:11" ht="25.5" x14ac:dyDescent="0.25">
      <c r="A674" s="27" t="s">
        <v>457</v>
      </c>
      <c r="B674" s="28" t="s">
        <v>458</v>
      </c>
      <c r="C674" s="29" t="s">
        <v>1450</v>
      </c>
      <c r="D674" s="29" t="s">
        <v>1255</v>
      </c>
      <c r="E674" s="29" t="s">
        <v>911</v>
      </c>
      <c r="F674" s="29" t="s">
        <v>1256</v>
      </c>
      <c r="G674" s="29" t="s">
        <v>4015</v>
      </c>
      <c r="H674" s="9">
        <v>13276</v>
      </c>
      <c r="I674" s="30">
        <v>44378</v>
      </c>
      <c r="J674" s="6" t="s">
        <v>333</v>
      </c>
      <c r="K674" s="29" t="s">
        <v>897</v>
      </c>
    </row>
    <row r="675" spans="1:11" ht="38.25" x14ac:dyDescent="0.25">
      <c r="A675" s="27" t="s">
        <v>457</v>
      </c>
      <c r="B675" s="28" t="s">
        <v>458</v>
      </c>
      <c r="C675" s="29" t="s">
        <v>1450</v>
      </c>
      <c r="D675" s="29" t="s">
        <v>1255</v>
      </c>
      <c r="E675" s="29" t="s">
        <v>911</v>
      </c>
      <c r="F675" s="29" t="s">
        <v>1256</v>
      </c>
      <c r="G675" s="29" t="s">
        <v>4015</v>
      </c>
      <c r="H675" s="9">
        <v>10000</v>
      </c>
      <c r="I675" s="30">
        <v>44378</v>
      </c>
      <c r="J675" s="6" t="s">
        <v>334</v>
      </c>
      <c r="K675" s="29" t="s">
        <v>897</v>
      </c>
    </row>
    <row r="676" spans="1:11" x14ac:dyDescent="0.25">
      <c r="A676" s="27" t="s">
        <v>459</v>
      </c>
      <c r="B676" s="28" t="s">
        <v>460</v>
      </c>
      <c r="C676" s="29" t="s">
        <v>2298</v>
      </c>
      <c r="D676" s="29" t="s">
        <v>1255</v>
      </c>
      <c r="E676" s="29" t="s">
        <v>911</v>
      </c>
      <c r="F676" s="29" t="s">
        <v>1256</v>
      </c>
      <c r="G676" s="29" t="s">
        <v>4016</v>
      </c>
      <c r="H676" s="9">
        <v>48638</v>
      </c>
      <c r="I676" s="30">
        <v>44378</v>
      </c>
      <c r="J676" s="6" t="s">
        <v>819</v>
      </c>
      <c r="K676" s="29" t="s">
        <v>897</v>
      </c>
    </row>
    <row r="677" spans="1:11" x14ac:dyDescent="0.25">
      <c r="A677" s="27" t="s">
        <v>459</v>
      </c>
      <c r="B677" s="28" t="s">
        <v>460</v>
      </c>
      <c r="C677" s="29" t="s">
        <v>2298</v>
      </c>
      <c r="D677" s="29" t="s">
        <v>1255</v>
      </c>
      <c r="E677" s="29" t="s">
        <v>911</v>
      </c>
      <c r="F677" s="29" t="s">
        <v>1256</v>
      </c>
      <c r="G677" s="29" t="s">
        <v>4016</v>
      </c>
      <c r="H677" s="9">
        <v>12008</v>
      </c>
      <c r="I677" s="30">
        <v>44378</v>
      </c>
      <c r="J677" s="6" t="s">
        <v>891</v>
      </c>
      <c r="K677" s="29" t="s">
        <v>897</v>
      </c>
    </row>
    <row r="678" spans="1:11" x14ac:dyDescent="0.25">
      <c r="A678" s="27" t="s">
        <v>459</v>
      </c>
      <c r="B678" s="28" t="s">
        <v>460</v>
      </c>
      <c r="C678" s="29" t="s">
        <v>2298</v>
      </c>
      <c r="D678" s="29" t="s">
        <v>1255</v>
      </c>
      <c r="E678" s="29" t="s">
        <v>911</v>
      </c>
      <c r="F678" s="29" t="s">
        <v>1256</v>
      </c>
      <c r="G678" s="29" t="s">
        <v>4016</v>
      </c>
      <c r="H678" s="9">
        <v>1734</v>
      </c>
      <c r="I678" s="30">
        <v>44378</v>
      </c>
      <c r="J678" s="6" t="s">
        <v>820</v>
      </c>
      <c r="K678" s="29" t="s">
        <v>897</v>
      </c>
    </row>
    <row r="679" spans="1:11" x14ac:dyDescent="0.25">
      <c r="A679" s="27" t="s">
        <v>459</v>
      </c>
      <c r="B679" s="28" t="s">
        <v>460</v>
      </c>
      <c r="C679" s="29" t="s">
        <v>2298</v>
      </c>
      <c r="D679" s="29" t="s">
        <v>1255</v>
      </c>
      <c r="E679" s="29" t="s">
        <v>911</v>
      </c>
      <c r="F679" s="29" t="s">
        <v>1256</v>
      </c>
      <c r="G679" s="29" t="s">
        <v>4016</v>
      </c>
      <c r="H679" s="9">
        <v>1205</v>
      </c>
      <c r="I679" s="30">
        <v>44378</v>
      </c>
      <c r="J679" s="6" t="s">
        <v>892</v>
      </c>
      <c r="K679" s="29" t="s">
        <v>897</v>
      </c>
    </row>
    <row r="680" spans="1:11" x14ac:dyDescent="0.25">
      <c r="A680" s="27" t="s">
        <v>459</v>
      </c>
      <c r="B680" s="28" t="s">
        <v>460</v>
      </c>
      <c r="C680" s="29" t="s">
        <v>2298</v>
      </c>
      <c r="D680" s="29" t="s">
        <v>1255</v>
      </c>
      <c r="E680" s="29" t="s">
        <v>911</v>
      </c>
      <c r="F680" s="29" t="s">
        <v>1256</v>
      </c>
      <c r="G680" s="29" t="s">
        <v>4016</v>
      </c>
      <c r="H680" s="9">
        <v>56645</v>
      </c>
      <c r="I680" s="30">
        <v>44378</v>
      </c>
      <c r="J680" s="6" t="s">
        <v>893</v>
      </c>
      <c r="K680" s="29" t="s">
        <v>897</v>
      </c>
    </row>
    <row r="681" spans="1:11" ht="25.5" x14ac:dyDescent="0.25">
      <c r="A681" s="27" t="s">
        <v>459</v>
      </c>
      <c r="B681" s="28" t="s">
        <v>460</v>
      </c>
      <c r="C681" s="29" t="s">
        <v>2298</v>
      </c>
      <c r="D681" s="29" t="s">
        <v>1255</v>
      </c>
      <c r="E681" s="29" t="s">
        <v>911</v>
      </c>
      <c r="F681" s="29" t="s">
        <v>1256</v>
      </c>
      <c r="G681" s="29" t="s">
        <v>4016</v>
      </c>
      <c r="H681" s="9">
        <v>10559</v>
      </c>
      <c r="I681" s="30">
        <v>44378</v>
      </c>
      <c r="J681" s="6" t="s">
        <v>333</v>
      </c>
      <c r="K681" s="29" t="s">
        <v>897</v>
      </c>
    </row>
    <row r="682" spans="1:11" ht="38.25" x14ac:dyDescent="0.25">
      <c r="A682" s="27" t="s">
        <v>459</v>
      </c>
      <c r="B682" s="28" t="s">
        <v>460</v>
      </c>
      <c r="C682" s="29" t="s">
        <v>2298</v>
      </c>
      <c r="D682" s="29" t="s">
        <v>1255</v>
      </c>
      <c r="E682" s="29" t="s">
        <v>911</v>
      </c>
      <c r="F682" s="29" t="s">
        <v>1256</v>
      </c>
      <c r="G682" s="29" t="s">
        <v>4016</v>
      </c>
      <c r="H682" s="9">
        <v>10000</v>
      </c>
      <c r="I682" s="30">
        <v>44378</v>
      </c>
      <c r="J682" s="6" t="s">
        <v>334</v>
      </c>
      <c r="K682" s="29" t="s">
        <v>897</v>
      </c>
    </row>
    <row r="683" spans="1:11" x14ac:dyDescent="0.25">
      <c r="A683" s="27" t="s">
        <v>461</v>
      </c>
      <c r="B683" s="28" t="s">
        <v>462</v>
      </c>
      <c r="C683" s="29" t="s">
        <v>2463</v>
      </c>
      <c r="D683" s="29" t="s">
        <v>2133</v>
      </c>
      <c r="E683" s="29" t="s">
        <v>911</v>
      </c>
      <c r="F683" s="29" t="s">
        <v>2134</v>
      </c>
      <c r="G683" s="29" t="s">
        <v>4017</v>
      </c>
      <c r="H683" s="9">
        <v>43433</v>
      </c>
      <c r="I683" s="30">
        <v>44378</v>
      </c>
      <c r="J683" s="6" t="s">
        <v>819</v>
      </c>
      <c r="K683" s="29" t="s">
        <v>897</v>
      </c>
    </row>
    <row r="684" spans="1:11" x14ac:dyDescent="0.25">
      <c r="A684" s="27" t="s">
        <v>461</v>
      </c>
      <c r="B684" s="28" t="s">
        <v>462</v>
      </c>
      <c r="C684" s="29" t="s">
        <v>2463</v>
      </c>
      <c r="D684" s="29" t="s">
        <v>2133</v>
      </c>
      <c r="E684" s="29" t="s">
        <v>911</v>
      </c>
      <c r="F684" s="29" t="s">
        <v>2134</v>
      </c>
      <c r="G684" s="29" t="s">
        <v>4017</v>
      </c>
      <c r="H684" s="9">
        <v>11840</v>
      </c>
      <c r="I684" s="30">
        <v>44378</v>
      </c>
      <c r="J684" s="6" t="s">
        <v>891</v>
      </c>
      <c r="K684" s="29" t="s">
        <v>897</v>
      </c>
    </row>
    <row r="685" spans="1:11" x14ac:dyDescent="0.25">
      <c r="A685" s="27" t="s">
        <v>461</v>
      </c>
      <c r="B685" s="28" t="s">
        <v>462</v>
      </c>
      <c r="C685" s="29" t="s">
        <v>2463</v>
      </c>
      <c r="D685" s="29" t="s">
        <v>2133</v>
      </c>
      <c r="E685" s="29" t="s">
        <v>911</v>
      </c>
      <c r="F685" s="29" t="s">
        <v>2134</v>
      </c>
      <c r="G685" s="29" t="s">
        <v>4017</v>
      </c>
      <c r="H685" s="9">
        <v>1222</v>
      </c>
      <c r="I685" s="30">
        <v>44378</v>
      </c>
      <c r="J685" s="6" t="s">
        <v>820</v>
      </c>
      <c r="K685" s="29" t="s">
        <v>897</v>
      </c>
    </row>
    <row r="686" spans="1:11" x14ac:dyDescent="0.25">
      <c r="A686" s="27" t="s">
        <v>461</v>
      </c>
      <c r="B686" s="28" t="s">
        <v>462</v>
      </c>
      <c r="C686" s="29" t="s">
        <v>2463</v>
      </c>
      <c r="D686" s="29" t="s">
        <v>2133</v>
      </c>
      <c r="E686" s="29" t="s">
        <v>911</v>
      </c>
      <c r="F686" s="29" t="s">
        <v>2134</v>
      </c>
      <c r="G686" s="29" t="s">
        <v>4017</v>
      </c>
      <c r="H686" s="9">
        <v>1189</v>
      </c>
      <c r="I686" s="30">
        <v>44378</v>
      </c>
      <c r="J686" s="6" t="s">
        <v>892</v>
      </c>
      <c r="K686" s="29" t="s">
        <v>897</v>
      </c>
    </row>
    <row r="687" spans="1:11" x14ac:dyDescent="0.25">
      <c r="A687" s="27" t="s">
        <v>461</v>
      </c>
      <c r="B687" s="28" t="s">
        <v>462</v>
      </c>
      <c r="C687" s="29" t="s">
        <v>2463</v>
      </c>
      <c r="D687" s="29" t="s">
        <v>2133</v>
      </c>
      <c r="E687" s="29" t="s">
        <v>911</v>
      </c>
      <c r="F687" s="29" t="s">
        <v>2134</v>
      </c>
      <c r="G687" s="29" t="s">
        <v>4017</v>
      </c>
      <c r="H687" s="9">
        <v>61300</v>
      </c>
      <c r="I687" s="30">
        <v>44378</v>
      </c>
      <c r="J687" s="6" t="s">
        <v>893</v>
      </c>
      <c r="K687" s="29" t="s">
        <v>897</v>
      </c>
    </row>
    <row r="688" spans="1:11" ht="25.5" x14ac:dyDescent="0.25">
      <c r="A688" s="27" t="s">
        <v>461</v>
      </c>
      <c r="B688" s="28" t="s">
        <v>462</v>
      </c>
      <c r="C688" s="29" t="s">
        <v>2463</v>
      </c>
      <c r="D688" s="29" t="s">
        <v>2133</v>
      </c>
      <c r="E688" s="29" t="s">
        <v>911</v>
      </c>
      <c r="F688" s="29" t="s">
        <v>2134</v>
      </c>
      <c r="G688" s="29" t="s">
        <v>4017</v>
      </c>
      <c r="H688" s="9">
        <v>14931</v>
      </c>
      <c r="I688" s="30">
        <v>44378</v>
      </c>
      <c r="J688" s="6" t="s">
        <v>333</v>
      </c>
      <c r="K688" s="29" t="s">
        <v>897</v>
      </c>
    </row>
    <row r="689" spans="1:11" ht="38.25" x14ac:dyDescent="0.25">
      <c r="A689" s="27" t="s">
        <v>461</v>
      </c>
      <c r="B689" s="28" t="s">
        <v>462</v>
      </c>
      <c r="C689" s="29" t="s">
        <v>2463</v>
      </c>
      <c r="D689" s="29" t="s">
        <v>2133</v>
      </c>
      <c r="E689" s="29" t="s">
        <v>911</v>
      </c>
      <c r="F689" s="29" t="s">
        <v>2134</v>
      </c>
      <c r="G689" s="29" t="s">
        <v>4017</v>
      </c>
      <c r="H689" s="9">
        <v>10000</v>
      </c>
      <c r="I689" s="30">
        <v>44378</v>
      </c>
      <c r="J689" s="6" t="s">
        <v>334</v>
      </c>
      <c r="K689" s="29" t="s">
        <v>897</v>
      </c>
    </row>
    <row r="690" spans="1:11" x14ac:dyDescent="0.25">
      <c r="A690" s="27" t="s">
        <v>463</v>
      </c>
      <c r="B690" s="28" t="s">
        <v>464</v>
      </c>
      <c r="C690" s="29" t="s">
        <v>3460</v>
      </c>
      <c r="D690" s="29" t="s">
        <v>1255</v>
      </c>
      <c r="E690" s="29" t="s">
        <v>911</v>
      </c>
      <c r="F690" s="29" t="s">
        <v>1256</v>
      </c>
      <c r="G690" s="29" t="s">
        <v>4018</v>
      </c>
      <c r="H690" s="9">
        <v>48412</v>
      </c>
      <c r="I690" s="30">
        <v>44378</v>
      </c>
      <c r="J690" s="6" t="s">
        <v>819</v>
      </c>
      <c r="K690" s="29" t="s">
        <v>897</v>
      </c>
    </row>
    <row r="691" spans="1:11" x14ac:dyDescent="0.25">
      <c r="A691" s="27" t="s">
        <v>463</v>
      </c>
      <c r="B691" s="28" t="s">
        <v>464</v>
      </c>
      <c r="C691" s="29" t="s">
        <v>3460</v>
      </c>
      <c r="D691" s="29" t="s">
        <v>1255</v>
      </c>
      <c r="E691" s="29" t="s">
        <v>911</v>
      </c>
      <c r="F691" s="29" t="s">
        <v>1256</v>
      </c>
      <c r="G691" s="29" t="s">
        <v>4018</v>
      </c>
      <c r="H691" s="9">
        <v>12764</v>
      </c>
      <c r="I691" s="30">
        <v>44378</v>
      </c>
      <c r="J691" s="6" t="s">
        <v>891</v>
      </c>
      <c r="K691" s="29" t="s">
        <v>897</v>
      </c>
    </row>
    <row r="692" spans="1:11" x14ac:dyDescent="0.25">
      <c r="A692" s="27" t="s">
        <v>463</v>
      </c>
      <c r="B692" s="28" t="s">
        <v>464</v>
      </c>
      <c r="C692" s="29" t="s">
        <v>3460</v>
      </c>
      <c r="D692" s="29" t="s">
        <v>1255</v>
      </c>
      <c r="E692" s="29" t="s">
        <v>911</v>
      </c>
      <c r="F692" s="29" t="s">
        <v>1256</v>
      </c>
      <c r="G692" s="29" t="s">
        <v>4018</v>
      </c>
      <c r="H692" s="9">
        <v>2250</v>
      </c>
      <c r="I692" s="30">
        <v>44378</v>
      </c>
      <c r="J692" s="6" t="s">
        <v>820</v>
      </c>
      <c r="K692" s="29" t="s">
        <v>897</v>
      </c>
    </row>
    <row r="693" spans="1:11" x14ac:dyDescent="0.25">
      <c r="A693" s="27" t="s">
        <v>463</v>
      </c>
      <c r="B693" s="28" t="s">
        <v>464</v>
      </c>
      <c r="C693" s="29" t="s">
        <v>3460</v>
      </c>
      <c r="D693" s="29" t="s">
        <v>1255</v>
      </c>
      <c r="E693" s="29" t="s">
        <v>911</v>
      </c>
      <c r="F693" s="29" t="s">
        <v>1256</v>
      </c>
      <c r="G693" s="29" t="s">
        <v>4018</v>
      </c>
      <c r="H693" s="9">
        <v>1282</v>
      </c>
      <c r="I693" s="30">
        <v>44378</v>
      </c>
      <c r="J693" s="6" t="s">
        <v>892</v>
      </c>
      <c r="K693" s="29" t="s">
        <v>897</v>
      </c>
    </row>
    <row r="694" spans="1:11" x14ac:dyDescent="0.25">
      <c r="A694" s="27" t="s">
        <v>463</v>
      </c>
      <c r="B694" s="28" t="s">
        <v>464</v>
      </c>
      <c r="C694" s="29" t="s">
        <v>3460</v>
      </c>
      <c r="D694" s="29" t="s">
        <v>1255</v>
      </c>
      <c r="E694" s="29" t="s">
        <v>911</v>
      </c>
      <c r="F694" s="29" t="s">
        <v>1256</v>
      </c>
      <c r="G694" s="29" t="s">
        <v>4018</v>
      </c>
      <c r="H694" s="9">
        <v>71852</v>
      </c>
      <c r="I694" s="30">
        <v>44378</v>
      </c>
      <c r="J694" s="6" t="s">
        <v>893</v>
      </c>
      <c r="K694" s="29" t="s">
        <v>897</v>
      </c>
    </row>
    <row r="695" spans="1:11" ht="25.5" x14ac:dyDescent="0.25">
      <c r="A695" s="27" t="s">
        <v>463</v>
      </c>
      <c r="B695" s="28" t="s">
        <v>464</v>
      </c>
      <c r="C695" s="29" t="s">
        <v>3460</v>
      </c>
      <c r="D695" s="29" t="s">
        <v>1255</v>
      </c>
      <c r="E695" s="29" t="s">
        <v>911</v>
      </c>
      <c r="F695" s="29" t="s">
        <v>1256</v>
      </c>
      <c r="G695" s="29" t="s">
        <v>4018</v>
      </c>
      <c r="H695" s="9">
        <v>15657</v>
      </c>
      <c r="I695" s="30">
        <v>44378</v>
      </c>
      <c r="J695" s="6" t="s">
        <v>333</v>
      </c>
      <c r="K695" s="29" t="s">
        <v>897</v>
      </c>
    </row>
    <row r="696" spans="1:11" ht="38.25" x14ac:dyDescent="0.25">
      <c r="A696" s="27" t="s">
        <v>463</v>
      </c>
      <c r="B696" s="28" t="s">
        <v>464</v>
      </c>
      <c r="C696" s="29" t="s">
        <v>3460</v>
      </c>
      <c r="D696" s="29" t="s">
        <v>1255</v>
      </c>
      <c r="E696" s="29" t="s">
        <v>911</v>
      </c>
      <c r="F696" s="29" t="s">
        <v>1256</v>
      </c>
      <c r="G696" s="29" t="s">
        <v>4018</v>
      </c>
      <c r="H696" s="9">
        <v>10000</v>
      </c>
      <c r="I696" s="30">
        <v>44378</v>
      </c>
      <c r="J696" s="6" t="s">
        <v>334</v>
      </c>
      <c r="K696" s="29" t="s">
        <v>897</v>
      </c>
    </row>
    <row r="697" spans="1:11" x14ac:dyDescent="0.25">
      <c r="A697" s="27" t="s">
        <v>465</v>
      </c>
      <c r="B697" s="28" t="s">
        <v>466</v>
      </c>
      <c r="C697" s="29" t="s">
        <v>3109</v>
      </c>
      <c r="D697" s="29" t="s">
        <v>2659</v>
      </c>
      <c r="E697" s="29" t="s">
        <v>911</v>
      </c>
      <c r="F697" s="29" t="s">
        <v>2660</v>
      </c>
      <c r="G697" s="29" t="s">
        <v>4019</v>
      </c>
      <c r="H697" s="9">
        <v>1555</v>
      </c>
      <c r="I697" s="30">
        <v>44378</v>
      </c>
      <c r="J697" s="6" t="s">
        <v>819</v>
      </c>
      <c r="K697" s="29" t="s">
        <v>897</v>
      </c>
    </row>
    <row r="698" spans="1:11" x14ac:dyDescent="0.25">
      <c r="A698" s="27" t="s">
        <v>465</v>
      </c>
      <c r="B698" s="28" t="s">
        <v>466</v>
      </c>
      <c r="C698" s="29" t="s">
        <v>3109</v>
      </c>
      <c r="D698" s="29" t="s">
        <v>2659</v>
      </c>
      <c r="E698" s="29" t="s">
        <v>911</v>
      </c>
      <c r="F698" s="29" t="s">
        <v>2660</v>
      </c>
      <c r="G698" s="29" t="s">
        <v>4019</v>
      </c>
      <c r="H698" s="9">
        <v>495</v>
      </c>
      <c r="I698" s="30">
        <v>44378</v>
      </c>
      <c r="J698" s="6" t="s">
        <v>891</v>
      </c>
      <c r="K698" s="29" t="s">
        <v>897</v>
      </c>
    </row>
    <row r="699" spans="1:11" x14ac:dyDescent="0.25">
      <c r="A699" s="27" t="s">
        <v>465</v>
      </c>
      <c r="B699" s="28" t="s">
        <v>466</v>
      </c>
      <c r="C699" s="29" t="s">
        <v>3109</v>
      </c>
      <c r="D699" s="29" t="s">
        <v>2659</v>
      </c>
      <c r="E699" s="29" t="s">
        <v>911</v>
      </c>
      <c r="F699" s="29" t="s">
        <v>2660</v>
      </c>
      <c r="G699" s="29" t="s">
        <v>4019</v>
      </c>
      <c r="H699" s="9">
        <v>33</v>
      </c>
      <c r="I699" s="30">
        <v>44378</v>
      </c>
      <c r="J699" s="6" t="s">
        <v>820</v>
      </c>
      <c r="K699" s="29" t="s">
        <v>897</v>
      </c>
    </row>
    <row r="700" spans="1:11" x14ac:dyDescent="0.25">
      <c r="A700" s="27" t="s">
        <v>465</v>
      </c>
      <c r="B700" s="28" t="s">
        <v>466</v>
      </c>
      <c r="C700" s="29" t="s">
        <v>3109</v>
      </c>
      <c r="D700" s="29" t="s">
        <v>2659</v>
      </c>
      <c r="E700" s="29" t="s">
        <v>911</v>
      </c>
      <c r="F700" s="29" t="s">
        <v>2660</v>
      </c>
      <c r="G700" s="29" t="s">
        <v>4019</v>
      </c>
      <c r="H700" s="9">
        <v>50</v>
      </c>
      <c r="I700" s="30">
        <v>44378</v>
      </c>
      <c r="J700" s="6" t="s">
        <v>892</v>
      </c>
      <c r="K700" s="29" t="s">
        <v>897</v>
      </c>
    </row>
    <row r="701" spans="1:11" ht="25.5" x14ac:dyDescent="0.25">
      <c r="A701" s="27" t="s">
        <v>465</v>
      </c>
      <c r="B701" s="28" t="s">
        <v>466</v>
      </c>
      <c r="C701" s="29" t="s">
        <v>3109</v>
      </c>
      <c r="D701" s="29" t="s">
        <v>2659</v>
      </c>
      <c r="E701" s="29" t="s">
        <v>911</v>
      </c>
      <c r="F701" s="29" t="s">
        <v>2660</v>
      </c>
      <c r="G701" s="29" t="s">
        <v>4019</v>
      </c>
      <c r="H701" s="9">
        <v>419</v>
      </c>
      <c r="I701" s="30">
        <v>44378</v>
      </c>
      <c r="J701" s="6" t="s">
        <v>333</v>
      </c>
      <c r="K701" s="29" t="s">
        <v>897</v>
      </c>
    </row>
    <row r="702" spans="1:11" x14ac:dyDescent="0.25">
      <c r="A702" s="27" t="s">
        <v>467</v>
      </c>
      <c r="B702" s="28" t="s">
        <v>468</v>
      </c>
      <c r="C702" s="29" t="s">
        <v>3463</v>
      </c>
      <c r="D702" s="29" t="s">
        <v>3464</v>
      </c>
      <c r="E702" s="29" t="s">
        <v>911</v>
      </c>
      <c r="F702" s="29" t="s">
        <v>3465</v>
      </c>
      <c r="G702" s="29" t="s">
        <v>4020</v>
      </c>
      <c r="H702" s="9">
        <v>126525</v>
      </c>
      <c r="I702" s="30">
        <v>44378</v>
      </c>
      <c r="J702" s="6" t="s">
        <v>819</v>
      </c>
      <c r="K702" s="29" t="s">
        <v>897</v>
      </c>
    </row>
    <row r="703" spans="1:11" x14ac:dyDescent="0.25">
      <c r="A703" s="27" t="s">
        <v>467</v>
      </c>
      <c r="B703" s="28" t="s">
        <v>468</v>
      </c>
      <c r="C703" s="29" t="s">
        <v>3463</v>
      </c>
      <c r="D703" s="29" t="s">
        <v>3464</v>
      </c>
      <c r="E703" s="29" t="s">
        <v>911</v>
      </c>
      <c r="F703" s="29" t="s">
        <v>3465</v>
      </c>
      <c r="G703" s="29" t="s">
        <v>4020</v>
      </c>
      <c r="H703" s="9">
        <v>32834</v>
      </c>
      <c r="I703" s="30">
        <v>44378</v>
      </c>
      <c r="J703" s="6" t="s">
        <v>891</v>
      </c>
      <c r="K703" s="29" t="s">
        <v>897</v>
      </c>
    </row>
    <row r="704" spans="1:11" x14ac:dyDescent="0.25">
      <c r="A704" s="27" t="s">
        <v>467</v>
      </c>
      <c r="B704" s="28" t="s">
        <v>468</v>
      </c>
      <c r="C704" s="29" t="s">
        <v>3463</v>
      </c>
      <c r="D704" s="29" t="s">
        <v>3464</v>
      </c>
      <c r="E704" s="29" t="s">
        <v>911</v>
      </c>
      <c r="F704" s="29" t="s">
        <v>3465</v>
      </c>
      <c r="G704" s="29" t="s">
        <v>4020</v>
      </c>
      <c r="H704" s="9">
        <v>5917</v>
      </c>
      <c r="I704" s="30">
        <v>44378</v>
      </c>
      <c r="J704" s="6" t="s">
        <v>820</v>
      </c>
      <c r="K704" s="29" t="s">
        <v>897</v>
      </c>
    </row>
    <row r="705" spans="1:11" x14ac:dyDescent="0.25">
      <c r="A705" s="27" t="s">
        <v>467</v>
      </c>
      <c r="B705" s="28" t="s">
        <v>468</v>
      </c>
      <c r="C705" s="29" t="s">
        <v>3463</v>
      </c>
      <c r="D705" s="29" t="s">
        <v>3464</v>
      </c>
      <c r="E705" s="29" t="s">
        <v>911</v>
      </c>
      <c r="F705" s="29" t="s">
        <v>3465</v>
      </c>
      <c r="G705" s="29" t="s">
        <v>4020</v>
      </c>
      <c r="H705" s="9">
        <v>3298</v>
      </c>
      <c r="I705" s="30">
        <v>44378</v>
      </c>
      <c r="J705" s="6" t="s">
        <v>892</v>
      </c>
      <c r="K705" s="29" t="s">
        <v>897</v>
      </c>
    </row>
    <row r="706" spans="1:11" x14ac:dyDescent="0.25">
      <c r="A706" s="27" t="s">
        <v>467</v>
      </c>
      <c r="B706" s="28" t="s">
        <v>468</v>
      </c>
      <c r="C706" s="29" t="s">
        <v>3463</v>
      </c>
      <c r="D706" s="29" t="s">
        <v>3464</v>
      </c>
      <c r="E706" s="29" t="s">
        <v>911</v>
      </c>
      <c r="F706" s="29" t="s">
        <v>3465</v>
      </c>
      <c r="G706" s="29" t="s">
        <v>4020</v>
      </c>
      <c r="H706" s="9">
        <v>132126</v>
      </c>
      <c r="I706" s="30">
        <v>44378</v>
      </c>
      <c r="J706" s="6" t="s">
        <v>893</v>
      </c>
      <c r="K706" s="29" t="s">
        <v>897</v>
      </c>
    </row>
    <row r="707" spans="1:11" ht="25.5" x14ac:dyDescent="0.25">
      <c r="A707" s="27" t="s">
        <v>467</v>
      </c>
      <c r="B707" s="28" t="s">
        <v>468</v>
      </c>
      <c r="C707" s="29" t="s">
        <v>3463</v>
      </c>
      <c r="D707" s="29" t="s">
        <v>3464</v>
      </c>
      <c r="E707" s="29" t="s">
        <v>911</v>
      </c>
      <c r="F707" s="29" t="s">
        <v>3465</v>
      </c>
      <c r="G707" s="29" t="s">
        <v>4020</v>
      </c>
      <c r="H707" s="9">
        <v>42468</v>
      </c>
      <c r="I707" s="30">
        <v>44378</v>
      </c>
      <c r="J707" s="6" t="s">
        <v>333</v>
      </c>
      <c r="K707" s="29" t="s">
        <v>897</v>
      </c>
    </row>
    <row r="708" spans="1:11" ht="38.25" x14ac:dyDescent="0.25">
      <c r="A708" s="27" t="s">
        <v>467</v>
      </c>
      <c r="B708" s="28" t="s">
        <v>468</v>
      </c>
      <c r="C708" s="29" t="s">
        <v>3463</v>
      </c>
      <c r="D708" s="29" t="s">
        <v>3464</v>
      </c>
      <c r="E708" s="29" t="s">
        <v>911</v>
      </c>
      <c r="F708" s="29" t="s">
        <v>3465</v>
      </c>
      <c r="G708" s="29" t="s">
        <v>4020</v>
      </c>
      <c r="H708" s="9">
        <v>11188</v>
      </c>
      <c r="I708" s="30">
        <v>44378</v>
      </c>
      <c r="J708" s="6" t="s">
        <v>334</v>
      </c>
      <c r="K708" s="29" t="s">
        <v>897</v>
      </c>
    </row>
    <row r="709" spans="1:11" ht="25.5" x14ac:dyDescent="0.25">
      <c r="A709" s="27" t="s">
        <v>467</v>
      </c>
      <c r="B709" s="28" t="s">
        <v>468</v>
      </c>
      <c r="C709" s="29" t="s">
        <v>3463</v>
      </c>
      <c r="D709" s="29" t="s">
        <v>3464</v>
      </c>
      <c r="E709" s="29" t="s">
        <v>911</v>
      </c>
      <c r="F709" s="29" t="s">
        <v>3465</v>
      </c>
      <c r="G709" s="29" t="s">
        <v>4020</v>
      </c>
      <c r="H709" s="9">
        <v>11914</v>
      </c>
      <c r="I709" s="30">
        <v>44378</v>
      </c>
      <c r="J709" s="6" t="s">
        <v>337</v>
      </c>
      <c r="K709" s="29" t="s">
        <v>897</v>
      </c>
    </row>
    <row r="710" spans="1:11" x14ac:dyDescent="0.25">
      <c r="A710" s="27" t="s">
        <v>469</v>
      </c>
      <c r="B710" s="28" t="s">
        <v>470</v>
      </c>
      <c r="C710" s="29" t="s">
        <v>1158</v>
      </c>
      <c r="D710" s="29" t="s">
        <v>1151</v>
      </c>
      <c r="E710" s="29" t="s">
        <v>911</v>
      </c>
      <c r="F710" s="29" t="s">
        <v>1152</v>
      </c>
      <c r="G710" s="29" t="s">
        <v>4021</v>
      </c>
      <c r="H710" s="9">
        <v>128710</v>
      </c>
      <c r="I710" s="30">
        <v>44378</v>
      </c>
      <c r="J710" s="6" t="s">
        <v>819</v>
      </c>
      <c r="K710" s="29" t="s">
        <v>897</v>
      </c>
    </row>
    <row r="711" spans="1:11" x14ac:dyDescent="0.25">
      <c r="A711" s="27" t="s">
        <v>469</v>
      </c>
      <c r="B711" s="28" t="s">
        <v>470</v>
      </c>
      <c r="C711" s="29" t="s">
        <v>1158</v>
      </c>
      <c r="D711" s="29" t="s">
        <v>1151</v>
      </c>
      <c r="E711" s="29" t="s">
        <v>911</v>
      </c>
      <c r="F711" s="29" t="s">
        <v>1152</v>
      </c>
      <c r="G711" s="29" t="s">
        <v>4021</v>
      </c>
      <c r="H711" s="9">
        <v>31872</v>
      </c>
      <c r="I711" s="30">
        <v>44378</v>
      </c>
      <c r="J711" s="6" t="s">
        <v>891</v>
      </c>
      <c r="K711" s="29" t="s">
        <v>897</v>
      </c>
    </row>
    <row r="712" spans="1:11" x14ac:dyDescent="0.25">
      <c r="A712" s="27" t="s">
        <v>469</v>
      </c>
      <c r="B712" s="28" t="s">
        <v>470</v>
      </c>
      <c r="C712" s="29" t="s">
        <v>1158</v>
      </c>
      <c r="D712" s="29" t="s">
        <v>1151</v>
      </c>
      <c r="E712" s="29" t="s">
        <v>911</v>
      </c>
      <c r="F712" s="29" t="s">
        <v>1152</v>
      </c>
      <c r="G712" s="29" t="s">
        <v>4021</v>
      </c>
      <c r="H712" s="9">
        <v>4925</v>
      </c>
      <c r="I712" s="30">
        <v>44378</v>
      </c>
      <c r="J712" s="6" t="s">
        <v>820</v>
      </c>
      <c r="K712" s="29" t="s">
        <v>897</v>
      </c>
    </row>
    <row r="713" spans="1:11" x14ac:dyDescent="0.25">
      <c r="A713" s="27" t="s">
        <v>469</v>
      </c>
      <c r="B713" s="28" t="s">
        <v>470</v>
      </c>
      <c r="C713" s="29" t="s">
        <v>1158</v>
      </c>
      <c r="D713" s="29" t="s">
        <v>1151</v>
      </c>
      <c r="E713" s="29" t="s">
        <v>911</v>
      </c>
      <c r="F713" s="29" t="s">
        <v>1152</v>
      </c>
      <c r="G713" s="29" t="s">
        <v>4021</v>
      </c>
      <c r="H713" s="9">
        <v>3199</v>
      </c>
      <c r="I713" s="30">
        <v>44378</v>
      </c>
      <c r="J713" s="6" t="s">
        <v>892</v>
      </c>
      <c r="K713" s="29" t="s">
        <v>897</v>
      </c>
    </row>
    <row r="714" spans="1:11" x14ac:dyDescent="0.25">
      <c r="A714" s="27" t="s">
        <v>469</v>
      </c>
      <c r="B714" s="28" t="s">
        <v>470</v>
      </c>
      <c r="C714" s="29" t="s">
        <v>1158</v>
      </c>
      <c r="D714" s="29" t="s">
        <v>1151</v>
      </c>
      <c r="E714" s="29" t="s">
        <v>911</v>
      </c>
      <c r="F714" s="29" t="s">
        <v>1152</v>
      </c>
      <c r="G714" s="29" t="s">
        <v>4021</v>
      </c>
      <c r="H714" s="9">
        <v>109522</v>
      </c>
      <c r="I714" s="30">
        <v>44378</v>
      </c>
      <c r="J714" s="6" t="s">
        <v>893</v>
      </c>
      <c r="K714" s="29" t="s">
        <v>897</v>
      </c>
    </row>
    <row r="715" spans="1:11" ht="25.5" x14ac:dyDescent="0.25">
      <c r="A715" s="27" t="s">
        <v>469</v>
      </c>
      <c r="B715" s="28" t="s">
        <v>470</v>
      </c>
      <c r="C715" s="29" t="s">
        <v>1158</v>
      </c>
      <c r="D715" s="29" t="s">
        <v>1151</v>
      </c>
      <c r="E715" s="29" t="s">
        <v>911</v>
      </c>
      <c r="F715" s="29" t="s">
        <v>1152</v>
      </c>
      <c r="G715" s="29" t="s">
        <v>4021</v>
      </c>
      <c r="H715" s="9">
        <v>27897</v>
      </c>
      <c r="I715" s="30">
        <v>44378</v>
      </c>
      <c r="J715" s="6" t="s">
        <v>333</v>
      </c>
      <c r="K715" s="29" t="s">
        <v>897</v>
      </c>
    </row>
    <row r="716" spans="1:11" ht="38.25" x14ac:dyDescent="0.25">
      <c r="A716" s="27" t="s">
        <v>469</v>
      </c>
      <c r="B716" s="28" t="s">
        <v>470</v>
      </c>
      <c r="C716" s="29" t="s">
        <v>1158</v>
      </c>
      <c r="D716" s="29" t="s">
        <v>1151</v>
      </c>
      <c r="E716" s="29" t="s">
        <v>911</v>
      </c>
      <c r="F716" s="29" t="s">
        <v>1152</v>
      </c>
      <c r="G716" s="29" t="s">
        <v>4021</v>
      </c>
      <c r="H716" s="9">
        <v>10811</v>
      </c>
      <c r="I716" s="30">
        <v>44378</v>
      </c>
      <c r="J716" s="6" t="s">
        <v>334</v>
      </c>
      <c r="K716" s="29" t="s">
        <v>897</v>
      </c>
    </row>
    <row r="717" spans="1:11" ht="25.5" x14ac:dyDescent="0.25">
      <c r="A717" s="27" t="s">
        <v>138</v>
      </c>
      <c r="B717" s="28" t="s">
        <v>139</v>
      </c>
      <c r="C717" s="29" t="s">
        <v>1158</v>
      </c>
      <c r="D717" s="29" t="s">
        <v>1151</v>
      </c>
      <c r="E717" s="29" t="s">
        <v>911</v>
      </c>
      <c r="F717" s="29" t="s">
        <v>1152</v>
      </c>
      <c r="G717" s="29" t="s">
        <v>4021</v>
      </c>
      <c r="H717" s="9">
        <v>17083</v>
      </c>
      <c r="I717" s="30">
        <v>44378</v>
      </c>
      <c r="J717" s="6" t="s">
        <v>69</v>
      </c>
      <c r="K717" s="29" t="s">
        <v>897</v>
      </c>
    </row>
    <row r="718" spans="1:11" x14ac:dyDescent="0.25">
      <c r="A718" s="27" t="s">
        <v>138</v>
      </c>
      <c r="B718" s="28" t="s">
        <v>139</v>
      </c>
      <c r="C718" s="29" t="s">
        <v>1158</v>
      </c>
      <c r="D718" s="29" t="s">
        <v>1151</v>
      </c>
      <c r="E718" s="29" t="s">
        <v>911</v>
      </c>
      <c r="F718" s="29" t="s">
        <v>1152</v>
      </c>
      <c r="G718" s="29" t="s">
        <v>4021</v>
      </c>
      <c r="H718" s="9">
        <v>62314</v>
      </c>
      <c r="I718" s="30">
        <v>44378</v>
      </c>
      <c r="J718" s="6" t="s">
        <v>819</v>
      </c>
      <c r="K718" s="29" t="s">
        <v>897</v>
      </c>
    </row>
    <row r="719" spans="1:11" x14ac:dyDescent="0.25">
      <c r="A719" s="27" t="s">
        <v>138</v>
      </c>
      <c r="B719" s="28" t="s">
        <v>139</v>
      </c>
      <c r="C719" s="29" t="s">
        <v>1158</v>
      </c>
      <c r="D719" s="29" t="s">
        <v>1151</v>
      </c>
      <c r="E719" s="29" t="s">
        <v>911</v>
      </c>
      <c r="F719" s="29" t="s">
        <v>1152</v>
      </c>
      <c r="G719" s="29" t="s">
        <v>4021</v>
      </c>
      <c r="H719" s="9">
        <v>16853</v>
      </c>
      <c r="I719" s="30">
        <v>44378</v>
      </c>
      <c r="J719" s="6" t="s">
        <v>891</v>
      </c>
      <c r="K719" s="29" t="s">
        <v>897</v>
      </c>
    </row>
    <row r="720" spans="1:11" x14ac:dyDescent="0.25">
      <c r="A720" s="27" t="s">
        <v>138</v>
      </c>
      <c r="B720" s="28" t="s">
        <v>139</v>
      </c>
      <c r="C720" s="29" t="s">
        <v>1158</v>
      </c>
      <c r="D720" s="29" t="s">
        <v>1151</v>
      </c>
      <c r="E720" s="29" t="s">
        <v>911</v>
      </c>
      <c r="F720" s="29" t="s">
        <v>1152</v>
      </c>
      <c r="G720" s="29" t="s">
        <v>4021</v>
      </c>
      <c r="H720" s="9">
        <v>44204</v>
      </c>
      <c r="I720" s="30">
        <v>44378</v>
      </c>
      <c r="J720" s="6" t="s">
        <v>893</v>
      </c>
      <c r="K720" s="29" t="s">
        <v>897</v>
      </c>
    </row>
    <row r="721" spans="1:11" ht="25.5" x14ac:dyDescent="0.25">
      <c r="A721" s="27" t="s">
        <v>138</v>
      </c>
      <c r="B721" s="28" t="s">
        <v>139</v>
      </c>
      <c r="C721" s="29" t="s">
        <v>1158</v>
      </c>
      <c r="D721" s="29" t="s">
        <v>1151</v>
      </c>
      <c r="E721" s="29" t="s">
        <v>911</v>
      </c>
      <c r="F721" s="29" t="s">
        <v>1152</v>
      </c>
      <c r="G721" s="29" t="s">
        <v>4021</v>
      </c>
      <c r="H721" s="9">
        <v>13890</v>
      </c>
      <c r="I721" s="30">
        <v>44378</v>
      </c>
      <c r="J721" s="6" t="s">
        <v>333</v>
      </c>
      <c r="K721" s="29" t="s">
        <v>897</v>
      </c>
    </row>
    <row r="722" spans="1:11" ht="38.25" x14ac:dyDescent="0.25">
      <c r="A722" s="27" t="s">
        <v>138</v>
      </c>
      <c r="B722" s="28" t="s">
        <v>139</v>
      </c>
      <c r="C722" s="29" t="s">
        <v>1158</v>
      </c>
      <c r="D722" s="29" t="s">
        <v>1151</v>
      </c>
      <c r="E722" s="29" t="s">
        <v>911</v>
      </c>
      <c r="F722" s="29" t="s">
        <v>1152</v>
      </c>
      <c r="G722" s="29" t="s">
        <v>4021</v>
      </c>
      <c r="H722" s="9">
        <v>10000</v>
      </c>
      <c r="I722" s="30">
        <v>44378</v>
      </c>
      <c r="J722" s="6" t="s">
        <v>334</v>
      </c>
      <c r="K722" s="29" t="s">
        <v>897</v>
      </c>
    </row>
    <row r="723" spans="1:11" x14ac:dyDescent="0.25">
      <c r="A723" s="27" t="s">
        <v>471</v>
      </c>
      <c r="B723" s="28" t="s">
        <v>472</v>
      </c>
      <c r="C723" s="29" t="s">
        <v>3832</v>
      </c>
      <c r="D723" s="29" t="s">
        <v>1683</v>
      </c>
      <c r="E723" s="29" t="s">
        <v>911</v>
      </c>
      <c r="F723" s="29" t="s">
        <v>1684</v>
      </c>
      <c r="G723" s="29" t="s">
        <v>4022</v>
      </c>
      <c r="H723" s="9">
        <v>12416</v>
      </c>
      <c r="I723" s="30">
        <v>44378</v>
      </c>
      <c r="J723" s="6" t="s">
        <v>894</v>
      </c>
      <c r="K723" s="29" t="s">
        <v>897</v>
      </c>
    </row>
    <row r="724" spans="1:11" x14ac:dyDescent="0.25">
      <c r="A724" s="27" t="s">
        <v>471</v>
      </c>
      <c r="B724" s="28" t="s">
        <v>472</v>
      </c>
      <c r="C724" s="29" t="s">
        <v>3832</v>
      </c>
      <c r="D724" s="29" t="s">
        <v>1683</v>
      </c>
      <c r="E724" s="29" t="s">
        <v>911</v>
      </c>
      <c r="F724" s="29" t="s">
        <v>1684</v>
      </c>
      <c r="G724" s="29" t="s">
        <v>4022</v>
      </c>
      <c r="H724" s="9">
        <v>293846</v>
      </c>
      <c r="I724" s="30">
        <v>44378</v>
      </c>
      <c r="J724" s="6" t="s">
        <v>819</v>
      </c>
      <c r="K724" s="29" t="s">
        <v>897</v>
      </c>
    </row>
    <row r="725" spans="1:11" x14ac:dyDescent="0.25">
      <c r="A725" s="27" t="s">
        <v>471</v>
      </c>
      <c r="B725" s="28" t="s">
        <v>472</v>
      </c>
      <c r="C725" s="29" t="s">
        <v>3832</v>
      </c>
      <c r="D725" s="29" t="s">
        <v>1683</v>
      </c>
      <c r="E725" s="29" t="s">
        <v>911</v>
      </c>
      <c r="F725" s="29" t="s">
        <v>1684</v>
      </c>
      <c r="G725" s="29" t="s">
        <v>4022</v>
      </c>
      <c r="H725" s="9">
        <v>72849</v>
      </c>
      <c r="I725" s="30">
        <v>44378</v>
      </c>
      <c r="J725" s="6" t="s">
        <v>891</v>
      </c>
      <c r="K725" s="29" t="s">
        <v>897</v>
      </c>
    </row>
    <row r="726" spans="1:11" x14ac:dyDescent="0.25">
      <c r="A726" s="27" t="s">
        <v>471</v>
      </c>
      <c r="B726" s="28" t="s">
        <v>472</v>
      </c>
      <c r="C726" s="29" t="s">
        <v>3832</v>
      </c>
      <c r="D726" s="29" t="s">
        <v>1683</v>
      </c>
      <c r="E726" s="29" t="s">
        <v>911</v>
      </c>
      <c r="F726" s="29" t="s">
        <v>1684</v>
      </c>
      <c r="G726" s="29" t="s">
        <v>4022</v>
      </c>
      <c r="H726" s="9">
        <v>10947</v>
      </c>
      <c r="I726" s="30">
        <v>44378</v>
      </c>
      <c r="J726" s="6" t="s">
        <v>820</v>
      </c>
      <c r="K726" s="29" t="s">
        <v>897</v>
      </c>
    </row>
    <row r="727" spans="1:11" x14ac:dyDescent="0.25">
      <c r="A727" s="27" t="s">
        <v>471</v>
      </c>
      <c r="B727" s="28" t="s">
        <v>472</v>
      </c>
      <c r="C727" s="29" t="s">
        <v>3832</v>
      </c>
      <c r="D727" s="29" t="s">
        <v>1683</v>
      </c>
      <c r="E727" s="29" t="s">
        <v>911</v>
      </c>
      <c r="F727" s="29" t="s">
        <v>1684</v>
      </c>
      <c r="G727" s="29" t="s">
        <v>4022</v>
      </c>
      <c r="H727" s="9">
        <v>7308</v>
      </c>
      <c r="I727" s="30">
        <v>44378</v>
      </c>
      <c r="J727" s="6" t="s">
        <v>892</v>
      </c>
      <c r="K727" s="29" t="s">
        <v>897</v>
      </c>
    </row>
    <row r="728" spans="1:11" ht="25.5" x14ac:dyDescent="0.25">
      <c r="A728" s="27" t="s">
        <v>471</v>
      </c>
      <c r="B728" s="28" t="s">
        <v>472</v>
      </c>
      <c r="C728" s="29" t="s">
        <v>3832</v>
      </c>
      <c r="D728" s="29" t="s">
        <v>1683</v>
      </c>
      <c r="E728" s="29" t="s">
        <v>911</v>
      </c>
      <c r="F728" s="29" t="s">
        <v>1684</v>
      </c>
      <c r="G728" s="29" t="s">
        <v>4022</v>
      </c>
      <c r="H728" s="9">
        <v>8600</v>
      </c>
      <c r="I728" s="30">
        <v>44378</v>
      </c>
      <c r="J728" s="6" t="s">
        <v>863</v>
      </c>
      <c r="K728" s="29" t="s">
        <v>897</v>
      </c>
    </row>
    <row r="729" spans="1:11" x14ac:dyDescent="0.25">
      <c r="A729" s="27" t="s">
        <v>471</v>
      </c>
      <c r="B729" s="28" t="s">
        <v>472</v>
      </c>
      <c r="C729" s="29" t="s">
        <v>3832</v>
      </c>
      <c r="D729" s="29" t="s">
        <v>1683</v>
      </c>
      <c r="E729" s="29" t="s">
        <v>911</v>
      </c>
      <c r="F729" s="29" t="s">
        <v>1684</v>
      </c>
      <c r="G729" s="29" t="s">
        <v>4022</v>
      </c>
      <c r="H729" s="9">
        <v>190721</v>
      </c>
      <c r="I729" s="30">
        <v>44378</v>
      </c>
      <c r="J729" s="6" t="s">
        <v>893</v>
      </c>
      <c r="K729" s="29" t="s">
        <v>897</v>
      </c>
    </row>
    <row r="730" spans="1:11" ht="25.5" x14ac:dyDescent="0.25">
      <c r="A730" s="27" t="s">
        <v>471</v>
      </c>
      <c r="B730" s="28" t="s">
        <v>472</v>
      </c>
      <c r="C730" s="29" t="s">
        <v>3832</v>
      </c>
      <c r="D730" s="29" t="s">
        <v>1683</v>
      </c>
      <c r="E730" s="29" t="s">
        <v>911</v>
      </c>
      <c r="F730" s="29" t="s">
        <v>1684</v>
      </c>
      <c r="G730" s="29" t="s">
        <v>4022</v>
      </c>
      <c r="H730" s="9">
        <v>54674</v>
      </c>
      <c r="I730" s="30">
        <v>44378</v>
      </c>
      <c r="J730" s="6" t="s">
        <v>333</v>
      </c>
      <c r="K730" s="29" t="s">
        <v>897</v>
      </c>
    </row>
    <row r="731" spans="1:11" ht="25.5" x14ac:dyDescent="0.25">
      <c r="A731" s="27" t="s">
        <v>471</v>
      </c>
      <c r="B731" s="28" t="s">
        <v>472</v>
      </c>
      <c r="C731" s="29" t="s">
        <v>3832</v>
      </c>
      <c r="D731" s="29" t="s">
        <v>1683</v>
      </c>
      <c r="E731" s="29" t="s">
        <v>911</v>
      </c>
      <c r="F731" s="29" t="s">
        <v>1684</v>
      </c>
      <c r="G731" s="29" t="s">
        <v>4022</v>
      </c>
      <c r="H731" s="9">
        <v>935</v>
      </c>
      <c r="I731" s="30">
        <v>44378</v>
      </c>
      <c r="J731" s="6" t="s">
        <v>896</v>
      </c>
      <c r="K731" s="29" t="s">
        <v>897</v>
      </c>
    </row>
    <row r="732" spans="1:11" ht="38.25" x14ac:dyDescent="0.25">
      <c r="A732" s="27" t="s">
        <v>471</v>
      </c>
      <c r="B732" s="28" t="s">
        <v>472</v>
      </c>
      <c r="C732" s="29" t="s">
        <v>3832</v>
      </c>
      <c r="D732" s="29" t="s">
        <v>1683</v>
      </c>
      <c r="E732" s="29" t="s">
        <v>911</v>
      </c>
      <c r="F732" s="29" t="s">
        <v>1684</v>
      </c>
      <c r="G732" s="29" t="s">
        <v>4022</v>
      </c>
      <c r="H732" s="9">
        <v>15557</v>
      </c>
      <c r="I732" s="30">
        <v>44378</v>
      </c>
      <c r="J732" s="6" t="s">
        <v>334</v>
      </c>
      <c r="K732" s="29" t="s">
        <v>897</v>
      </c>
    </row>
    <row r="733" spans="1:11" ht="25.5" x14ac:dyDescent="0.25">
      <c r="A733" s="27" t="s">
        <v>471</v>
      </c>
      <c r="B733" s="28" t="s">
        <v>472</v>
      </c>
      <c r="C733" s="29" t="s">
        <v>3832</v>
      </c>
      <c r="D733" s="29" t="s">
        <v>1683</v>
      </c>
      <c r="E733" s="29" t="s">
        <v>911</v>
      </c>
      <c r="F733" s="29" t="s">
        <v>1684</v>
      </c>
      <c r="G733" s="29" t="s">
        <v>4022</v>
      </c>
      <c r="H733" s="9">
        <v>27875</v>
      </c>
      <c r="I733" s="30">
        <v>44378</v>
      </c>
      <c r="J733" s="6" t="s">
        <v>337</v>
      </c>
      <c r="K733" s="29" t="s">
        <v>897</v>
      </c>
    </row>
    <row r="734" spans="1:11" ht="25.5" x14ac:dyDescent="0.25">
      <c r="A734" s="27" t="s">
        <v>140</v>
      </c>
      <c r="B734" s="28" t="s">
        <v>141</v>
      </c>
      <c r="C734" s="29" t="s">
        <v>3832</v>
      </c>
      <c r="D734" s="29" t="s">
        <v>1683</v>
      </c>
      <c r="E734" s="29" t="s">
        <v>911</v>
      </c>
      <c r="F734" s="29" t="s">
        <v>1684</v>
      </c>
      <c r="G734" s="29" t="s">
        <v>4022</v>
      </c>
      <c r="H734" s="9">
        <v>30579</v>
      </c>
      <c r="I734" s="30">
        <v>44378</v>
      </c>
      <c r="J734" s="6" t="s">
        <v>69</v>
      </c>
      <c r="K734" s="29" t="s">
        <v>897</v>
      </c>
    </row>
    <row r="735" spans="1:11" x14ac:dyDescent="0.25">
      <c r="A735" s="27" t="s">
        <v>140</v>
      </c>
      <c r="B735" s="28" t="s">
        <v>141</v>
      </c>
      <c r="C735" s="29" t="s">
        <v>3832</v>
      </c>
      <c r="D735" s="29" t="s">
        <v>1683</v>
      </c>
      <c r="E735" s="29" t="s">
        <v>911</v>
      </c>
      <c r="F735" s="29" t="s">
        <v>1684</v>
      </c>
      <c r="G735" s="29" t="s">
        <v>4022</v>
      </c>
      <c r="H735" s="9">
        <v>115530</v>
      </c>
      <c r="I735" s="30">
        <v>44378</v>
      </c>
      <c r="J735" s="6" t="s">
        <v>819</v>
      </c>
      <c r="K735" s="29" t="s">
        <v>897</v>
      </c>
    </row>
    <row r="736" spans="1:11" x14ac:dyDescent="0.25">
      <c r="A736" s="27" t="s">
        <v>140</v>
      </c>
      <c r="B736" s="28" t="s">
        <v>141</v>
      </c>
      <c r="C736" s="29" t="s">
        <v>3832</v>
      </c>
      <c r="D736" s="29" t="s">
        <v>1683</v>
      </c>
      <c r="E736" s="29" t="s">
        <v>911</v>
      </c>
      <c r="F736" s="29" t="s">
        <v>1684</v>
      </c>
      <c r="G736" s="29" t="s">
        <v>4022</v>
      </c>
      <c r="H736" s="9">
        <v>31637</v>
      </c>
      <c r="I736" s="30">
        <v>44378</v>
      </c>
      <c r="J736" s="6" t="s">
        <v>891</v>
      </c>
      <c r="K736" s="29" t="s">
        <v>897</v>
      </c>
    </row>
    <row r="737" spans="1:11" ht="25.5" x14ac:dyDescent="0.25">
      <c r="A737" s="27" t="s">
        <v>140</v>
      </c>
      <c r="B737" s="28" t="s">
        <v>141</v>
      </c>
      <c r="C737" s="29" t="s">
        <v>3832</v>
      </c>
      <c r="D737" s="29" t="s">
        <v>1683</v>
      </c>
      <c r="E737" s="29" t="s">
        <v>911</v>
      </c>
      <c r="F737" s="29" t="s">
        <v>1684</v>
      </c>
      <c r="G737" s="29" t="s">
        <v>4022</v>
      </c>
      <c r="H737" s="9">
        <v>9500</v>
      </c>
      <c r="I737" s="30">
        <v>44378</v>
      </c>
      <c r="J737" s="6" t="s">
        <v>863</v>
      </c>
      <c r="K737" s="29" t="s">
        <v>897</v>
      </c>
    </row>
    <row r="738" spans="1:11" x14ac:dyDescent="0.25">
      <c r="A738" s="27" t="s">
        <v>140</v>
      </c>
      <c r="B738" s="28" t="s">
        <v>141</v>
      </c>
      <c r="C738" s="29" t="s">
        <v>3832</v>
      </c>
      <c r="D738" s="29" t="s">
        <v>1683</v>
      </c>
      <c r="E738" s="29" t="s">
        <v>911</v>
      </c>
      <c r="F738" s="29" t="s">
        <v>1684</v>
      </c>
      <c r="G738" s="29" t="s">
        <v>4022</v>
      </c>
      <c r="H738" s="9">
        <v>63416</v>
      </c>
      <c r="I738" s="30">
        <v>44378</v>
      </c>
      <c r="J738" s="6" t="s">
        <v>893</v>
      </c>
      <c r="K738" s="29" t="s">
        <v>897</v>
      </c>
    </row>
    <row r="739" spans="1:11" ht="25.5" x14ac:dyDescent="0.25">
      <c r="A739" s="27" t="s">
        <v>140</v>
      </c>
      <c r="B739" s="28" t="s">
        <v>141</v>
      </c>
      <c r="C739" s="29" t="s">
        <v>3832</v>
      </c>
      <c r="D739" s="29" t="s">
        <v>1683</v>
      </c>
      <c r="E739" s="29" t="s">
        <v>911</v>
      </c>
      <c r="F739" s="29" t="s">
        <v>1684</v>
      </c>
      <c r="G739" s="29" t="s">
        <v>4022</v>
      </c>
      <c r="H739" s="9">
        <v>26345</v>
      </c>
      <c r="I739" s="30">
        <v>44378</v>
      </c>
      <c r="J739" s="6" t="s">
        <v>333</v>
      </c>
      <c r="K739" s="29" t="s">
        <v>897</v>
      </c>
    </row>
    <row r="740" spans="1:11" ht="38.25" x14ac:dyDescent="0.25">
      <c r="A740" s="27" t="s">
        <v>140</v>
      </c>
      <c r="B740" s="28" t="s">
        <v>141</v>
      </c>
      <c r="C740" s="29" t="s">
        <v>3832</v>
      </c>
      <c r="D740" s="29" t="s">
        <v>1683</v>
      </c>
      <c r="E740" s="29" t="s">
        <v>911</v>
      </c>
      <c r="F740" s="29" t="s">
        <v>1684</v>
      </c>
      <c r="G740" s="29" t="s">
        <v>4022</v>
      </c>
      <c r="H740" s="9">
        <v>10000</v>
      </c>
      <c r="I740" s="30">
        <v>44378</v>
      </c>
      <c r="J740" s="6" t="s">
        <v>334</v>
      </c>
      <c r="K740" s="29" t="s">
        <v>897</v>
      </c>
    </row>
    <row r="741" spans="1:11" ht="25.5" x14ac:dyDescent="0.25">
      <c r="A741" s="27" t="s">
        <v>140</v>
      </c>
      <c r="B741" s="28" t="s">
        <v>141</v>
      </c>
      <c r="C741" s="29" t="s">
        <v>3832</v>
      </c>
      <c r="D741" s="29" t="s">
        <v>1683</v>
      </c>
      <c r="E741" s="29" t="s">
        <v>911</v>
      </c>
      <c r="F741" s="29" t="s">
        <v>1684</v>
      </c>
      <c r="G741" s="29" t="s">
        <v>4022</v>
      </c>
      <c r="H741" s="9">
        <v>11736</v>
      </c>
      <c r="I741" s="30">
        <v>44378</v>
      </c>
      <c r="J741" s="6" t="s">
        <v>337</v>
      </c>
      <c r="K741" s="29" t="s">
        <v>897</v>
      </c>
    </row>
    <row r="742" spans="1:11" x14ac:dyDescent="0.25">
      <c r="A742" s="27" t="s">
        <v>473</v>
      </c>
      <c r="B742" s="28" t="s">
        <v>474</v>
      </c>
      <c r="C742" s="29" t="s">
        <v>1874</v>
      </c>
      <c r="D742" s="29" t="s">
        <v>1255</v>
      </c>
      <c r="E742" s="29" t="s">
        <v>911</v>
      </c>
      <c r="F742" s="29" t="s">
        <v>1256</v>
      </c>
      <c r="G742" s="29" t="s">
        <v>4023</v>
      </c>
      <c r="H742" s="9">
        <v>175291</v>
      </c>
      <c r="I742" s="30">
        <v>44378</v>
      </c>
      <c r="J742" s="6" t="s">
        <v>819</v>
      </c>
      <c r="K742" s="29" t="s">
        <v>897</v>
      </c>
    </row>
    <row r="743" spans="1:11" x14ac:dyDescent="0.25">
      <c r="A743" s="27" t="s">
        <v>473</v>
      </c>
      <c r="B743" s="28" t="s">
        <v>474</v>
      </c>
      <c r="C743" s="29" t="s">
        <v>1874</v>
      </c>
      <c r="D743" s="29" t="s">
        <v>1255</v>
      </c>
      <c r="E743" s="29" t="s">
        <v>911</v>
      </c>
      <c r="F743" s="29" t="s">
        <v>1256</v>
      </c>
      <c r="G743" s="29" t="s">
        <v>4023</v>
      </c>
      <c r="H743" s="9">
        <v>39607</v>
      </c>
      <c r="I743" s="30">
        <v>44378</v>
      </c>
      <c r="J743" s="6" t="s">
        <v>891</v>
      </c>
      <c r="K743" s="29" t="s">
        <v>897</v>
      </c>
    </row>
    <row r="744" spans="1:11" x14ac:dyDescent="0.25">
      <c r="A744" s="27" t="s">
        <v>473</v>
      </c>
      <c r="B744" s="28" t="s">
        <v>474</v>
      </c>
      <c r="C744" s="29" t="s">
        <v>1874</v>
      </c>
      <c r="D744" s="29" t="s">
        <v>1255</v>
      </c>
      <c r="E744" s="29" t="s">
        <v>911</v>
      </c>
      <c r="F744" s="29" t="s">
        <v>1256</v>
      </c>
      <c r="G744" s="29" t="s">
        <v>4023</v>
      </c>
      <c r="H744" s="9">
        <v>8748</v>
      </c>
      <c r="I744" s="30">
        <v>44378</v>
      </c>
      <c r="J744" s="6" t="s">
        <v>820</v>
      </c>
      <c r="K744" s="29" t="s">
        <v>897</v>
      </c>
    </row>
    <row r="745" spans="1:11" x14ac:dyDescent="0.25">
      <c r="A745" s="27" t="s">
        <v>473</v>
      </c>
      <c r="B745" s="28" t="s">
        <v>474</v>
      </c>
      <c r="C745" s="29" t="s">
        <v>1874</v>
      </c>
      <c r="D745" s="29" t="s">
        <v>1255</v>
      </c>
      <c r="E745" s="29" t="s">
        <v>911</v>
      </c>
      <c r="F745" s="29" t="s">
        <v>1256</v>
      </c>
      <c r="G745" s="29" t="s">
        <v>4023</v>
      </c>
      <c r="H745" s="9">
        <v>3978</v>
      </c>
      <c r="I745" s="30">
        <v>44378</v>
      </c>
      <c r="J745" s="6" t="s">
        <v>892</v>
      </c>
      <c r="K745" s="29" t="s">
        <v>897</v>
      </c>
    </row>
    <row r="746" spans="1:11" x14ac:dyDescent="0.25">
      <c r="A746" s="27" t="s">
        <v>473</v>
      </c>
      <c r="B746" s="28" t="s">
        <v>474</v>
      </c>
      <c r="C746" s="29" t="s">
        <v>1874</v>
      </c>
      <c r="D746" s="29" t="s">
        <v>1255</v>
      </c>
      <c r="E746" s="29" t="s">
        <v>911</v>
      </c>
      <c r="F746" s="29" t="s">
        <v>1256</v>
      </c>
      <c r="G746" s="29" t="s">
        <v>4023</v>
      </c>
      <c r="H746" s="9">
        <v>534425</v>
      </c>
      <c r="I746" s="30">
        <v>44378</v>
      </c>
      <c r="J746" s="6" t="s">
        <v>893</v>
      </c>
      <c r="K746" s="29" t="s">
        <v>897</v>
      </c>
    </row>
    <row r="747" spans="1:11" ht="25.5" x14ac:dyDescent="0.25">
      <c r="A747" s="27" t="s">
        <v>473</v>
      </c>
      <c r="B747" s="28" t="s">
        <v>474</v>
      </c>
      <c r="C747" s="29" t="s">
        <v>1874</v>
      </c>
      <c r="D747" s="29" t="s">
        <v>1255</v>
      </c>
      <c r="E747" s="29" t="s">
        <v>911</v>
      </c>
      <c r="F747" s="29" t="s">
        <v>1256</v>
      </c>
      <c r="G747" s="29" t="s">
        <v>4023</v>
      </c>
      <c r="H747" s="9">
        <v>53181</v>
      </c>
      <c r="I747" s="30">
        <v>44378</v>
      </c>
      <c r="J747" s="6" t="s">
        <v>333</v>
      </c>
      <c r="K747" s="29" t="s">
        <v>897</v>
      </c>
    </row>
    <row r="748" spans="1:11" ht="38.25" x14ac:dyDescent="0.25">
      <c r="A748" s="27" t="s">
        <v>473</v>
      </c>
      <c r="B748" s="28" t="s">
        <v>474</v>
      </c>
      <c r="C748" s="29" t="s">
        <v>1874</v>
      </c>
      <c r="D748" s="29" t="s">
        <v>1255</v>
      </c>
      <c r="E748" s="29" t="s">
        <v>911</v>
      </c>
      <c r="F748" s="29" t="s">
        <v>1256</v>
      </c>
      <c r="G748" s="29" t="s">
        <v>4023</v>
      </c>
      <c r="H748" s="9">
        <v>41935</v>
      </c>
      <c r="I748" s="30">
        <v>44378</v>
      </c>
      <c r="J748" s="6" t="s">
        <v>334</v>
      </c>
      <c r="K748" s="29" t="s">
        <v>897</v>
      </c>
    </row>
    <row r="749" spans="1:11" x14ac:dyDescent="0.25">
      <c r="A749" s="27" t="s">
        <v>475</v>
      </c>
      <c r="B749" s="28" t="s">
        <v>476</v>
      </c>
      <c r="C749" s="29" t="s">
        <v>2658</v>
      </c>
      <c r="D749" s="29" t="s">
        <v>2659</v>
      </c>
      <c r="E749" s="29" t="s">
        <v>911</v>
      </c>
      <c r="F749" s="29" t="s">
        <v>2660</v>
      </c>
      <c r="G749" s="29" t="s">
        <v>4024</v>
      </c>
      <c r="H749" s="9">
        <v>40860</v>
      </c>
      <c r="I749" s="30">
        <v>44378</v>
      </c>
      <c r="J749" s="6" t="s">
        <v>819</v>
      </c>
      <c r="K749" s="29" t="s">
        <v>897</v>
      </c>
    </row>
    <row r="750" spans="1:11" x14ac:dyDescent="0.25">
      <c r="A750" s="27" t="s">
        <v>475</v>
      </c>
      <c r="B750" s="28" t="s">
        <v>476</v>
      </c>
      <c r="C750" s="29" t="s">
        <v>2658</v>
      </c>
      <c r="D750" s="29" t="s">
        <v>2659</v>
      </c>
      <c r="E750" s="29" t="s">
        <v>911</v>
      </c>
      <c r="F750" s="29" t="s">
        <v>2660</v>
      </c>
      <c r="G750" s="29" t="s">
        <v>4024</v>
      </c>
      <c r="H750" s="9">
        <v>10863</v>
      </c>
      <c r="I750" s="30">
        <v>44378</v>
      </c>
      <c r="J750" s="6" t="s">
        <v>891</v>
      </c>
      <c r="K750" s="29" t="s">
        <v>897</v>
      </c>
    </row>
    <row r="751" spans="1:11" x14ac:dyDescent="0.25">
      <c r="A751" s="27" t="s">
        <v>475</v>
      </c>
      <c r="B751" s="28" t="s">
        <v>476</v>
      </c>
      <c r="C751" s="29" t="s">
        <v>2658</v>
      </c>
      <c r="D751" s="29" t="s">
        <v>2659</v>
      </c>
      <c r="E751" s="29" t="s">
        <v>911</v>
      </c>
      <c r="F751" s="29" t="s">
        <v>2660</v>
      </c>
      <c r="G751" s="29" t="s">
        <v>4024</v>
      </c>
      <c r="H751" s="9">
        <v>1613</v>
      </c>
      <c r="I751" s="30">
        <v>44378</v>
      </c>
      <c r="J751" s="6" t="s">
        <v>820</v>
      </c>
      <c r="K751" s="29" t="s">
        <v>897</v>
      </c>
    </row>
    <row r="752" spans="1:11" x14ac:dyDescent="0.25">
      <c r="A752" s="27" t="s">
        <v>475</v>
      </c>
      <c r="B752" s="28" t="s">
        <v>476</v>
      </c>
      <c r="C752" s="29" t="s">
        <v>2658</v>
      </c>
      <c r="D752" s="29" t="s">
        <v>2659</v>
      </c>
      <c r="E752" s="29" t="s">
        <v>911</v>
      </c>
      <c r="F752" s="29" t="s">
        <v>2660</v>
      </c>
      <c r="G752" s="29" t="s">
        <v>4024</v>
      </c>
      <c r="H752" s="9">
        <v>1093</v>
      </c>
      <c r="I752" s="30">
        <v>44378</v>
      </c>
      <c r="J752" s="6" t="s">
        <v>892</v>
      </c>
      <c r="K752" s="29" t="s">
        <v>897</v>
      </c>
    </row>
    <row r="753" spans="1:11" x14ac:dyDescent="0.25">
      <c r="A753" s="27" t="s">
        <v>475</v>
      </c>
      <c r="B753" s="28" t="s">
        <v>476</v>
      </c>
      <c r="C753" s="29" t="s">
        <v>2658</v>
      </c>
      <c r="D753" s="29" t="s">
        <v>2659</v>
      </c>
      <c r="E753" s="29" t="s">
        <v>911</v>
      </c>
      <c r="F753" s="29" t="s">
        <v>2660</v>
      </c>
      <c r="G753" s="29" t="s">
        <v>4024</v>
      </c>
      <c r="H753" s="9">
        <v>76567</v>
      </c>
      <c r="I753" s="30">
        <v>44378</v>
      </c>
      <c r="J753" s="6" t="s">
        <v>893</v>
      </c>
      <c r="K753" s="29" t="s">
        <v>897</v>
      </c>
    </row>
    <row r="754" spans="1:11" ht="25.5" x14ac:dyDescent="0.25">
      <c r="A754" s="27" t="s">
        <v>475</v>
      </c>
      <c r="B754" s="28" t="s">
        <v>476</v>
      </c>
      <c r="C754" s="29" t="s">
        <v>2658</v>
      </c>
      <c r="D754" s="29" t="s">
        <v>2659</v>
      </c>
      <c r="E754" s="29" t="s">
        <v>911</v>
      </c>
      <c r="F754" s="29" t="s">
        <v>2660</v>
      </c>
      <c r="G754" s="29" t="s">
        <v>4024</v>
      </c>
      <c r="H754" s="9">
        <v>23212</v>
      </c>
      <c r="I754" s="30">
        <v>44378</v>
      </c>
      <c r="J754" s="6" t="s">
        <v>333</v>
      </c>
      <c r="K754" s="29" t="s">
        <v>897</v>
      </c>
    </row>
    <row r="755" spans="1:11" ht="38.25" x14ac:dyDescent="0.25">
      <c r="A755" s="27" t="s">
        <v>475</v>
      </c>
      <c r="B755" s="28" t="s">
        <v>476</v>
      </c>
      <c r="C755" s="29" t="s">
        <v>2658</v>
      </c>
      <c r="D755" s="29" t="s">
        <v>2659</v>
      </c>
      <c r="E755" s="29" t="s">
        <v>911</v>
      </c>
      <c r="F755" s="29" t="s">
        <v>2660</v>
      </c>
      <c r="G755" s="29" t="s">
        <v>4024</v>
      </c>
      <c r="H755" s="9">
        <v>10000</v>
      </c>
      <c r="I755" s="30">
        <v>44378</v>
      </c>
      <c r="J755" s="6" t="s">
        <v>334</v>
      </c>
      <c r="K755" s="29" t="s">
        <v>897</v>
      </c>
    </row>
    <row r="756" spans="1:11" x14ac:dyDescent="0.25">
      <c r="A756" s="27" t="s">
        <v>477</v>
      </c>
      <c r="B756" s="28" t="s">
        <v>478</v>
      </c>
      <c r="C756" s="29" t="s">
        <v>3030</v>
      </c>
      <c r="D756" s="29" t="s">
        <v>1683</v>
      </c>
      <c r="E756" s="29" t="s">
        <v>911</v>
      </c>
      <c r="F756" s="29" t="s">
        <v>1684</v>
      </c>
      <c r="G756" s="29" t="s">
        <v>4025</v>
      </c>
      <c r="H756" s="9">
        <v>23319</v>
      </c>
      <c r="I756" s="30">
        <v>44378</v>
      </c>
      <c r="J756" s="6" t="s">
        <v>819</v>
      </c>
      <c r="K756" s="29" t="s">
        <v>897</v>
      </c>
    </row>
    <row r="757" spans="1:11" x14ac:dyDescent="0.25">
      <c r="A757" s="27" t="s">
        <v>477</v>
      </c>
      <c r="B757" s="28" t="s">
        <v>478</v>
      </c>
      <c r="C757" s="29" t="s">
        <v>3030</v>
      </c>
      <c r="D757" s="29" t="s">
        <v>1683</v>
      </c>
      <c r="E757" s="29" t="s">
        <v>911</v>
      </c>
      <c r="F757" s="29" t="s">
        <v>1684</v>
      </c>
      <c r="G757" s="29" t="s">
        <v>4025</v>
      </c>
      <c r="H757" s="9">
        <v>5607</v>
      </c>
      <c r="I757" s="30">
        <v>44378</v>
      </c>
      <c r="J757" s="6" t="s">
        <v>891</v>
      </c>
      <c r="K757" s="29" t="s">
        <v>897</v>
      </c>
    </row>
    <row r="758" spans="1:11" x14ac:dyDescent="0.25">
      <c r="A758" s="27" t="s">
        <v>477</v>
      </c>
      <c r="B758" s="28" t="s">
        <v>478</v>
      </c>
      <c r="C758" s="29" t="s">
        <v>3030</v>
      </c>
      <c r="D758" s="29" t="s">
        <v>1683</v>
      </c>
      <c r="E758" s="29" t="s">
        <v>911</v>
      </c>
      <c r="F758" s="29" t="s">
        <v>1684</v>
      </c>
      <c r="G758" s="29" t="s">
        <v>4025</v>
      </c>
      <c r="H758" s="9">
        <v>340</v>
      </c>
      <c r="I758" s="30">
        <v>44378</v>
      </c>
      <c r="J758" s="6" t="s">
        <v>820</v>
      </c>
      <c r="K758" s="29" t="s">
        <v>897</v>
      </c>
    </row>
    <row r="759" spans="1:11" x14ac:dyDescent="0.25">
      <c r="A759" s="27" t="s">
        <v>477</v>
      </c>
      <c r="B759" s="28" t="s">
        <v>478</v>
      </c>
      <c r="C759" s="29" t="s">
        <v>3030</v>
      </c>
      <c r="D759" s="29" t="s">
        <v>1683</v>
      </c>
      <c r="E759" s="29" t="s">
        <v>911</v>
      </c>
      <c r="F759" s="29" t="s">
        <v>1684</v>
      </c>
      <c r="G759" s="29" t="s">
        <v>4025</v>
      </c>
      <c r="H759" s="9">
        <v>564</v>
      </c>
      <c r="I759" s="30">
        <v>44378</v>
      </c>
      <c r="J759" s="6" t="s">
        <v>892</v>
      </c>
      <c r="K759" s="29" t="s">
        <v>897</v>
      </c>
    </row>
    <row r="760" spans="1:11" x14ac:dyDescent="0.25">
      <c r="A760" s="27" t="s">
        <v>477</v>
      </c>
      <c r="B760" s="28" t="s">
        <v>478</v>
      </c>
      <c r="C760" s="29" t="s">
        <v>3030</v>
      </c>
      <c r="D760" s="29" t="s">
        <v>1683</v>
      </c>
      <c r="E760" s="29" t="s">
        <v>911</v>
      </c>
      <c r="F760" s="29" t="s">
        <v>1684</v>
      </c>
      <c r="G760" s="29" t="s">
        <v>4025</v>
      </c>
      <c r="H760" s="9">
        <v>30933</v>
      </c>
      <c r="I760" s="30">
        <v>44378</v>
      </c>
      <c r="J760" s="6" t="s">
        <v>893</v>
      </c>
      <c r="K760" s="29" t="s">
        <v>897</v>
      </c>
    </row>
    <row r="761" spans="1:11" ht="25.5" x14ac:dyDescent="0.25">
      <c r="A761" s="27" t="s">
        <v>477</v>
      </c>
      <c r="B761" s="28" t="s">
        <v>478</v>
      </c>
      <c r="C761" s="29" t="s">
        <v>3030</v>
      </c>
      <c r="D761" s="29" t="s">
        <v>1683</v>
      </c>
      <c r="E761" s="29" t="s">
        <v>911</v>
      </c>
      <c r="F761" s="29" t="s">
        <v>1684</v>
      </c>
      <c r="G761" s="29" t="s">
        <v>4025</v>
      </c>
      <c r="H761" s="9">
        <v>10165</v>
      </c>
      <c r="I761" s="30">
        <v>44378</v>
      </c>
      <c r="J761" s="6" t="s">
        <v>333</v>
      </c>
      <c r="K761" s="29" t="s">
        <v>897</v>
      </c>
    </row>
    <row r="762" spans="1:11" ht="38.25" x14ac:dyDescent="0.25">
      <c r="A762" s="27" t="s">
        <v>477</v>
      </c>
      <c r="B762" s="28" t="s">
        <v>478</v>
      </c>
      <c r="C762" s="29" t="s">
        <v>3030</v>
      </c>
      <c r="D762" s="29" t="s">
        <v>1683</v>
      </c>
      <c r="E762" s="29" t="s">
        <v>911</v>
      </c>
      <c r="F762" s="29" t="s">
        <v>1684</v>
      </c>
      <c r="G762" s="29" t="s">
        <v>4025</v>
      </c>
      <c r="H762" s="9">
        <v>10000</v>
      </c>
      <c r="I762" s="30">
        <v>44378</v>
      </c>
      <c r="J762" s="6" t="s">
        <v>334</v>
      </c>
      <c r="K762" s="29" t="s">
        <v>897</v>
      </c>
    </row>
    <row r="763" spans="1:11" x14ac:dyDescent="0.25">
      <c r="A763" s="27" t="s">
        <v>483</v>
      </c>
      <c r="B763" s="28" t="s">
        <v>484</v>
      </c>
      <c r="C763" s="29" t="s">
        <v>2655</v>
      </c>
      <c r="D763" s="29" t="s">
        <v>958</v>
      </c>
      <c r="E763" s="29" t="s">
        <v>911</v>
      </c>
      <c r="F763" s="29">
        <v>59741</v>
      </c>
      <c r="G763" s="29" t="s">
        <v>4026</v>
      </c>
      <c r="H763" s="9">
        <v>92735</v>
      </c>
      <c r="I763" s="30">
        <v>44378</v>
      </c>
      <c r="J763" s="6" t="s">
        <v>819</v>
      </c>
      <c r="K763" s="29" t="s">
        <v>897</v>
      </c>
    </row>
    <row r="764" spans="1:11" x14ac:dyDescent="0.25">
      <c r="A764" s="27" t="s">
        <v>483</v>
      </c>
      <c r="B764" s="28" t="s">
        <v>484</v>
      </c>
      <c r="C764" s="29" t="s">
        <v>2655</v>
      </c>
      <c r="D764" s="29" t="s">
        <v>958</v>
      </c>
      <c r="E764" s="29" t="s">
        <v>911</v>
      </c>
      <c r="F764" s="29">
        <v>59741</v>
      </c>
      <c r="G764" s="29" t="s">
        <v>4026</v>
      </c>
      <c r="H764" s="9">
        <v>24547</v>
      </c>
      <c r="I764" s="30">
        <v>44378</v>
      </c>
      <c r="J764" s="6" t="s">
        <v>891</v>
      </c>
      <c r="K764" s="29" t="s">
        <v>897</v>
      </c>
    </row>
    <row r="765" spans="1:11" x14ac:dyDescent="0.25">
      <c r="A765" s="27" t="s">
        <v>483</v>
      </c>
      <c r="B765" s="28" t="s">
        <v>484</v>
      </c>
      <c r="C765" s="29" t="s">
        <v>2655</v>
      </c>
      <c r="D765" s="29" t="s">
        <v>958</v>
      </c>
      <c r="E765" s="29" t="s">
        <v>911</v>
      </c>
      <c r="F765" s="29">
        <v>59741</v>
      </c>
      <c r="G765" s="29" t="s">
        <v>4026</v>
      </c>
      <c r="H765" s="9">
        <v>3518</v>
      </c>
      <c r="I765" s="30">
        <v>44378</v>
      </c>
      <c r="J765" s="6" t="s">
        <v>820</v>
      </c>
      <c r="K765" s="29" t="s">
        <v>897</v>
      </c>
    </row>
    <row r="766" spans="1:11" x14ac:dyDescent="0.25">
      <c r="A766" s="27" t="s">
        <v>483</v>
      </c>
      <c r="B766" s="28" t="s">
        <v>484</v>
      </c>
      <c r="C766" s="29" t="s">
        <v>2655</v>
      </c>
      <c r="D766" s="29" t="s">
        <v>958</v>
      </c>
      <c r="E766" s="29" t="s">
        <v>911</v>
      </c>
      <c r="F766" s="29">
        <v>59741</v>
      </c>
      <c r="G766" s="29" t="s">
        <v>4026</v>
      </c>
      <c r="H766" s="9">
        <v>2462</v>
      </c>
      <c r="I766" s="30">
        <v>44378</v>
      </c>
      <c r="J766" s="6" t="s">
        <v>892</v>
      </c>
      <c r="K766" s="29" t="s">
        <v>897</v>
      </c>
    </row>
    <row r="767" spans="1:11" x14ac:dyDescent="0.25">
      <c r="A767" s="27" t="s">
        <v>483</v>
      </c>
      <c r="B767" s="28" t="s">
        <v>484</v>
      </c>
      <c r="C767" s="29" t="s">
        <v>2655</v>
      </c>
      <c r="D767" s="29" t="s">
        <v>958</v>
      </c>
      <c r="E767" s="29" t="s">
        <v>911</v>
      </c>
      <c r="F767" s="29">
        <v>59741</v>
      </c>
      <c r="G767" s="29" t="s">
        <v>4026</v>
      </c>
      <c r="H767" s="9">
        <v>64756</v>
      </c>
      <c r="I767" s="30">
        <v>44378</v>
      </c>
      <c r="J767" s="6" t="s">
        <v>893</v>
      </c>
      <c r="K767" s="29" t="s">
        <v>897</v>
      </c>
    </row>
    <row r="768" spans="1:11" ht="25.5" x14ac:dyDescent="0.25">
      <c r="A768" s="27" t="s">
        <v>483</v>
      </c>
      <c r="B768" s="28" t="s">
        <v>484</v>
      </c>
      <c r="C768" s="29" t="s">
        <v>2655</v>
      </c>
      <c r="D768" s="29" t="s">
        <v>958</v>
      </c>
      <c r="E768" s="29" t="s">
        <v>911</v>
      </c>
      <c r="F768" s="29">
        <v>59741</v>
      </c>
      <c r="G768" s="29" t="s">
        <v>4026</v>
      </c>
      <c r="H768" s="9">
        <v>13954</v>
      </c>
      <c r="I768" s="30">
        <v>44378</v>
      </c>
      <c r="J768" s="6" t="s">
        <v>333</v>
      </c>
      <c r="K768" s="29" t="s">
        <v>897</v>
      </c>
    </row>
    <row r="769" spans="1:11" ht="38.25" x14ac:dyDescent="0.25">
      <c r="A769" s="27" t="s">
        <v>483</v>
      </c>
      <c r="B769" s="28" t="s">
        <v>484</v>
      </c>
      <c r="C769" s="29" t="s">
        <v>2655</v>
      </c>
      <c r="D769" s="29" t="s">
        <v>958</v>
      </c>
      <c r="E769" s="29" t="s">
        <v>911</v>
      </c>
      <c r="F769" s="29">
        <v>59741</v>
      </c>
      <c r="G769" s="29" t="s">
        <v>4026</v>
      </c>
      <c r="H769" s="9">
        <v>10000</v>
      </c>
      <c r="I769" s="30">
        <v>44378</v>
      </c>
      <c r="J769" s="6" t="s">
        <v>334</v>
      </c>
      <c r="K769" s="29" t="s">
        <v>897</v>
      </c>
    </row>
    <row r="770" spans="1:11" ht="25.5" x14ac:dyDescent="0.25">
      <c r="A770" s="27" t="s">
        <v>142</v>
      </c>
      <c r="B770" s="28" t="s">
        <v>143</v>
      </c>
      <c r="C770" s="29" t="s">
        <v>2655</v>
      </c>
      <c r="D770" s="29" t="s">
        <v>958</v>
      </c>
      <c r="E770" s="29" t="s">
        <v>911</v>
      </c>
      <c r="F770" s="29">
        <v>59741</v>
      </c>
      <c r="G770" s="29" t="s">
        <v>4026</v>
      </c>
      <c r="H770" s="9">
        <v>11541</v>
      </c>
      <c r="I770" s="30">
        <v>44378</v>
      </c>
      <c r="J770" s="6" t="s">
        <v>69</v>
      </c>
      <c r="K770" s="29" t="s">
        <v>897</v>
      </c>
    </row>
    <row r="771" spans="1:11" x14ac:dyDescent="0.25">
      <c r="A771" s="27" t="s">
        <v>142</v>
      </c>
      <c r="B771" s="28" t="s">
        <v>143</v>
      </c>
      <c r="C771" s="29" t="s">
        <v>2655</v>
      </c>
      <c r="D771" s="29" t="s">
        <v>958</v>
      </c>
      <c r="E771" s="29" t="s">
        <v>911</v>
      </c>
      <c r="F771" s="29">
        <v>59741</v>
      </c>
      <c r="G771" s="29" t="s">
        <v>4026</v>
      </c>
      <c r="H771" s="9">
        <v>60588</v>
      </c>
      <c r="I771" s="30">
        <v>44378</v>
      </c>
      <c r="J771" s="6" t="s">
        <v>819</v>
      </c>
      <c r="K771" s="29" t="s">
        <v>897</v>
      </c>
    </row>
    <row r="772" spans="1:11" x14ac:dyDescent="0.25">
      <c r="A772" s="27" t="s">
        <v>142</v>
      </c>
      <c r="B772" s="28" t="s">
        <v>143</v>
      </c>
      <c r="C772" s="29" t="s">
        <v>2655</v>
      </c>
      <c r="D772" s="29" t="s">
        <v>958</v>
      </c>
      <c r="E772" s="29" t="s">
        <v>911</v>
      </c>
      <c r="F772" s="29">
        <v>59741</v>
      </c>
      <c r="G772" s="29" t="s">
        <v>4026</v>
      </c>
      <c r="H772" s="9">
        <v>16795</v>
      </c>
      <c r="I772" s="30">
        <v>44378</v>
      </c>
      <c r="J772" s="6" t="s">
        <v>891</v>
      </c>
      <c r="K772" s="29" t="s">
        <v>897</v>
      </c>
    </row>
    <row r="773" spans="1:11" x14ac:dyDescent="0.25">
      <c r="A773" s="27" t="s">
        <v>142</v>
      </c>
      <c r="B773" s="28" t="s">
        <v>143</v>
      </c>
      <c r="C773" s="29" t="s">
        <v>2655</v>
      </c>
      <c r="D773" s="29" t="s">
        <v>958</v>
      </c>
      <c r="E773" s="29" t="s">
        <v>911</v>
      </c>
      <c r="F773" s="29">
        <v>59741</v>
      </c>
      <c r="G773" s="29" t="s">
        <v>4026</v>
      </c>
      <c r="H773" s="9">
        <v>25345</v>
      </c>
      <c r="I773" s="30">
        <v>44378</v>
      </c>
      <c r="J773" s="6" t="s">
        <v>893</v>
      </c>
      <c r="K773" s="29" t="s">
        <v>897</v>
      </c>
    </row>
    <row r="774" spans="1:11" ht="25.5" x14ac:dyDescent="0.25">
      <c r="A774" s="27" t="s">
        <v>142</v>
      </c>
      <c r="B774" s="28" t="s">
        <v>143</v>
      </c>
      <c r="C774" s="29" t="s">
        <v>2655</v>
      </c>
      <c r="D774" s="29" t="s">
        <v>958</v>
      </c>
      <c r="E774" s="29" t="s">
        <v>911</v>
      </c>
      <c r="F774" s="29">
        <v>59741</v>
      </c>
      <c r="G774" s="29" t="s">
        <v>4026</v>
      </c>
      <c r="H774" s="9">
        <v>7435</v>
      </c>
      <c r="I774" s="30">
        <v>44378</v>
      </c>
      <c r="J774" s="6" t="s">
        <v>333</v>
      </c>
      <c r="K774" s="29" t="s">
        <v>897</v>
      </c>
    </row>
    <row r="775" spans="1:11" ht="38.25" x14ac:dyDescent="0.25">
      <c r="A775" s="27" t="s">
        <v>142</v>
      </c>
      <c r="B775" s="28" t="s">
        <v>143</v>
      </c>
      <c r="C775" s="29" t="s">
        <v>2655</v>
      </c>
      <c r="D775" s="29" t="s">
        <v>958</v>
      </c>
      <c r="E775" s="29" t="s">
        <v>911</v>
      </c>
      <c r="F775" s="29">
        <v>59741</v>
      </c>
      <c r="G775" s="29" t="s">
        <v>4026</v>
      </c>
      <c r="H775" s="9">
        <v>10000</v>
      </c>
      <c r="I775" s="30">
        <v>44378</v>
      </c>
      <c r="J775" s="6" t="s">
        <v>334</v>
      </c>
      <c r="K775" s="29" t="s">
        <v>897</v>
      </c>
    </row>
    <row r="776" spans="1:11" x14ac:dyDescent="0.25">
      <c r="A776" s="27" t="s">
        <v>485</v>
      </c>
      <c r="B776" s="28" t="s">
        <v>486</v>
      </c>
      <c r="C776" s="29" t="s">
        <v>1296</v>
      </c>
      <c r="D776" s="29" t="s">
        <v>921</v>
      </c>
      <c r="E776" s="29" t="s">
        <v>911</v>
      </c>
      <c r="F776" s="29" t="s">
        <v>922</v>
      </c>
      <c r="G776" s="29" t="s">
        <v>4027</v>
      </c>
      <c r="H776" s="9">
        <v>51799</v>
      </c>
      <c r="I776" s="30">
        <v>44378</v>
      </c>
      <c r="J776" s="6" t="s">
        <v>894</v>
      </c>
      <c r="K776" s="29" t="s">
        <v>897</v>
      </c>
    </row>
    <row r="777" spans="1:11" x14ac:dyDescent="0.25">
      <c r="A777" s="27" t="s">
        <v>485</v>
      </c>
      <c r="B777" s="28" t="s">
        <v>486</v>
      </c>
      <c r="C777" s="29" t="s">
        <v>1296</v>
      </c>
      <c r="D777" s="29" t="s">
        <v>921</v>
      </c>
      <c r="E777" s="29" t="s">
        <v>911</v>
      </c>
      <c r="F777" s="29" t="s">
        <v>922</v>
      </c>
      <c r="G777" s="29" t="s">
        <v>4027</v>
      </c>
      <c r="H777" s="9">
        <v>1004332</v>
      </c>
      <c r="I777" s="30">
        <v>44378</v>
      </c>
      <c r="J777" s="6" t="s">
        <v>819</v>
      </c>
      <c r="K777" s="29" t="s">
        <v>897</v>
      </c>
    </row>
    <row r="778" spans="1:11" x14ac:dyDescent="0.25">
      <c r="A778" s="27" t="s">
        <v>485</v>
      </c>
      <c r="B778" s="28" t="s">
        <v>486</v>
      </c>
      <c r="C778" s="29" t="s">
        <v>1296</v>
      </c>
      <c r="D778" s="29" t="s">
        <v>921</v>
      </c>
      <c r="E778" s="29" t="s">
        <v>911</v>
      </c>
      <c r="F778" s="29" t="s">
        <v>922</v>
      </c>
      <c r="G778" s="29" t="s">
        <v>4027</v>
      </c>
      <c r="H778" s="9">
        <v>266512</v>
      </c>
      <c r="I778" s="30">
        <v>44378</v>
      </c>
      <c r="J778" s="6" t="s">
        <v>891</v>
      </c>
      <c r="K778" s="29" t="s">
        <v>897</v>
      </c>
    </row>
    <row r="779" spans="1:11" x14ac:dyDescent="0.25">
      <c r="A779" s="27" t="s">
        <v>485</v>
      </c>
      <c r="B779" s="28" t="s">
        <v>486</v>
      </c>
      <c r="C779" s="29" t="s">
        <v>1296</v>
      </c>
      <c r="D779" s="29" t="s">
        <v>921</v>
      </c>
      <c r="E779" s="29" t="s">
        <v>911</v>
      </c>
      <c r="F779" s="29" t="s">
        <v>922</v>
      </c>
      <c r="G779" s="29" t="s">
        <v>4027</v>
      </c>
      <c r="H779" s="9">
        <v>33509</v>
      </c>
      <c r="I779" s="30">
        <v>44378</v>
      </c>
      <c r="J779" s="6" t="s">
        <v>820</v>
      </c>
      <c r="K779" s="29" t="s">
        <v>897</v>
      </c>
    </row>
    <row r="780" spans="1:11" x14ac:dyDescent="0.25">
      <c r="A780" s="27" t="s">
        <v>485</v>
      </c>
      <c r="B780" s="28" t="s">
        <v>486</v>
      </c>
      <c r="C780" s="29" t="s">
        <v>1296</v>
      </c>
      <c r="D780" s="29" t="s">
        <v>921</v>
      </c>
      <c r="E780" s="29" t="s">
        <v>911</v>
      </c>
      <c r="F780" s="29" t="s">
        <v>922</v>
      </c>
      <c r="G780" s="29" t="s">
        <v>4027</v>
      </c>
      <c r="H780" s="9">
        <v>26734</v>
      </c>
      <c r="I780" s="30">
        <v>44378</v>
      </c>
      <c r="J780" s="6" t="s">
        <v>892</v>
      </c>
      <c r="K780" s="29" t="s">
        <v>897</v>
      </c>
    </row>
    <row r="781" spans="1:11" ht="25.5" x14ac:dyDescent="0.25">
      <c r="A781" s="27" t="s">
        <v>485</v>
      </c>
      <c r="B781" s="28" t="s">
        <v>486</v>
      </c>
      <c r="C781" s="29" t="s">
        <v>1296</v>
      </c>
      <c r="D781" s="29" t="s">
        <v>921</v>
      </c>
      <c r="E781" s="29" t="s">
        <v>911</v>
      </c>
      <c r="F781" s="29" t="s">
        <v>922</v>
      </c>
      <c r="G781" s="29" t="s">
        <v>4027</v>
      </c>
      <c r="H781" s="9">
        <v>8964</v>
      </c>
      <c r="I781" s="30">
        <v>44378</v>
      </c>
      <c r="J781" s="6" t="s">
        <v>895</v>
      </c>
      <c r="K781" s="29" t="s">
        <v>897</v>
      </c>
    </row>
    <row r="782" spans="1:11" x14ac:dyDescent="0.25">
      <c r="A782" s="27" t="s">
        <v>485</v>
      </c>
      <c r="B782" s="28" t="s">
        <v>486</v>
      </c>
      <c r="C782" s="29" t="s">
        <v>1296</v>
      </c>
      <c r="D782" s="29" t="s">
        <v>921</v>
      </c>
      <c r="E782" s="29" t="s">
        <v>911</v>
      </c>
      <c r="F782" s="29" t="s">
        <v>922</v>
      </c>
      <c r="G782" s="29" t="s">
        <v>4027</v>
      </c>
      <c r="H782" s="9">
        <v>572486</v>
      </c>
      <c r="I782" s="30">
        <v>44378</v>
      </c>
      <c r="J782" s="6" t="s">
        <v>893</v>
      </c>
      <c r="K782" s="29" t="s">
        <v>897</v>
      </c>
    </row>
    <row r="783" spans="1:11" ht="25.5" x14ac:dyDescent="0.25">
      <c r="A783" s="27" t="s">
        <v>485</v>
      </c>
      <c r="B783" s="28" t="s">
        <v>486</v>
      </c>
      <c r="C783" s="29" t="s">
        <v>1296</v>
      </c>
      <c r="D783" s="29" t="s">
        <v>921</v>
      </c>
      <c r="E783" s="29" t="s">
        <v>911</v>
      </c>
      <c r="F783" s="29" t="s">
        <v>922</v>
      </c>
      <c r="G783" s="29" t="s">
        <v>4027</v>
      </c>
      <c r="H783" s="9">
        <v>197313</v>
      </c>
      <c r="I783" s="30">
        <v>44378</v>
      </c>
      <c r="J783" s="6" t="s">
        <v>333</v>
      </c>
      <c r="K783" s="29" t="s">
        <v>897</v>
      </c>
    </row>
    <row r="784" spans="1:11" ht="25.5" x14ac:dyDescent="0.25">
      <c r="A784" s="27" t="s">
        <v>485</v>
      </c>
      <c r="B784" s="28" t="s">
        <v>486</v>
      </c>
      <c r="C784" s="29" t="s">
        <v>1296</v>
      </c>
      <c r="D784" s="29" t="s">
        <v>921</v>
      </c>
      <c r="E784" s="29" t="s">
        <v>911</v>
      </c>
      <c r="F784" s="29" t="s">
        <v>922</v>
      </c>
      <c r="G784" s="29" t="s">
        <v>4027</v>
      </c>
      <c r="H784" s="9">
        <v>17644</v>
      </c>
      <c r="I784" s="30">
        <v>44378</v>
      </c>
      <c r="J784" s="6" t="s">
        <v>896</v>
      </c>
      <c r="K784" s="29" t="s">
        <v>897</v>
      </c>
    </row>
    <row r="785" spans="1:11" ht="25.5" x14ac:dyDescent="0.25">
      <c r="A785" s="27" t="s">
        <v>485</v>
      </c>
      <c r="B785" s="28" t="s">
        <v>486</v>
      </c>
      <c r="C785" s="29" t="s">
        <v>1296</v>
      </c>
      <c r="D785" s="29" t="s">
        <v>921</v>
      </c>
      <c r="E785" s="29" t="s">
        <v>911</v>
      </c>
      <c r="F785" s="29" t="s">
        <v>922</v>
      </c>
      <c r="G785" s="29" t="s">
        <v>4027</v>
      </c>
      <c r="H785" s="9">
        <v>20000</v>
      </c>
      <c r="I785" s="30">
        <v>44378</v>
      </c>
      <c r="J785" s="6" t="s">
        <v>869</v>
      </c>
      <c r="K785" s="29" t="s">
        <v>897</v>
      </c>
    </row>
    <row r="786" spans="1:11" ht="38.25" x14ac:dyDescent="0.25">
      <c r="A786" s="27" t="s">
        <v>485</v>
      </c>
      <c r="B786" s="28" t="s">
        <v>486</v>
      </c>
      <c r="C786" s="29" t="s">
        <v>1296</v>
      </c>
      <c r="D786" s="29" t="s">
        <v>921</v>
      </c>
      <c r="E786" s="29" t="s">
        <v>911</v>
      </c>
      <c r="F786" s="29" t="s">
        <v>922</v>
      </c>
      <c r="G786" s="29" t="s">
        <v>4027</v>
      </c>
      <c r="H786" s="9">
        <v>42936</v>
      </c>
      <c r="I786" s="30">
        <v>44378</v>
      </c>
      <c r="J786" s="6" t="s">
        <v>334</v>
      </c>
      <c r="K786" s="29" t="s">
        <v>897</v>
      </c>
    </row>
    <row r="787" spans="1:11" ht="25.5" x14ac:dyDescent="0.25">
      <c r="A787" s="27" t="s">
        <v>144</v>
      </c>
      <c r="B787" s="28" t="s">
        <v>145</v>
      </c>
      <c r="C787" s="29" t="s">
        <v>1296</v>
      </c>
      <c r="D787" s="29" t="s">
        <v>921</v>
      </c>
      <c r="E787" s="29" t="s">
        <v>911</v>
      </c>
      <c r="F787" s="29" t="s">
        <v>922</v>
      </c>
      <c r="G787" s="29" t="s">
        <v>4027</v>
      </c>
      <c r="H787" s="9">
        <v>109955</v>
      </c>
      <c r="I787" s="30">
        <v>44378</v>
      </c>
      <c r="J787" s="6" t="s">
        <v>69</v>
      </c>
      <c r="K787" s="29" t="s">
        <v>897</v>
      </c>
    </row>
    <row r="788" spans="1:11" x14ac:dyDescent="0.25">
      <c r="A788" s="27" t="s">
        <v>144</v>
      </c>
      <c r="B788" s="28" t="s">
        <v>145</v>
      </c>
      <c r="C788" s="29" t="s">
        <v>1296</v>
      </c>
      <c r="D788" s="29" t="s">
        <v>921</v>
      </c>
      <c r="E788" s="29" t="s">
        <v>911</v>
      </c>
      <c r="F788" s="29" t="s">
        <v>922</v>
      </c>
      <c r="G788" s="29" t="s">
        <v>4027</v>
      </c>
      <c r="H788" s="9">
        <v>504183</v>
      </c>
      <c r="I788" s="30">
        <v>44378</v>
      </c>
      <c r="J788" s="6" t="s">
        <v>819</v>
      </c>
      <c r="K788" s="29" t="s">
        <v>897</v>
      </c>
    </row>
    <row r="789" spans="1:11" x14ac:dyDescent="0.25">
      <c r="A789" s="27" t="s">
        <v>144</v>
      </c>
      <c r="B789" s="28" t="s">
        <v>145</v>
      </c>
      <c r="C789" s="29" t="s">
        <v>1296</v>
      </c>
      <c r="D789" s="29" t="s">
        <v>921</v>
      </c>
      <c r="E789" s="29" t="s">
        <v>911</v>
      </c>
      <c r="F789" s="29" t="s">
        <v>922</v>
      </c>
      <c r="G789" s="29" t="s">
        <v>4027</v>
      </c>
      <c r="H789" s="9">
        <v>136452</v>
      </c>
      <c r="I789" s="30">
        <v>44378</v>
      </c>
      <c r="J789" s="6" t="s">
        <v>891</v>
      </c>
      <c r="K789" s="29" t="s">
        <v>897</v>
      </c>
    </row>
    <row r="790" spans="1:11" x14ac:dyDescent="0.25">
      <c r="A790" s="27" t="s">
        <v>144</v>
      </c>
      <c r="B790" s="28" t="s">
        <v>145</v>
      </c>
      <c r="C790" s="29" t="s">
        <v>1296</v>
      </c>
      <c r="D790" s="29" t="s">
        <v>921</v>
      </c>
      <c r="E790" s="29" t="s">
        <v>911</v>
      </c>
      <c r="F790" s="29" t="s">
        <v>922</v>
      </c>
      <c r="G790" s="29" t="s">
        <v>4027</v>
      </c>
      <c r="H790" s="9">
        <v>278256</v>
      </c>
      <c r="I790" s="30">
        <v>44378</v>
      </c>
      <c r="J790" s="6" t="s">
        <v>893</v>
      </c>
      <c r="K790" s="29" t="s">
        <v>897</v>
      </c>
    </row>
    <row r="791" spans="1:11" ht="25.5" x14ac:dyDescent="0.25">
      <c r="A791" s="27" t="s">
        <v>144</v>
      </c>
      <c r="B791" s="28" t="s">
        <v>145</v>
      </c>
      <c r="C791" s="29" t="s">
        <v>1296</v>
      </c>
      <c r="D791" s="29" t="s">
        <v>921</v>
      </c>
      <c r="E791" s="29" t="s">
        <v>911</v>
      </c>
      <c r="F791" s="29" t="s">
        <v>922</v>
      </c>
      <c r="G791" s="29" t="s">
        <v>4027</v>
      </c>
      <c r="H791" s="9">
        <v>94789</v>
      </c>
      <c r="I791" s="30">
        <v>44378</v>
      </c>
      <c r="J791" s="6" t="s">
        <v>333</v>
      </c>
      <c r="K791" s="29" t="s">
        <v>897</v>
      </c>
    </row>
    <row r="792" spans="1:11" ht="25.5" x14ac:dyDescent="0.25">
      <c r="A792" s="27" t="s">
        <v>144</v>
      </c>
      <c r="B792" s="28" t="s">
        <v>145</v>
      </c>
      <c r="C792" s="29" t="s">
        <v>1296</v>
      </c>
      <c r="D792" s="29" t="s">
        <v>921</v>
      </c>
      <c r="E792" s="29" t="s">
        <v>911</v>
      </c>
      <c r="F792" s="29" t="s">
        <v>922</v>
      </c>
      <c r="G792" s="29" t="s">
        <v>4027</v>
      </c>
      <c r="H792" s="9">
        <v>4557</v>
      </c>
      <c r="I792" s="30">
        <v>44378</v>
      </c>
      <c r="J792" s="6" t="s">
        <v>896</v>
      </c>
      <c r="K792" s="29" t="s">
        <v>897</v>
      </c>
    </row>
    <row r="793" spans="1:11" ht="38.25" x14ac:dyDescent="0.25">
      <c r="A793" s="27" t="s">
        <v>144</v>
      </c>
      <c r="B793" s="28" t="s">
        <v>145</v>
      </c>
      <c r="C793" s="29" t="s">
        <v>1296</v>
      </c>
      <c r="D793" s="29" t="s">
        <v>921</v>
      </c>
      <c r="E793" s="29" t="s">
        <v>911</v>
      </c>
      <c r="F793" s="29" t="s">
        <v>922</v>
      </c>
      <c r="G793" s="29" t="s">
        <v>4027</v>
      </c>
      <c r="H793" s="9">
        <v>14918</v>
      </c>
      <c r="I793" s="30">
        <v>44378</v>
      </c>
      <c r="J793" s="6" t="s">
        <v>334</v>
      </c>
      <c r="K793" s="29" t="s">
        <v>897</v>
      </c>
    </row>
    <row r="794" spans="1:11" x14ac:dyDescent="0.25">
      <c r="A794" s="27" t="s">
        <v>487</v>
      </c>
      <c r="B794" s="28" t="s">
        <v>488</v>
      </c>
      <c r="C794" s="29" t="s">
        <v>3850</v>
      </c>
      <c r="D794" s="29" t="s">
        <v>3851</v>
      </c>
      <c r="E794" s="29" t="s">
        <v>911</v>
      </c>
      <c r="F794" s="29" t="s">
        <v>3852</v>
      </c>
      <c r="G794" s="29" t="s">
        <v>4028</v>
      </c>
      <c r="H794" s="9">
        <v>8758</v>
      </c>
      <c r="I794" s="30">
        <v>44378</v>
      </c>
      <c r="J794" s="6" t="s">
        <v>819</v>
      </c>
      <c r="K794" s="29" t="s">
        <v>897</v>
      </c>
    </row>
    <row r="795" spans="1:11" x14ac:dyDescent="0.25">
      <c r="A795" s="27" t="s">
        <v>487</v>
      </c>
      <c r="B795" s="28" t="s">
        <v>488</v>
      </c>
      <c r="C795" s="29" t="s">
        <v>3850</v>
      </c>
      <c r="D795" s="29" t="s">
        <v>3851</v>
      </c>
      <c r="E795" s="29" t="s">
        <v>911</v>
      </c>
      <c r="F795" s="29" t="s">
        <v>3852</v>
      </c>
      <c r="G795" s="29" t="s">
        <v>4028</v>
      </c>
      <c r="H795" s="9">
        <v>1961</v>
      </c>
      <c r="I795" s="30">
        <v>44378</v>
      </c>
      <c r="J795" s="6" t="s">
        <v>891</v>
      </c>
      <c r="K795" s="29" t="s">
        <v>897</v>
      </c>
    </row>
    <row r="796" spans="1:11" x14ac:dyDescent="0.25">
      <c r="A796" s="27" t="s">
        <v>487</v>
      </c>
      <c r="B796" s="28" t="s">
        <v>488</v>
      </c>
      <c r="C796" s="29" t="s">
        <v>3850</v>
      </c>
      <c r="D796" s="29" t="s">
        <v>3851</v>
      </c>
      <c r="E796" s="29" t="s">
        <v>911</v>
      </c>
      <c r="F796" s="29" t="s">
        <v>3852</v>
      </c>
      <c r="G796" s="29" t="s">
        <v>4028</v>
      </c>
      <c r="H796" s="9">
        <v>126</v>
      </c>
      <c r="I796" s="30">
        <v>44378</v>
      </c>
      <c r="J796" s="6" t="s">
        <v>820</v>
      </c>
      <c r="K796" s="29" t="s">
        <v>897</v>
      </c>
    </row>
    <row r="797" spans="1:11" x14ac:dyDescent="0.25">
      <c r="A797" s="27" t="s">
        <v>487</v>
      </c>
      <c r="B797" s="28" t="s">
        <v>488</v>
      </c>
      <c r="C797" s="29" t="s">
        <v>3850</v>
      </c>
      <c r="D797" s="29" t="s">
        <v>3851</v>
      </c>
      <c r="E797" s="29" t="s">
        <v>911</v>
      </c>
      <c r="F797" s="29" t="s">
        <v>3852</v>
      </c>
      <c r="G797" s="29" t="s">
        <v>4028</v>
      </c>
      <c r="H797" s="9">
        <v>197</v>
      </c>
      <c r="I797" s="30">
        <v>44378</v>
      </c>
      <c r="J797" s="6" t="s">
        <v>892</v>
      </c>
      <c r="K797" s="29" t="s">
        <v>897</v>
      </c>
    </row>
    <row r="798" spans="1:11" x14ac:dyDescent="0.25">
      <c r="A798" s="27" t="s">
        <v>487</v>
      </c>
      <c r="B798" s="28" t="s">
        <v>488</v>
      </c>
      <c r="C798" s="29" t="s">
        <v>3850</v>
      </c>
      <c r="D798" s="29" t="s">
        <v>3851</v>
      </c>
      <c r="E798" s="29" t="s">
        <v>911</v>
      </c>
      <c r="F798" s="29" t="s">
        <v>3852</v>
      </c>
      <c r="G798" s="29" t="s">
        <v>4028</v>
      </c>
      <c r="H798" s="9">
        <v>22747</v>
      </c>
      <c r="I798" s="30">
        <v>44378</v>
      </c>
      <c r="J798" s="6" t="s">
        <v>893</v>
      </c>
      <c r="K798" s="29" t="s">
        <v>897</v>
      </c>
    </row>
    <row r="799" spans="1:11" ht="25.5" x14ac:dyDescent="0.25">
      <c r="A799" s="27" t="s">
        <v>487</v>
      </c>
      <c r="B799" s="28" t="s">
        <v>488</v>
      </c>
      <c r="C799" s="29" t="s">
        <v>3850</v>
      </c>
      <c r="D799" s="29" t="s">
        <v>3851</v>
      </c>
      <c r="E799" s="29" t="s">
        <v>911</v>
      </c>
      <c r="F799" s="29" t="s">
        <v>3852</v>
      </c>
      <c r="G799" s="29" t="s">
        <v>4028</v>
      </c>
      <c r="H799" s="9">
        <v>1398</v>
      </c>
      <c r="I799" s="30">
        <v>44378</v>
      </c>
      <c r="J799" s="6" t="s">
        <v>333</v>
      </c>
      <c r="K799" s="29" t="s">
        <v>897</v>
      </c>
    </row>
    <row r="800" spans="1:11" ht="38.25" x14ac:dyDescent="0.25">
      <c r="A800" s="27" t="s">
        <v>487</v>
      </c>
      <c r="B800" s="28" t="s">
        <v>488</v>
      </c>
      <c r="C800" s="29" t="s">
        <v>3850</v>
      </c>
      <c r="D800" s="29" t="s">
        <v>3851</v>
      </c>
      <c r="E800" s="29" t="s">
        <v>911</v>
      </c>
      <c r="F800" s="29" t="s">
        <v>3852</v>
      </c>
      <c r="G800" s="29" t="s">
        <v>4028</v>
      </c>
      <c r="H800" s="9">
        <v>10000</v>
      </c>
      <c r="I800" s="30">
        <v>44378</v>
      </c>
      <c r="J800" s="6" t="s">
        <v>334</v>
      </c>
      <c r="K800" s="29" t="s">
        <v>897</v>
      </c>
    </row>
    <row r="801" spans="1:11" x14ac:dyDescent="0.25">
      <c r="A801" s="27" t="s">
        <v>802</v>
      </c>
      <c r="B801" s="28" t="s">
        <v>803</v>
      </c>
      <c r="C801" s="29" t="s">
        <v>3850</v>
      </c>
      <c r="D801" s="29" t="s">
        <v>3851</v>
      </c>
      <c r="E801" s="29" t="s">
        <v>911</v>
      </c>
      <c r="F801" s="29" t="s">
        <v>3852</v>
      </c>
      <c r="G801" s="29" t="s">
        <v>4028</v>
      </c>
      <c r="H801" s="9">
        <v>1720</v>
      </c>
      <c r="I801" s="30">
        <v>44378</v>
      </c>
      <c r="J801" s="6" t="s">
        <v>819</v>
      </c>
      <c r="K801" s="29" t="s">
        <v>897</v>
      </c>
    </row>
    <row r="802" spans="1:11" x14ac:dyDescent="0.25">
      <c r="A802" s="27" t="s">
        <v>802</v>
      </c>
      <c r="B802" s="28" t="s">
        <v>803</v>
      </c>
      <c r="C802" s="29" t="s">
        <v>3850</v>
      </c>
      <c r="D802" s="29" t="s">
        <v>3851</v>
      </c>
      <c r="E802" s="29" t="s">
        <v>911</v>
      </c>
      <c r="F802" s="29" t="s">
        <v>3852</v>
      </c>
      <c r="G802" s="29" t="s">
        <v>4028</v>
      </c>
      <c r="H802" s="9">
        <v>382</v>
      </c>
      <c r="I802" s="30">
        <v>44378</v>
      </c>
      <c r="J802" s="6" t="s">
        <v>891</v>
      </c>
      <c r="K802" s="29" t="s">
        <v>897</v>
      </c>
    </row>
    <row r="803" spans="1:11" ht="25.5" x14ac:dyDescent="0.25">
      <c r="A803" s="27" t="s">
        <v>802</v>
      </c>
      <c r="B803" s="28" t="s">
        <v>803</v>
      </c>
      <c r="C803" s="29" t="s">
        <v>3850</v>
      </c>
      <c r="D803" s="29" t="s">
        <v>3851</v>
      </c>
      <c r="E803" s="29" t="s">
        <v>911</v>
      </c>
      <c r="F803" s="29" t="s">
        <v>3852</v>
      </c>
      <c r="G803" s="29" t="s">
        <v>4028</v>
      </c>
      <c r="H803" s="9">
        <v>189</v>
      </c>
      <c r="I803" s="30">
        <v>44378</v>
      </c>
      <c r="J803" s="6" t="s">
        <v>333</v>
      </c>
      <c r="K803" s="29" t="s">
        <v>897</v>
      </c>
    </row>
    <row r="804" spans="1:11" x14ac:dyDescent="0.25">
      <c r="A804" s="27" t="s">
        <v>489</v>
      </c>
      <c r="B804" s="28" t="s">
        <v>490</v>
      </c>
      <c r="C804" s="29" t="s">
        <v>3489</v>
      </c>
      <c r="D804" s="29" t="s">
        <v>1078</v>
      </c>
      <c r="E804" s="29" t="s">
        <v>911</v>
      </c>
      <c r="F804" s="29" t="s">
        <v>1079</v>
      </c>
      <c r="G804" s="29" t="s">
        <v>4029</v>
      </c>
      <c r="H804" s="9">
        <v>4666</v>
      </c>
      <c r="I804" s="30">
        <v>44378</v>
      </c>
      <c r="J804" s="6" t="s">
        <v>819</v>
      </c>
      <c r="K804" s="29" t="s">
        <v>897</v>
      </c>
    </row>
    <row r="805" spans="1:11" x14ac:dyDescent="0.25">
      <c r="A805" s="27" t="s">
        <v>489</v>
      </c>
      <c r="B805" s="28" t="s">
        <v>490</v>
      </c>
      <c r="C805" s="29" t="s">
        <v>3489</v>
      </c>
      <c r="D805" s="29" t="s">
        <v>1078</v>
      </c>
      <c r="E805" s="29" t="s">
        <v>911</v>
      </c>
      <c r="F805" s="29" t="s">
        <v>1079</v>
      </c>
      <c r="G805" s="29" t="s">
        <v>4029</v>
      </c>
      <c r="H805" s="9">
        <v>990</v>
      </c>
      <c r="I805" s="30">
        <v>44378</v>
      </c>
      <c r="J805" s="6" t="s">
        <v>891</v>
      </c>
      <c r="K805" s="29" t="s">
        <v>897</v>
      </c>
    </row>
    <row r="806" spans="1:11" x14ac:dyDescent="0.25">
      <c r="A806" s="27" t="s">
        <v>489</v>
      </c>
      <c r="B806" s="28" t="s">
        <v>490</v>
      </c>
      <c r="C806" s="29" t="s">
        <v>3489</v>
      </c>
      <c r="D806" s="29" t="s">
        <v>1078</v>
      </c>
      <c r="E806" s="29" t="s">
        <v>911</v>
      </c>
      <c r="F806" s="29" t="s">
        <v>1079</v>
      </c>
      <c r="G806" s="29" t="s">
        <v>4029</v>
      </c>
      <c r="H806" s="9">
        <v>64</v>
      </c>
      <c r="I806" s="30">
        <v>44378</v>
      </c>
      <c r="J806" s="6" t="s">
        <v>820</v>
      </c>
      <c r="K806" s="29" t="s">
        <v>897</v>
      </c>
    </row>
    <row r="807" spans="1:11" x14ac:dyDescent="0.25">
      <c r="A807" s="27" t="s">
        <v>489</v>
      </c>
      <c r="B807" s="28" t="s">
        <v>490</v>
      </c>
      <c r="C807" s="29" t="s">
        <v>3489</v>
      </c>
      <c r="D807" s="29" t="s">
        <v>1078</v>
      </c>
      <c r="E807" s="29" t="s">
        <v>911</v>
      </c>
      <c r="F807" s="29" t="s">
        <v>1079</v>
      </c>
      <c r="G807" s="29" t="s">
        <v>4029</v>
      </c>
      <c r="H807" s="9">
        <v>100</v>
      </c>
      <c r="I807" s="30">
        <v>44378</v>
      </c>
      <c r="J807" s="6" t="s">
        <v>892</v>
      </c>
      <c r="K807" s="29" t="s">
        <v>897</v>
      </c>
    </row>
    <row r="808" spans="1:11" ht="25.5" x14ac:dyDescent="0.25">
      <c r="A808" s="27" t="s">
        <v>489</v>
      </c>
      <c r="B808" s="28" t="s">
        <v>490</v>
      </c>
      <c r="C808" s="29" t="s">
        <v>3489</v>
      </c>
      <c r="D808" s="29" t="s">
        <v>1078</v>
      </c>
      <c r="E808" s="29" t="s">
        <v>911</v>
      </c>
      <c r="F808" s="29" t="s">
        <v>1079</v>
      </c>
      <c r="G808" s="29" t="s">
        <v>4029</v>
      </c>
      <c r="H808" s="9">
        <v>754</v>
      </c>
      <c r="I808" s="30">
        <v>44378</v>
      </c>
      <c r="J808" s="6" t="s">
        <v>333</v>
      </c>
      <c r="K808" s="29" t="s">
        <v>897</v>
      </c>
    </row>
    <row r="809" spans="1:11" x14ac:dyDescent="0.25">
      <c r="A809" s="27" t="s">
        <v>491</v>
      </c>
      <c r="B809" s="28" t="s">
        <v>492</v>
      </c>
      <c r="C809" s="29" t="s">
        <v>1654</v>
      </c>
      <c r="D809" s="29" t="s">
        <v>921</v>
      </c>
      <c r="E809" s="29" t="s">
        <v>911</v>
      </c>
      <c r="F809" s="29" t="s">
        <v>981</v>
      </c>
      <c r="G809" s="29" t="s">
        <v>4030</v>
      </c>
      <c r="H809" s="9">
        <v>4201</v>
      </c>
      <c r="I809" s="30">
        <v>44378</v>
      </c>
      <c r="J809" s="6" t="s">
        <v>819</v>
      </c>
      <c r="K809" s="29" t="s">
        <v>897</v>
      </c>
    </row>
    <row r="810" spans="1:11" x14ac:dyDescent="0.25">
      <c r="A810" s="27" t="s">
        <v>491</v>
      </c>
      <c r="B810" s="28" t="s">
        <v>492</v>
      </c>
      <c r="C810" s="29" t="s">
        <v>1654</v>
      </c>
      <c r="D810" s="29" t="s">
        <v>921</v>
      </c>
      <c r="E810" s="29" t="s">
        <v>911</v>
      </c>
      <c r="F810" s="29" t="s">
        <v>981</v>
      </c>
      <c r="G810" s="29" t="s">
        <v>4030</v>
      </c>
      <c r="H810" s="9">
        <v>1007</v>
      </c>
      <c r="I810" s="30">
        <v>44378</v>
      </c>
      <c r="J810" s="6" t="s">
        <v>891</v>
      </c>
      <c r="K810" s="29" t="s">
        <v>897</v>
      </c>
    </row>
    <row r="811" spans="1:11" x14ac:dyDescent="0.25">
      <c r="A811" s="27" t="s">
        <v>491</v>
      </c>
      <c r="B811" s="28" t="s">
        <v>492</v>
      </c>
      <c r="C811" s="29" t="s">
        <v>1654</v>
      </c>
      <c r="D811" s="29" t="s">
        <v>921</v>
      </c>
      <c r="E811" s="29" t="s">
        <v>911</v>
      </c>
      <c r="F811" s="29" t="s">
        <v>981</v>
      </c>
      <c r="G811" s="29" t="s">
        <v>4030</v>
      </c>
      <c r="H811" s="9">
        <v>64</v>
      </c>
      <c r="I811" s="30">
        <v>44378</v>
      </c>
      <c r="J811" s="6" t="s">
        <v>820</v>
      </c>
      <c r="K811" s="29" t="s">
        <v>897</v>
      </c>
    </row>
    <row r="812" spans="1:11" x14ac:dyDescent="0.25">
      <c r="A812" s="27" t="s">
        <v>491</v>
      </c>
      <c r="B812" s="28" t="s">
        <v>492</v>
      </c>
      <c r="C812" s="29" t="s">
        <v>1654</v>
      </c>
      <c r="D812" s="29" t="s">
        <v>921</v>
      </c>
      <c r="E812" s="29" t="s">
        <v>911</v>
      </c>
      <c r="F812" s="29" t="s">
        <v>981</v>
      </c>
      <c r="G812" s="29" t="s">
        <v>4030</v>
      </c>
      <c r="H812" s="9">
        <v>102</v>
      </c>
      <c r="I812" s="30">
        <v>44378</v>
      </c>
      <c r="J812" s="6" t="s">
        <v>892</v>
      </c>
      <c r="K812" s="29" t="s">
        <v>897</v>
      </c>
    </row>
    <row r="813" spans="1:11" ht="25.5" x14ac:dyDescent="0.25">
      <c r="A813" s="27" t="s">
        <v>491</v>
      </c>
      <c r="B813" s="28" t="s">
        <v>492</v>
      </c>
      <c r="C813" s="29" t="s">
        <v>1654</v>
      </c>
      <c r="D813" s="29" t="s">
        <v>921</v>
      </c>
      <c r="E813" s="29" t="s">
        <v>911</v>
      </c>
      <c r="F813" s="29" t="s">
        <v>981</v>
      </c>
      <c r="G813" s="29" t="s">
        <v>4030</v>
      </c>
      <c r="H813" s="9">
        <v>1197</v>
      </c>
      <c r="I813" s="30">
        <v>44378</v>
      </c>
      <c r="J813" s="6" t="s">
        <v>333</v>
      </c>
      <c r="K813" s="29" t="s">
        <v>897</v>
      </c>
    </row>
    <row r="814" spans="1:11" x14ac:dyDescent="0.25">
      <c r="A814" s="27" t="s">
        <v>493</v>
      </c>
      <c r="B814" s="28" t="s">
        <v>494</v>
      </c>
      <c r="C814" s="29" t="s">
        <v>3652</v>
      </c>
      <c r="D814" s="29" t="s">
        <v>3653</v>
      </c>
      <c r="E814" s="29" t="s">
        <v>911</v>
      </c>
      <c r="F814" s="29" t="s">
        <v>3654</v>
      </c>
      <c r="G814" s="29" t="s">
        <v>4031</v>
      </c>
      <c r="H814" s="9">
        <v>102487</v>
      </c>
      <c r="I814" s="30">
        <v>44378</v>
      </c>
      <c r="J814" s="6" t="s">
        <v>819</v>
      </c>
      <c r="K814" s="29" t="s">
        <v>897</v>
      </c>
    </row>
    <row r="815" spans="1:11" x14ac:dyDescent="0.25">
      <c r="A815" s="27" t="s">
        <v>493</v>
      </c>
      <c r="B815" s="28" t="s">
        <v>494</v>
      </c>
      <c r="C815" s="29" t="s">
        <v>3652</v>
      </c>
      <c r="D815" s="29" t="s">
        <v>3653</v>
      </c>
      <c r="E815" s="29" t="s">
        <v>911</v>
      </c>
      <c r="F815" s="29" t="s">
        <v>3654</v>
      </c>
      <c r="G815" s="29" t="s">
        <v>4031</v>
      </c>
      <c r="H815" s="9">
        <v>26824</v>
      </c>
      <c r="I815" s="30">
        <v>44378</v>
      </c>
      <c r="J815" s="6" t="s">
        <v>891</v>
      </c>
      <c r="K815" s="29" t="s">
        <v>897</v>
      </c>
    </row>
    <row r="816" spans="1:11" x14ac:dyDescent="0.25">
      <c r="A816" s="27" t="s">
        <v>493</v>
      </c>
      <c r="B816" s="28" t="s">
        <v>494</v>
      </c>
      <c r="C816" s="29" t="s">
        <v>3652</v>
      </c>
      <c r="D816" s="29" t="s">
        <v>3653</v>
      </c>
      <c r="E816" s="29" t="s">
        <v>911</v>
      </c>
      <c r="F816" s="29" t="s">
        <v>3654</v>
      </c>
      <c r="G816" s="29" t="s">
        <v>4031</v>
      </c>
      <c r="H816" s="9">
        <v>3665</v>
      </c>
      <c r="I816" s="30">
        <v>44378</v>
      </c>
      <c r="J816" s="6" t="s">
        <v>820</v>
      </c>
      <c r="K816" s="29" t="s">
        <v>897</v>
      </c>
    </row>
    <row r="817" spans="1:11" x14ac:dyDescent="0.25">
      <c r="A817" s="27" t="s">
        <v>493</v>
      </c>
      <c r="B817" s="28" t="s">
        <v>494</v>
      </c>
      <c r="C817" s="29" t="s">
        <v>3652</v>
      </c>
      <c r="D817" s="29" t="s">
        <v>3653</v>
      </c>
      <c r="E817" s="29" t="s">
        <v>911</v>
      </c>
      <c r="F817" s="29" t="s">
        <v>3654</v>
      </c>
      <c r="G817" s="29" t="s">
        <v>4031</v>
      </c>
      <c r="H817" s="9">
        <v>2690</v>
      </c>
      <c r="I817" s="30">
        <v>44378</v>
      </c>
      <c r="J817" s="6" t="s">
        <v>892</v>
      </c>
      <c r="K817" s="29" t="s">
        <v>897</v>
      </c>
    </row>
    <row r="818" spans="1:11" x14ac:dyDescent="0.25">
      <c r="A818" s="27" t="s">
        <v>493</v>
      </c>
      <c r="B818" s="28" t="s">
        <v>494</v>
      </c>
      <c r="C818" s="29" t="s">
        <v>3652</v>
      </c>
      <c r="D818" s="29" t="s">
        <v>3653</v>
      </c>
      <c r="E818" s="29" t="s">
        <v>911</v>
      </c>
      <c r="F818" s="29" t="s">
        <v>3654</v>
      </c>
      <c r="G818" s="29" t="s">
        <v>4031</v>
      </c>
      <c r="H818" s="9">
        <v>97041</v>
      </c>
      <c r="I818" s="30">
        <v>44378</v>
      </c>
      <c r="J818" s="6" t="s">
        <v>893</v>
      </c>
      <c r="K818" s="29" t="s">
        <v>897</v>
      </c>
    </row>
    <row r="819" spans="1:11" ht="25.5" x14ac:dyDescent="0.25">
      <c r="A819" s="27" t="s">
        <v>493</v>
      </c>
      <c r="B819" s="28" t="s">
        <v>494</v>
      </c>
      <c r="C819" s="29" t="s">
        <v>3652</v>
      </c>
      <c r="D819" s="29" t="s">
        <v>3653</v>
      </c>
      <c r="E819" s="29" t="s">
        <v>911</v>
      </c>
      <c r="F819" s="29" t="s">
        <v>3654</v>
      </c>
      <c r="G819" s="29" t="s">
        <v>4031</v>
      </c>
      <c r="H819" s="9">
        <v>15359</v>
      </c>
      <c r="I819" s="30">
        <v>44378</v>
      </c>
      <c r="J819" s="6" t="s">
        <v>333</v>
      </c>
      <c r="K819" s="29" t="s">
        <v>897</v>
      </c>
    </row>
    <row r="820" spans="1:11" ht="38.25" x14ac:dyDescent="0.25">
      <c r="A820" s="27" t="s">
        <v>493</v>
      </c>
      <c r="B820" s="28" t="s">
        <v>494</v>
      </c>
      <c r="C820" s="29" t="s">
        <v>3652</v>
      </c>
      <c r="D820" s="29" t="s">
        <v>3653</v>
      </c>
      <c r="E820" s="29" t="s">
        <v>911</v>
      </c>
      <c r="F820" s="29" t="s">
        <v>3654</v>
      </c>
      <c r="G820" s="29" t="s">
        <v>4031</v>
      </c>
      <c r="H820" s="9">
        <v>10000</v>
      </c>
      <c r="I820" s="30">
        <v>44378</v>
      </c>
      <c r="J820" s="6" t="s">
        <v>334</v>
      </c>
      <c r="K820" s="29" t="s">
        <v>897</v>
      </c>
    </row>
    <row r="821" spans="1:11" ht="25.5" x14ac:dyDescent="0.25">
      <c r="A821" s="27" t="s">
        <v>146</v>
      </c>
      <c r="B821" s="28" t="s">
        <v>147</v>
      </c>
      <c r="C821" s="29" t="s">
        <v>3652</v>
      </c>
      <c r="D821" s="29" t="s">
        <v>3653</v>
      </c>
      <c r="E821" s="29" t="s">
        <v>911</v>
      </c>
      <c r="F821" s="29" t="s">
        <v>3654</v>
      </c>
      <c r="G821" s="29" t="s">
        <v>4031</v>
      </c>
      <c r="H821" s="9">
        <v>7644</v>
      </c>
      <c r="I821" s="30">
        <v>44378</v>
      </c>
      <c r="J821" s="6" t="s">
        <v>69</v>
      </c>
      <c r="K821" s="29" t="s">
        <v>897</v>
      </c>
    </row>
    <row r="822" spans="1:11" x14ac:dyDescent="0.25">
      <c r="A822" s="27" t="s">
        <v>146</v>
      </c>
      <c r="B822" s="28" t="s">
        <v>147</v>
      </c>
      <c r="C822" s="29" t="s">
        <v>3652</v>
      </c>
      <c r="D822" s="29" t="s">
        <v>3653</v>
      </c>
      <c r="E822" s="29" t="s">
        <v>911</v>
      </c>
      <c r="F822" s="29" t="s">
        <v>3654</v>
      </c>
      <c r="G822" s="29" t="s">
        <v>4031</v>
      </c>
      <c r="H822" s="9">
        <v>39172</v>
      </c>
      <c r="I822" s="30">
        <v>44378</v>
      </c>
      <c r="J822" s="6" t="s">
        <v>819</v>
      </c>
      <c r="K822" s="29" t="s">
        <v>897</v>
      </c>
    </row>
    <row r="823" spans="1:11" x14ac:dyDescent="0.25">
      <c r="A823" s="27" t="s">
        <v>146</v>
      </c>
      <c r="B823" s="28" t="s">
        <v>147</v>
      </c>
      <c r="C823" s="29" t="s">
        <v>3652</v>
      </c>
      <c r="D823" s="29" t="s">
        <v>3653</v>
      </c>
      <c r="E823" s="29" t="s">
        <v>911</v>
      </c>
      <c r="F823" s="29" t="s">
        <v>3654</v>
      </c>
      <c r="G823" s="29" t="s">
        <v>4031</v>
      </c>
      <c r="H823" s="9">
        <v>11304</v>
      </c>
      <c r="I823" s="30">
        <v>44378</v>
      </c>
      <c r="J823" s="6" t="s">
        <v>891</v>
      </c>
      <c r="K823" s="29" t="s">
        <v>897</v>
      </c>
    </row>
    <row r="824" spans="1:11" x14ac:dyDescent="0.25">
      <c r="A824" s="27" t="s">
        <v>146</v>
      </c>
      <c r="B824" s="28" t="s">
        <v>147</v>
      </c>
      <c r="C824" s="29" t="s">
        <v>3652</v>
      </c>
      <c r="D824" s="29" t="s">
        <v>3653</v>
      </c>
      <c r="E824" s="29" t="s">
        <v>911</v>
      </c>
      <c r="F824" s="29" t="s">
        <v>3654</v>
      </c>
      <c r="G824" s="29" t="s">
        <v>4031</v>
      </c>
      <c r="H824" s="9">
        <v>31811</v>
      </c>
      <c r="I824" s="30">
        <v>44378</v>
      </c>
      <c r="J824" s="6" t="s">
        <v>893</v>
      </c>
      <c r="K824" s="29" t="s">
        <v>897</v>
      </c>
    </row>
    <row r="825" spans="1:11" ht="25.5" x14ac:dyDescent="0.25">
      <c r="A825" s="27" t="s">
        <v>146</v>
      </c>
      <c r="B825" s="28" t="s">
        <v>147</v>
      </c>
      <c r="C825" s="29" t="s">
        <v>3652</v>
      </c>
      <c r="D825" s="29" t="s">
        <v>3653</v>
      </c>
      <c r="E825" s="29" t="s">
        <v>911</v>
      </c>
      <c r="F825" s="29" t="s">
        <v>3654</v>
      </c>
      <c r="G825" s="29" t="s">
        <v>4031</v>
      </c>
      <c r="H825" s="9">
        <v>5765</v>
      </c>
      <c r="I825" s="30">
        <v>44378</v>
      </c>
      <c r="J825" s="6" t="s">
        <v>333</v>
      </c>
      <c r="K825" s="29" t="s">
        <v>897</v>
      </c>
    </row>
    <row r="826" spans="1:11" ht="38.25" x14ac:dyDescent="0.25">
      <c r="A826" s="27" t="s">
        <v>146</v>
      </c>
      <c r="B826" s="28" t="s">
        <v>147</v>
      </c>
      <c r="C826" s="29" t="s">
        <v>3652</v>
      </c>
      <c r="D826" s="29" t="s">
        <v>3653</v>
      </c>
      <c r="E826" s="29" t="s">
        <v>911</v>
      </c>
      <c r="F826" s="29" t="s">
        <v>3654</v>
      </c>
      <c r="G826" s="29" t="s">
        <v>4031</v>
      </c>
      <c r="H826" s="9">
        <v>10000</v>
      </c>
      <c r="I826" s="30">
        <v>44378</v>
      </c>
      <c r="J826" s="6" t="s">
        <v>334</v>
      </c>
      <c r="K826" s="29" t="s">
        <v>897</v>
      </c>
    </row>
    <row r="827" spans="1:11" x14ac:dyDescent="0.25">
      <c r="A827" s="27" t="s">
        <v>495</v>
      </c>
      <c r="B827" s="28" t="s">
        <v>496</v>
      </c>
      <c r="C827" s="29" t="s">
        <v>3064</v>
      </c>
      <c r="D827" s="29" t="s">
        <v>1078</v>
      </c>
      <c r="E827" s="29" t="s">
        <v>911</v>
      </c>
      <c r="F827" s="29" t="s">
        <v>1079</v>
      </c>
      <c r="G827" s="29" t="s">
        <v>4032</v>
      </c>
      <c r="H827" s="9">
        <v>3043</v>
      </c>
      <c r="I827" s="30">
        <v>44378</v>
      </c>
      <c r="J827" s="6" t="s">
        <v>819</v>
      </c>
      <c r="K827" s="29" t="s">
        <v>897</v>
      </c>
    </row>
    <row r="828" spans="1:11" x14ac:dyDescent="0.25">
      <c r="A828" s="27" t="s">
        <v>495</v>
      </c>
      <c r="B828" s="28" t="s">
        <v>496</v>
      </c>
      <c r="C828" s="29" t="s">
        <v>3064</v>
      </c>
      <c r="D828" s="29" t="s">
        <v>1078</v>
      </c>
      <c r="E828" s="29" t="s">
        <v>911</v>
      </c>
      <c r="F828" s="29" t="s">
        <v>1079</v>
      </c>
      <c r="G828" s="29" t="s">
        <v>4032</v>
      </c>
      <c r="H828" s="9">
        <v>638</v>
      </c>
      <c r="I828" s="30">
        <v>44378</v>
      </c>
      <c r="J828" s="6" t="s">
        <v>891</v>
      </c>
      <c r="K828" s="29" t="s">
        <v>897</v>
      </c>
    </row>
    <row r="829" spans="1:11" x14ac:dyDescent="0.25">
      <c r="A829" s="27" t="s">
        <v>495</v>
      </c>
      <c r="B829" s="28" t="s">
        <v>496</v>
      </c>
      <c r="C829" s="29" t="s">
        <v>3064</v>
      </c>
      <c r="D829" s="29" t="s">
        <v>1078</v>
      </c>
      <c r="E829" s="29" t="s">
        <v>911</v>
      </c>
      <c r="F829" s="29" t="s">
        <v>1079</v>
      </c>
      <c r="G829" s="29" t="s">
        <v>4032</v>
      </c>
      <c r="H829" s="9">
        <v>42</v>
      </c>
      <c r="I829" s="30">
        <v>44378</v>
      </c>
      <c r="J829" s="6" t="s">
        <v>820</v>
      </c>
      <c r="K829" s="29" t="s">
        <v>897</v>
      </c>
    </row>
    <row r="830" spans="1:11" x14ac:dyDescent="0.25">
      <c r="A830" s="27" t="s">
        <v>495</v>
      </c>
      <c r="B830" s="28" t="s">
        <v>496</v>
      </c>
      <c r="C830" s="29" t="s">
        <v>3064</v>
      </c>
      <c r="D830" s="29" t="s">
        <v>1078</v>
      </c>
      <c r="E830" s="29" t="s">
        <v>911</v>
      </c>
      <c r="F830" s="29" t="s">
        <v>1079</v>
      </c>
      <c r="G830" s="29" t="s">
        <v>4032</v>
      </c>
      <c r="H830" s="9">
        <v>64</v>
      </c>
      <c r="I830" s="30">
        <v>44378</v>
      </c>
      <c r="J830" s="6" t="s">
        <v>892</v>
      </c>
      <c r="K830" s="29" t="s">
        <v>897</v>
      </c>
    </row>
    <row r="831" spans="1:11" ht="25.5" x14ac:dyDescent="0.25">
      <c r="A831" s="27" t="s">
        <v>495</v>
      </c>
      <c r="B831" s="28" t="s">
        <v>496</v>
      </c>
      <c r="C831" s="29" t="s">
        <v>3064</v>
      </c>
      <c r="D831" s="29" t="s">
        <v>1078</v>
      </c>
      <c r="E831" s="29" t="s">
        <v>911</v>
      </c>
      <c r="F831" s="29" t="s">
        <v>1079</v>
      </c>
      <c r="G831" s="29" t="s">
        <v>4032</v>
      </c>
      <c r="H831" s="9">
        <v>490</v>
      </c>
      <c r="I831" s="30">
        <v>44378</v>
      </c>
      <c r="J831" s="6" t="s">
        <v>333</v>
      </c>
      <c r="K831" s="29" t="s">
        <v>897</v>
      </c>
    </row>
    <row r="832" spans="1:11" x14ac:dyDescent="0.25">
      <c r="A832" s="27" t="s">
        <v>497</v>
      </c>
      <c r="B832" s="28" t="s">
        <v>498</v>
      </c>
      <c r="C832" s="29" t="s">
        <v>2787</v>
      </c>
      <c r="D832" s="29" t="s">
        <v>921</v>
      </c>
      <c r="E832" s="29" t="s">
        <v>911</v>
      </c>
      <c r="F832" s="29" t="s">
        <v>981</v>
      </c>
      <c r="G832" s="29" t="s">
        <v>4033</v>
      </c>
      <c r="H832" s="9">
        <v>118133</v>
      </c>
      <c r="I832" s="30">
        <v>44378</v>
      </c>
      <c r="J832" s="6" t="s">
        <v>819</v>
      </c>
      <c r="K832" s="29" t="s">
        <v>897</v>
      </c>
    </row>
    <row r="833" spans="1:11" x14ac:dyDescent="0.25">
      <c r="A833" s="27" t="s">
        <v>497</v>
      </c>
      <c r="B833" s="28" t="s">
        <v>498</v>
      </c>
      <c r="C833" s="29" t="s">
        <v>2787</v>
      </c>
      <c r="D833" s="29" t="s">
        <v>921</v>
      </c>
      <c r="E833" s="29" t="s">
        <v>911</v>
      </c>
      <c r="F833" s="29" t="s">
        <v>981</v>
      </c>
      <c r="G833" s="29" t="s">
        <v>4033</v>
      </c>
      <c r="H833" s="9">
        <v>33610</v>
      </c>
      <c r="I833" s="30">
        <v>44378</v>
      </c>
      <c r="J833" s="6" t="s">
        <v>891</v>
      </c>
      <c r="K833" s="29" t="s">
        <v>897</v>
      </c>
    </row>
    <row r="834" spans="1:11" x14ac:dyDescent="0.25">
      <c r="A834" s="27" t="s">
        <v>497</v>
      </c>
      <c r="B834" s="28" t="s">
        <v>498</v>
      </c>
      <c r="C834" s="29" t="s">
        <v>2787</v>
      </c>
      <c r="D834" s="29" t="s">
        <v>921</v>
      </c>
      <c r="E834" s="29" t="s">
        <v>911</v>
      </c>
      <c r="F834" s="29" t="s">
        <v>981</v>
      </c>
      <c r="G834" s="29" t="s">
        <v>4033</v>
      </c>
      <c r="H834" s="9">
        <v>3157</v>
      </c>
      <c r="I834" s="30">
        <v>44378</v>
      </c>
      <c r="J834" s="6" t="s">
        <v>820</v>
      </c>
      <c r="K834" s="29" t="s">
        <v>897</v>
      </c>
    </row>
    <row r="835" spans="1:11" x14ac:dyDescent="0.25">
      <c r="A835" s="27" t="s">
        <v>497</v>
      </c>
      <c r="B835" s="28" t="s">
        <v>498</v>
      </c>
      <c r="C835" s="29" t="s">
        <v>2787</v>
      </c>
      <c r="D835" s="29" t="s">
        <v>921</v>
      </c>
      <c r="E835" s="29" t="s">
        <v>911</v>
      </c>
      <c r="F835" s="29" t="s">
        <v>981</v>
      </c>
      <c r="G835" s="29" t="s">
        <v>4033</v>
      </c>
      <c r="H835" s="9">
        <v>3370</v>
      </c>
      <c r="I835" s="30">
        <v>44378</v>
      </c>
      <c r="J835" s="6" t="s">
        <v>892</v>
      </c>
      <c r="K835" s="29" t="s">
        <v>897</v>
      </c>
    </row>
    <row r="836" spans="1:11" x14ac:dyDescent="0.25">
      <c r="A836" s="27" t="s">
        <v>497</v>
      </c>
      <c r="B836" s="28" t="s">
        <v>498</v>
      </c>
      <c r="C836" s="29" t="s">
        <v>2787</v>
      </c>
      <c r="D836" s="29" t="s">
        <v>921</v>
      </c>
      <c r="E836" s="29" t="s">
        <v>911</v>
      </c>
      <c r="F836" s="29" t="s">
        <v>981</v>
      </c>
      <c r="G836" s="29" t="s">
        <v>4033</v>
      </c>
      <c r="H836" s="9">
        <v>27851</v>
      </c>
      <c r="I836" s="30">
        <v>44378</v>
      </c>
      <c r="J836" s="6" t="s">
        <v>893</v>
      </c>
      <c r="K836" s="29" t="s">
        <v>897</v>
      </c>
    </row>
    <row r="837" spans="1:11" ht="25.5" x14ac:dyDescent="0.25">
      <c r="A837" s="27" t="s">
        <v>497</v>
      </c>
      <c r="B837" s="28" t="s">
        <v>498</v>
      </c>
      <c r="C837" s="29" t="s">
        <v>2787</v>
      </c>
      <c r="D837" s="29" t="s">
        <v>921</v>
      </c>
      <c r="E837" s="29" t="s">
        <v>911</v>
      </c>
      <c r="F837" s="29" t="s">
        <v>981</v>
      </c>
      <c r="G837" s="29" t="s">
        <v>4033</v>
      </c>
      <c r="H837" s="9">
        <v>7912</v>
      </c>
      <c r="I837" s="30">
        <v>44378</v>
      </c>
      <c r="J837" s="6" t="s">
        <v>333</v>
      </c>
      <c r="K837" s="29" t="s">
        <v>897</v>
      </c>
    </row>
    <row r="838" spans="1:11" ht="38.25" x14ac:dyDescent="0.25">
      <c r="A838" s="27" t="s">
        <v>497</v>
      </c>
      <c r="B838" s="28" t="s">
        <v>498</v>
      </c>
      <c r="C838" s="29" t="s">
        <v>2787</v>
      </c>
      <c r="D838" s="29" t="s">
        <v>921</v>
      </c>
      <c r="E838" s="29" t="s">
        <v>911</v>
      </c>
      <c r="F838" s="29" t="s">
        <v>981</v>
      </c>
      <c r="G838" s="29" t="s">
        <v>4033</v>
      </c>
      <c r="H838" s="9">
        <v>10000</v>
      </c>
      <c r="I838" s="30">
        <v>44378</v>
      </c>
      <c r="J838" s="6" t="s">
        <v>334</v>
      </c>
      <c r="K838" s="29" t="s">
        <v>897</v>
      </c>
    </row>
    <row r="839" spans="1:11" x14ac:dyDescent="0.25">
      <c r="A839" s="27" t="s">
        <v>499</v>
      </c>
      <c r="B839" s="28" t="s">
        <v>500</v>
      </c>
      <c r="C839" s="29" t="s">
        <v>2067</v>
      </c>
      <c r="D839" s="29" t="s">
        <v>1134</v>
      </c>
      <c r="E839" s="29" t="s">
        <v>911</v>
      </c>
      <c r="F839" s="29" t="s">
        <v>1135</v>
      </c>
      <c r="G839" s="29" t="s">
        <v>4034</v>
      </c>
      <c r="H839" s="9">
        <v>1000</v>
      </c>
      <c r="I839" s="30">
        <v>44378</v>
      </c>
      <c r="J839" s="6" t="s">
        <v>894</v>
      </c>
      <c r="K839" s="29" t="s">
        <v>897</v>
      </c>
    </row>
    <row r="840" spans="1:11" x14ac:dyDescent="0.25">
      <c r="A840" s="27" t="s">
        <v>499</v>
      </c>
      <c r="B840" s="28" t="s">
        <v>500</v>
      </c>
      <c r="C840" s="29" t="s">
        <v>2067</v>
      </c>
      <c r="D840" s="29" t="s">
        <v>1134</v>
      </c>
      <c r="E840" s="29" t="s">
        <v>911</v>
      </c>
      <c r="F840" s="29" t="s">
        <v>1135</v>
      </c>
      <c r="G840" s="29" t="s">
        <v>4034</v>
      </c>
      <c r="H840" s="9">
        <v>39653</v>
      </c>
      <c r="I840" s="30">
        <v>44378</v>
      </c>
      <c r="J840" s="6" t="s">
        <v>819</v>
      </c>
      <c r="K840" s="29" t="s">
        <v>897</v>
      </c>
    </row>
    <row r="841" spans="1:11" x14ac:dyDescent="0.25">
      <c r="A841" s="27" t="s">
        <v>499</v>
      </c>
      <c r="B841" s="28" t="s">
        <v>500</v>
      </c>
      <c r="C841" s="29" t="s">
        <v>2067</v>
      </c>
      <c r="D841" s="29" t="s">
        <v>1134</v>
      </c>
      <c r="E841" s="29" t="s">
        <v>911</v>
      </c>
      <c r="F841" s="29" t="s">
        <v>1135</v>
      </c>
      <c r="G841" s="29" t="s">
        <v>4034</v>
      </c>
      <c r="H841" s="9">
        <v>8325</v>
      </c>
      <c r="I841" s="30">
        <v>44378</v>
      </c>
      <c r="J841" s="6" t="s">
        <v>891</v>
      </c>
      <c r="K841" s="29" t="s">
        <v>897</v>
      </c>
    </row>
    <row r="842" spans="1:11" x14ac:dyDescent="0.25">
      <c r="A842" s="27" t="s">
        <v>499</v>
      </c>
      <c r="B842" s="28" t="s">
        <v>500</v>
      </c>
      <c r="C842" s="29" t="s">
        <v>2067</v>
      </c>
      <c r="D842" s="29" t="s">
        <v>1134</v>
      </c>
      <c r="E842" s="29" t="s">
        <v>911</v>
      </c>
      <c r="F842" s="29" t="s">
        <v>1135</v>
      </c>
      <c r="G842" s="29" t="s">
        <v>4034</v>
      </c>
      <c r="H842" s="9">
        <v>1014</v>
      </c>
      <c r="I842" s="30">
        <v>44378</v>
      </c>
      <c r="J842" s="6" t="s">
        <v>820</v>
      </c>
      <c r="K842" s="29" t="s">
        <v>897</v>
      </c>
    </row>
    <row r="843" spans="1:11" x14ac:dyDescent="0.25">
      <c r="A843" s="27" t="s">
        <v>499</v>
      </c>
      <c r="B843" s="28" t="s">
        <v>500</v>
      </c>
      <c r="C843" s="29" t="s">
        <v>2067</v>
      </c>
      <c r="D843" s="29" t="s">
        <v>1134</v>
      </c>
      <c r="E843" s="29" t="s">
        <v>911</v>
      </c>
      <c r="F843" s="29" t="s">
        <v>1135</v>
      </c>
      <c r="G843" s="29" t="s">
        <v>4034</v>
      </c>
      <c r="H843" s="9">
        <v>836</v>
      </c>
      <c r="I843" s="30">
        <v>44378</v>
      </c>
      <c r="J843" s="6" t="s">
        <v>892</v>
      </c>
      <c r="K843" s="29" t="s">
        <v>897</v>
      </c>
    </row>
    <row r="844" spans="1:11" x14ac:dyDescent="0.25">
      <c r="A844" s="27" t="s">
        <v>499</v>
      </c>
      <c r="B844" s="28" t="s">
        <v>500</v>
      </c>
      <c r="C844" s="29" t="s">
        <v>2067</v>
      </c>
      <c r="D844" s="29" t="s">
        <v>1134</v>
      </c>
      <c r="E844" s="29" t="s">
        <v>911</v>
      </c>
      <c r="F844" s="29" t="s">
        <v>1135</v>
      </c>
      <c r="G844" s="29" t="s">
        <v>4034</v>
      </c>
      <c r="H844" s="9">
        <v>17609</v>
      </c>
      <c r="I844" s="30">
        <v>44378</v>
      </c>
      <c r="J844" s="6" t="s">
        <v>893</v>
      </c>
      <c r="K844" s="29" t="s">
        <v>897</v>
      </c>
    </row>
    <row r="845" spans="1:11" ht="25.5" x14ac:dyDescent="0.25">
      <c r="A845" s="27" t="s">
        <v>499</v>
      </c>
      <c r="B845" s="28" t="s">
        <v>500</v>
      </c>
      <c r="C845" s="29" t="s">
        <v>2067</v>
      </c>
      <c r="D845" s="29" t="s">
        <v>1134</v>
      </c>
      <c r="E845" s="29" t="s">
        <v>911</v>
      </c>
      <c r="F845" s="29" t="s">
        <v>1135</v>
      </c>
      <c r="G845" s="29" t="s">
        <v>4034</v>
      </c>
      <c r="H845" s="9">
        <v>7497</v>
      </c>
      <c r="I845" s="30">
        <v>44378</v>
      </c>
      <c r="J845" s="6" t="s">
        <v>333</v>
      </c>
      <c r="K845" s="29" t="s">
        <v>897</v>
      </c>
    </row>
    <row r="846" spans="1:11" ht="38.25" x14ac:dyDescent="0.25">
      <c r="A846" s="27" t="s">
        <v>499</v>
      </c>
      <c r="B846" s="28" t="s">
        <v>500</v>
      </c>
      <c r="C846" s="29" t="s">
        <v>2067</v>
      </c>
      <c r="D846" s="29" t="s">
        <v>1134</v>
      </c>
      <c r="E846" s="29" t="s">
        <v>911</v>
      </c>
      <c r="F846" s="29" t="s">
        <v>1135</v>
      </c>
      <c r="G846" s="29" t="s">
        <v>4034</v>
      </c>
      <c r="H846" s="9">
        <v>10000</v>
      </c>
      <c r="I846" s="30">
        <v>44378</v>
      </c>
      <c r="J846" s="6" t="s">
        <v>334</v>
      </c>
      <c r="K846" s="29" t="s">
        <v>897</v>
      </c>
    </row>
    <row r="847" spans="1:11" x14ac:dyDescent="0.25">
      <c r="A847" s="27" t="s">
        <v>501</v>
      </c>
      <c r="B847" s="28" t="s">
        <v>502</v>
      </c>
      <c r="C847" s="29" t="s">
        <v>980</v>
      </c>
      <c r="D847" s="29" t="s">
        <v>921</v>
      </c>
      <c r="E847" s="29" t="s">
        <v>911</v>
      </c>
      <c r="F847" s="29" t="s">
        <v>981</v>
      </c>
      <c r="G847" s="29" t="s">
        <v>4035</v>
      </c>
      <c r="H847" s="9">
        <v>12416</v>
      </c>
      <c r="I847" s="30">
        <v>44378</v>
      </c>
      <c r="J847" s="6" t="s">
        <v>894</v>
      </c>
      <c r="K847" s="29" t="s">
        <v>897</v>
      </c>
    </row>
    <row r="848" spans="1:11" x14ac:dyDescent="0.25">
      <c r="A848" s="27" t="s">
        <v>501</v>
      </c>
      <c r="B848" s="28" t="s">
        <v>502</v>
      </c>
      <c r="C848" s="29" t="s">
        <v>980</v>
      </c>
      <c r="D848" s="29" t="s">
        <v>921</v>
      </c>
      <c r="E848" s="29" t="s">
        <v>911</v>
      </c>
      <c r="F848" s="29" t="s">
        <v>981</v>
      </c>
      <c r="G848" s="29" t="s">
        <v>4035</v>
      </c>
      <c r="H848" s="9">
        <v>44738</v>
      </c>
      <c r="I848" s="30">
        <v>44378</v>
      </c>
      <c r="J848" s="6" t="s">
        <v>819</v>
      </c>
      <c r="K848" s="29" t="s">
        <v>897</v>
      </c>
    </row>
    <row r="849" spans="1:11" x14ac:dyDescent="0.25">
      <c r="A849" s="27" t="s">
        <v>501</v>
      </c>
      <c r="B849" s="28" t="s">
        <v>502</v>
      </c>
      <c r="C849" s="29" t="s">
        <v>980</v>
      </c>
      <c r="D849" s="29" t="s">
        <v>921</v>
      </c>
      <c r="E849" s="29" t="s">
        <v>911</v>
      </c>
      <c r="F849" s="29" t="s">
        <v>981</v>
      </c>
      <c r="G849" s="29" t="s">
        <v>4035</v>
      </c>
      <c r="H849" s="9">
        <v>11755</v>
      </c>
      <c r="I849" s="30">
        <v>44378</v>
      </c>
      <c r="J849" s="6" t="s">
        <v>891</v>
      </c>
      <c r="K849" s="29" t="s">
        <v>897</v>
      </c>
    </row>
    <row r="850" spans="1:11" x14ac:dyDescent="0.25">
      <c r="A850" s="27" t="s">
        <v>501</v>
      </c>
      <c r="B850" s="28" t="s">
        <v>502</v>
      </c>
      <c r="C850" s="29" t="s">
        <v>980</v>
      </c>
      <c r="D850" s="29" t="s">
        <v>921</v>
      </c>
      <c r="E850" s="29" t="s">
        <v>911</v>
      </c>
      <c r="F850" s="29" t="s">
        <v>981</v>
      </c>
      <c r="G850" s="29" t="s">
        <v>4035</v>
      </c>
      <c r="H850" s="9">
        <v>3178</v>
      </c>
      <c r="I850" s="30">
        <v>44378</v>
      </c>
      <c r="J850" s="6" t="s">
        <v>820</v>
      </c>
      <c r="K850" s="29" t="s">
        <v>897</v>
      </c>
    </row>
    <row r="851" spans="1:11" x14ac:dyDescent="0.25">
      <c r="A851" s="27" t="s">
        <v>501</v>
      </c>
      <c r="B851" s="28" t="s">
        <v>502</v>
      </c>
      <c r="C851" s="29" t="s">
        <v>980</v>
      </c>
      <c r="D851" s="29" t="s">
        <v>921</v>
      </c>
      <c r="E851" s="29" t="s">
        <v>911</v>
      </c>
      <c r="F851" s="29" t="s">
        <v>981</v>
      </c>
      <c r="G851" s="29" t="s">
        <v>4035</v>
      </c>
      <c r="H851" s="9">
        <v>1179</v>
      </c>
      <c r="I851" s="30">
        <v>44378</v>
      </c>
      <c r="J851" s="6" t="s">
        <v>892</v>
      </c>
      <c r="K851" s="29" t="s">
        <v>897</v>
      </c>
    </row>
    <row r="852" spans="1:11" x14ac:dyDescent="0.25">
      <c r="A852" s="27" t="s">
        <v>501</v>
      </c>
      <c r="B852" s="28" t="s">
        <v>502</v>
      </c>
      <c r="C852" s="29" t="s">
        <v>980</v>
      </c>
      <c r="D852" s="29" t="s">
        <v>921</v>
      </c>
      <c r="E852" s="29" t="s">
        <v>911</v>
      </c>
      <c r="F852" s="29" t="s">
        <v>981</v>
      </c>
      <c r="G852" s="29" t="s">
        <v>4035</v>
      </c>
      <c r="H852" s="9">
        <v>2160</v>
      </c>
      <c r="I852" s="30">
        <v>44378</v>
      </c>
      <c r="J852" s="6" t="s">
        <v>893</v>
      </c>
      <c r="K852" s="29" t="s">
        <v>897</v>
      </c>
    </row>
    <row r="853" spans="1:11" ht="25.5" x14ac:dyDescent="0.25">
      <c r="A853" s="27" t="s">
        <v>501</v>
      </c>
      <c r="B853" s="28" t="s">
        <v>502</v>
      </c>
      <c r="C853" s="29" t="s">
        <v>980</v>
      </c>
      <c r="D853" s="29" t="s">
        <v>921</v>
      </c>
      <c r="E853" s="29" t="s">
        <v>911</v>
      </c>
      <c r="F853" s="29" t="s">
        <v>981</v>
      </c>
      <c r="G853" s="29" t="s">
        <v>4035</v>
      </c>
      <c r="H853" s="9">
        <v>6230</v>
      </c>
      <c r="I853" s="30">
        <v>44378</v>
      </c>
      <c r="J853" s="6" t="s">
        <v>333</v>
      </c>
      <c r="K853" s="29" t="s">
        <v>897</v>
      </c>
    </row>
    <row r="854" spans="1:11" ht="38.25" x14ac:dyDescent="0.25">
      <c r="A854" s="27" t="s">
        <v>501</v>
      </c>
      <c r="B854" s="28" t="s">
        <v>502</v>
      </c>
      <c r="C854" s="29" t="s">
        <v>980</v>
      </c>
      <c r="D854" s="29" t="s">
        <v>921</v>
      </c>
      <c r="E854" s="29" t="s">
        <v>911</v>
      </c>
      <c r="F854" s="29" t="s">
        <v>981</v>
      </c>
      <c r="G854" s="29" t="s">
        <v>4035</v>
      </c>
      <c r="H854" s="9">
        <v>10000</v>
      </c>
      <c r="I854" s="30">
        <v>44378</v>
      </c>
      <c r="J854" s="6" t="s">
        <v>334</v>
      </c>
      <c r="K854" s="29" t="s">
        <v>897</v>
      </c>
    </row>
    <row r="855" spans="1:11" x14ac:dyDescent="0.25">
      <c r="A855" s="27" t="s">
        <v>503</v>
      </c>
      <c r="B855" s="28" t="s">
        <v>504</v>
      </c>
      <c r="C855" s="29" t="s">
        <v>2511</v>
      </c>
      <c r="D855" s="29" t="s">
        <v>921</v>
      </c>
      <c r="E855" s="29" t="s">
        <v>911</v>
      </c>
      <c r="F855" s="29" t="s">
        <v>922</v>
      </c>
      <c r="G855" s="29" t="s">
        <v>4036</v>
      </c>
      <c r="H855" s="9">
        <v>22709</v>
      </c>
      <c r="I855" s="30">
        <v>44378</v>
      </c>
      <c r="J855" s="6" t="s">
        <v>819</v>
      </c>
      <c r="K855" s="29" t="s">
        <v>897</v>
      </c>
    </row>
    <row r="856" spans="1:11" x14ac:dyDescent="0.25">
      <c r="A856" s="27" t="s">
        <v>503</v>
      </c>
      <c r="B856" s="28" t="s">
        <v>504</v>
      </c>
      <c r="C856" s="29" t="s">
        <v>2511</v>
      </c>
      <c r="D856" s="29" t="s">
        <v>921</v>
      </c>
      <c r="E856" s="29" t="s">
        <v>911</v>
      </c>
      <c r="F856" s="29" t="s">
        <v>922</v>
      </c>
      <c r="G856" s="29" t="s">
        <v>4036</v>
      </c>
      <c r="H856" s="9">
        <v>6563</v>
      </c>
      <c r="I856" s="30">
        <v>44378</v>
      </c>
      <c r="J856" s="6" t="s">
        <v>891</v>
      </c>
      <c r="K856" s="29" t="s">
        <v>897</v>
      </c>
    </row>
    <row r="857" spans="1:11" x14ac:dyDescent="0.25">
      <c r="A857" s="27" t="s">
        <v>503</v>
      </c>
      <c r="B857" s="28" t="s">
        <v>504</v>
      </c>
      <c r="C857" s="29" t="s">
        <v>2511</v>
      </c>
      <c r="D857" s="29" t="s">
        <v>921</v>
      </c>
      <c r="E857" s="29" t="s">
        <v>911</v>
      </c>
      <c r="F857" s="29" t="s">
        <v>922</v>
      </c>
      <c r="G857" s="29" t="s">
        <v>4036</v>
      </c>
      <c r="H857" s="9">
        <v>424</v>
      </c>
      <c r="I857" s="30">
        <v>44378</v>
      </c>
      <c r="J857" s="6" t="s">
        <v>820</v>
      </c>
      <c r="K857" s="29" t="s">
        <v>897</v>
      </c>
    </row>
    <row r="858" spans="1:11" x14ac:dyDescent="0.25">
      <c r="A858" s="27" t="s">
        <v>503</v>
      </c>
      <c r="B858" s="28" t="s">
        <v>504</v>
      </c>
      <c r="C858" s="29" t="s">
        <v>2511</v>
      </c>
      <c r="D858" s="29" t="s">
        <v>921</v>
      </c>
      <c r="E858" s="29" t="s">
        <v>911</v>
      </c>
      <c r="F858" s="29" t="s">
        <v>922</v>
      </c>
      <c r="G858" s="29" t="s">
        <v>4036</v>
      </c>
      <c r="H858" s="9">
        <v>659</v>
      </c>
      <c r="I858" s="30">
        <v>44378</v>
      </c>
      <c r="J858" s="6" t="s">
        <v>892</v>
      </c>
      <c r="K858" s="29" t="s">
        <v>897</v>
      </c>
    </row>
    <row r="859" spans="1:11" x14ac:dyDescent="0.25">
      <c r="A859" s="27" t="s">
        <v>503</v>
      </c>
      <c r="B859" s="28" t="s">
        <v>504</v>
      </c>
      <c r="C859" s="29" t="s">
        <v>2511</v>
      </c>
      <c r="D859" s="29" t="s">
        <v>921</v>
      </c>
      <c r="E859" s="29" t="s">
        <v>911</v>
      </c>
      <c r="F859" s="29" t="s">
        <v>922</v>
      </c>
      <c r="G859" s="29" t="s">
        <v>4036</v>
      </c>
      <c r="H859" s="9">
        <v>7255</v>
      </c>
      <c r="I859" s="30">
        <v>44378</v>
      </c>
      <c r="J859" s="6" t="s">
        <v>893</v>
      </c>
      <c r="K859" s="29" t="s">
        <v>897</v>
      </c>
    </row>
    <row r="860" spans="1:11" ht="25.5" x14ac:dyDescent="0.25">
      <c r="A860" s="27" t="s">
        <v>503</v>
      </c>
      <c r="B860" s="28" t="s">
        <v>504</v>
      </c>
      <c r="C860" s="29" t="s">
        <v>2511</v>
      </c>
      <c r="D860" s="29" t="s">
        <v>921</v>
      </c>
      <c r="E860" s="29" t="s">
        <v>911</v>
      </c>
      <c r="F860" s="29" t="s">
        <v>922</v>
      </c>
      <c r="G860" s="29" t="s">
        <v>4036</v>
      </c>
      <c r="H860" s="9">
        <v>3557</v>
      </c>
      <c r="I860" s="30">
        <v>44378</v>
      </c>
      <c r="J860" s="6" t="s">
        <v>333</v>
      </c>
      <c r="K860" s="29" t="s">
        <v>897</v>
      </c>
    </row>
    <row r="861" spans="1:11" ht="38.25" x14ac:dyDescent="0.25">
      <c r="A861" s="27" t="s">
        <v>503</v>
      </c>
      <c r="B861" s="28" t="s">
        <v>504</v>
      </c>
      <c r="C861" s="29" t="s">
        <v>2511</v>
      </c>
      <c r="D861" s="29" t="s">
        <v>921</v>
      </c>
      <c r="E861" s="29" t="s">
        <v>911</v>
      </c>
      <c r="F861" s="29" t="s">
        <v>922</v>
      </c>
      <c r="G861" s="29" t="s">
        <v>4036</v>
      </c>
      <c r="H861" s="9">
        <v>10000</v>
      </c>
      <c r="I861" s="30">
        <v>44378</v>
      </c>
      <c r="J861" s="6" t="s">
        <v>334</v>
      </c>
      <c r="K861" s="29" t="s">
        <v>897</v>
      </c>
    </row>
    <row r="862" spans="1:11" x14ac:dyDescent="0.25">
      <c r="A862" s="27" t="s">
        <v>505</v>
      </c>
      <c r="B862" s="28" t="s">
        <v>506</v>
      </c>
      <c r="C862" s="29" t="s">
        <v>1077</v>
      </c>
      <c r="D862" s="29" t="s">
        <v>1078</v>
      </c>
      <c r="E862" s="29" t="s">
        <v>911</v>
      </c>
      <c r="F862" s="29" t="s">
        <v>1079</v>
      </c>
      <c r="G862" s="29" t="s">
        <v>4037</v>
      </c>
      <c r="H862" s="9">
        <v>16000</v>
      </c>
      <c r="I862" s="30">
        <v>44378</v>
      </c>
      <c r="J862" s="6" t="s">
        <v>894</v>
      </c>
      <c r="K862" s="29" t="s">
        <v>897</v>
      </c>
    </row>
    <row r="863" spans="1:11" x14ac:dyDescent="0.25">
      <c r="A863" s="27" t="s">
        <v>505</v>
      </c>
      <c r="B863" s="28" t="s">
        <v>506</v>
      </c>
      <c r="C863" s="29" t="s">
        <v>1077</v>
      </c>
      <c r="D863" s="29" t="s">
        <v>1078</v>
      </c>
      <c r="E863" s="29" t="s">
        <v>911</v>
      </c>
      <c r="F863" s="29" t="s">
        <v>1079</v>
      </c>
      <c r="G863" s="29" t="s">
        <v>4037</v>
      </c>
      <c r="H863" s="9">
        <v>462834</v>
      </c>
      <c r="I863" s="30">
        <v>44378</v>
      </c>
      <c r="J863" s="6" t="s">
        <v>819</v>
      </c>
      <c r="K863" s="29" t="s">
        <v>897</v>
      </c>
    </row>
    <row r="864" spans="1:11" x14ac:dyDescent="0.25">
      <c r="A864" s="27" t="s">
        <v>505</v>
      </c>
      <c r="B864" s="28" t="s">
        <v>506</v>
      </c>
      <c r="C864" s="29" t="s">
        <v>1077</v>
      </c>
      <c r="D864" s="29" t="s">
        <v>1078</v>
      </c>
      <c r="E864" s="29" t="s">
        <v>911</v>
      </c>
      <c r="F864" s="29" t="s">
        <v>1079</v>
      </c>
      <c r="G864" s="29" t="s">
        <v>4037</v>
      </c>
      <c r="H864" s="9">
        <v>128752</v>
      </c>
      <c r="I864" s="30">
        <v>44378</v>
      </c>
      <c r="J864" s="6" t="s">
        <v>891</v>
      </c>
      <c r="K864" s="29" t="s">
        <v>897</v>
      </c>
    </row>
    <row r="865" spans="1:11" x14ac:dyDescent="0.25">
      <c r="A865" s="27" t="s">
        <v>505</v>
      </c>
      <c r="B865" s="28" t="s">
        <v>506</v>
      </c>
      <c r="C865" s="29" t="s">
        <v>1077</v>
      </c>
      <c r="D865" s="29" t="s">
        <v>1078</v>
      </c>
      <c r="E865" s="29" t="s">
        <v>911</v>
      </c>
      <c r="F865" s="29" t="s">
        <v>1079</v>
      </c>
      <c r="G865" s="29" t="s">
        <v>4037</v>
      </c>
      <c r="H865" s="9">
        <v>14498</v>
      </c>
      <c r="I865" s="30">
        <v>44378</v>
      </c>
      <c r="J865" s="6" t="s">
        <v>820</v>
      </c>
      <c r="K865" s="29" t="s">
        <v>897</v>
      </c>
    </row>
    <row r="866" spans="1:11" x14ac:dyDescent="0.25">
      <c r="A866" s="27" t="s">
        <v>505</v>
      </c>
      <c r="B866" s="28" t="s">
        <v>506</v>
      </c>
      <c r="C866" s="29" t="s">
        <v>1077</v>
      </c>
      <c r="D866" s="29" t="s">
        <v>1078</v>
      </c>
      <c r="E866" s="29" t="s">
        <v>911</v>
      </c>
      <c r="F866" s="29" t="s">
        <v>1079</v>
      </c>
      <c r="G866" s="29" t="s">
        <v>4037</v>
      </c>
      <c r="H866" s="9">
        <v>12918</v>
      </c>
      <c r="I866" s="30">
        <v>44378</v>
      </c>
      <c r="J866" s="6" t="s">
        <v>892</v>
      </c>
      <c r="K866" s="29" t="s">
        <v>897</v>
      </c>
    </row>
    <row r="867" spans="1:11" ht="25.5" x14ac:dyDescent="0.25">
      <c r="A867" s="27" t="s">
        <v>505</v>
      </c>
      <c r="B867" s="28" t="s">
        <v>506</v>
      </c>
      <c r="C867" s="29" t="s">
        <v>1077</v>
      </c>
      <c r="D867" s="29" t="s">
        <v>1078</v>
      </c>
      <c r="E867" s="29" t="s">
        <v>911</v>
      </c>
      <c r="F867" s="29" t="s">
        <v>1079</v>
      </c>
      <c r="G867" s="29" t="s">
        <v>4037</v>
      </c>
      <c r="H867" s="9">
        <v>5644</v>
      </c>
      <c r="I867" s="30">
        <v>44378</v>
      </c>
      <c r="J867" s="6" t="s">
        <v>895</v>
      </c>
      <c r="K867" s="29" t="s">
        <v>897</v>
      </c>
    </row>
    <row r="868" spans="1:11" x14ac:dyDescent="0.25">
      <c r="A868" s="27" t="s">
        <v>505</v>
      </c>
      <c r="B868" s="28" t="s">
        <v>506</v>
      </c>
      <c r="C868" s="29" t="s">
        <v>1077</v>
      </c>
      <c r="D868" s="29" t="s">
        <v>1078</v>
      </c>
      <c r="E868" s="29" t="s">
        <v>911</v>
      </c>
      <c r="F868" s="29" t="s">
        <v>1079</v>
      </c>
      <c r="G868" s="29" t="s">
        <v>4037</v>
      </c>
      <c r="H868" s="9">
        <v>362479</v>
      </c>
      <c r="I868" s="30">
        <v>44378</v>
      </c>
      <c r="J868" s="6" t="s">
        <v>893</v>
      </c>
      <c r="K868" s="29" t="s">
        <v>897</v>
      </c>
    </row>
    <row r="869" spans="1:11" ht="25.5" x14ac:dyDescent="0.25">
      <c r="A869" s="27" t="s">
        <v>505</v>
      </c>
      <c r="B869" s="28" t="s">
        <v>506</v>
      </c>
      <c r="C869" s="29" t="s">
        <v>1077</v>
      </c>
      <c r="D869" s="29" t="s">
        <v>1078</v>
      </c>
      <c r="E869" s="29" t="s">
        <v>911</v>
      </c>
      <c r="F869" s="29" t="s">
        <v>1079</v>
      </c>
      <c r="G869" s="29" t="s">
        <v>4037</v>
      </c>
      <c r="H869" s="9">
        <v>113127</v>
      </c>
      <c r="I869" s="30">
        <v>44378</v>
      </c>
      <c r="J869" s="6" t="s">
        <v>333</v>
      </c>
      <c r="K869" s="29" t="s">
        <v>897</v>
      </c>
    </row>
    <row r="870" spans="1:11" ht="25.5" x14ac:dyDescent="0.25">
      <c r="A870" s="27" t="s">
        <v>505</v>
      </c>
      <c r="B870" s="28" t="s">
        <v>506</v>
      </c>
      <c r="C870" s="29" t="s">
        <v>1077</v>
      </c>
      <c r="D870" s="29" t="s">
        <v>1078</v>
      </c>
      <c r="E870" s="29" t="s">
        <v>911</v>
      </c>
      <c r="F870" s="29" t="s">
        <v>1079</v>
      </c>
      <c r="G870" s="29" t="s">
        <v>4037</v>
      </c>
      <c r="H870" s="9">
        <v>5959</v>
      </c>
      <c r="I870" s="30">
        <v>44378</v>
      </c>
      <c r="J870" s="6" t="s">
        <v>896</v>
      </c>
      <c r="K870" s="29" t="s">
        <v>897</v>
      </c>
    </row>
    <row r="871" spans="1:11" ht="38.25" x14ac:dyDescent="0.25">
      <c r="A871" s="27" t="s">
        <v>505</v>
      </c>
      <c r="B871" s="28" t="s">
        <v>506</v>
      </c>
      <c r="C871" s="29" t="s">
        <v>1077</v>
      </c>
      <c r="D871" s="29" t="s">
        <v>1078</v>
      </c>
      <c r="E871" s="29" t="s">
        <v>911</v>
      </c>
      <c r="F871" s="29" t="s">
        <v>1079</v>
      </c>
      <c r="G871" s="29" t="s">
        <v>4037</v>
      </c>
      <c r="H871" s="9">
        <v>30244</v>
      </c>
      <c r="I871" s="30">
        <v>44378</v>
      </c>
      <c r="J871" s="6" t="s">
        <v>334</v>
      </c>
      <c r="K871" s="29" t="s">
        <v>897</v>
      </c>
    </row>
    <row r="872" spans="1:11" ht="25.5" x14ac:dyDescent="0.25">
      <c r="A872" s="27" t="s">
        <v>148</v>
      </c>
      <c r="B872" s="28" t="s">
        <v>149</v>
      </c>
      <c r="C872" s="29" t="s">
        <v>1077</v>
      </c>
      <c r="D872" s="29" t="s">
        <v>1078</v>
      </c>
      <c r="E872" s="29" t="s">
        <v>911</v>
      </c>
      <c r="F872" s="29" t="s">
        <v>1079</v>
      </c>
      <c r="G872" s="29" t="s">
        <v>4037</v>
      </c>
      <c r="H872" s="9">
        <v>55175</v>
      </c>
      <c r="I872" s="30">
        <v>44378</v>
      </c>
      <c r="J872" s="6" t="s">
        <v>69</v>
      </c>
      <c r="K872" s="29" t="s">
        <v>897</v>
      </c>
    </row>
    <row r="873" spans="1:11" x14ac:dyDescent="0.25">
      <c r="A873" s="27" t="s">
        <v>148</v>
      </c>
      <c r="B873" s="28" t="s">
        <v>149</v>
      </c>
      <c r="C873" s="29" t="s">
        <v>1077</v>
      </c>
      <c r="D873" s="29" t="s">
        <v>1078</v>
      </c>
      <c r="E873" s="29" t="s">
        <v>911</v>
      </c>
      <c r="F873" s="29" t="s">
        <v>1079</v>
      </c>
      <c r="G873" s="29" t="s">
        <v>4037</v>
      </c>
      <c r="H873" s="9">
        <v>185215</v>
      </c>
      <c r="I873" s="30">
        <v>44378</v>
      </c>
      <c r="J873" s="6" t="s">
        <v>819</v>
      </c>
      <c r="K873" s="29" t="s">
        <v>897</v>
      </c>
    </row>
    <row r="874" spans="1:11" x14ac:dyDescent="0.25">
      <c r="A874" s="27" t="s">
        <v>148</v>
      </c>
      <c r="B874" s="28" t="s">
        <v>149</v>
      </c>
      <c r="C874" s="29" t="s">
        <v>1077</v>
      </c>
      <c r="D874" s="29" t="s">
        <v>1078</v>
      </c>
      <c r="E874" s="29" t="s">
        <v>911</v>
      </c>
      <c r="F874" s="29" t="s">
        <v>1079</v>
      </c>
      <c r="G874" s="29" t="s">
        <v>4037</v>
      </c>
      <c r="H874" s="9">
        <v>53473</v>
      </c>
      <c r="I874" s="30">
        <v>44378</v>
      </c>
      <c r="J874" s="6" t="s">
        <v>891</v>
      </c>
      <c r="K874" s="29" t="s">
        <v>897</v>
      </c>
    </row>
    <row r="875" spans="1:11" x14ac:dyDescent="0.25">
      <c r="A875" s="27" t="s">
        <v>148</v>
      </c>
      <c r="B875" s="28" t="s">
        <v>149</v>
      </c>
      <c r="C875" s="29" t="s">
        <v>1077</v>
      </c>
      <c r="D875" s="29" t="s">
        <v>1078</v>
      </c>
      <c r="E875" s="29" t="s">
        <v>911</v>
      </c>
      <c r="F875" s="29" t="s">
        <v>1079</v>
      </c>
      <c r="G875" s="29" t="s">
        <v>4037</v>
      </c>
      <c r="H875" s="9">
        <v>186645</v>
      </c>
      <c r="I875" s="30">
        <v>44378</v>
      </c>
      <c r="J875" s="6" t="s">
        <v>893</v>
      </c>
      <c r="K875" s="29" t="s">
        <v>897</v>
      </c>
    </row>
    <row r="876" spans="1:11" ht="25.5" x14ac:dyDescent="0.25">
      <c r="A876" s="27" t="s">
        <v>148</v>
      </c>
      <c r="B876" s="28" t="s">
        <v>149</v>
      </c>
      <c r="C876" s="29" t="s">
        <v>1077</v>
      </c>
      <c r="D876" s="29" t="s">
        <v>1078</v>
      </c>
      <c r="E876" s="29" t="s">
        <v>911</v>
      </c>
      <c r="F876" s="29" t="s">
        <v>1079</v>
      </c>
      <c r="G876" s="29" t="s">
        <v>4037</v>
      </c>
      <c r="H876" s="9">
        <v>44940</v>
      </c>
      <c r="I876" s="30">
        <v>44378</v>
      </c>
      <c r="J876" s="6" t="s">
        <v>333</v>
      </c>
      <c r="K876" s="29" t="s">
        <v>897</v>
      </c>
    </row>
    <row r="877" spans="1:11" ht="25.5" x14ac:dyDescent="0.25">
      <c r="A877" s="27" t="s">
        <v>148</v>
      </c>
      <c r="B877" s="28" t="s">
        <v>149</v>
      </c>
      <c r="C877" s="29" t="s">
        <v>1077</v>
      </c>
      <c r="D877" s="29" t="s">
        <v>1078</v>
      </c>
      <c r="E877" s="29" t="s">
        <v>911</v>
      </c>
      <c r="F877" s="29" t="s">
        <v>1079</v>
      </c>
      <c r="G877" s="29" t="s">
        <v>4037</v>
      </c>
      <c r="H877" s="9">
        <v>1285</v>
      </c>
      <c r="I877" s="30">
        <v>44378</v>
      </c>
      <c r="J877" s="6" t="s">
        <v>896</v>
      </c>
      <c r="K877" s="29" t="s">
        <v>897</v>
      </c>
    </row>
    <row r="878" spans="1:11" ht="38.25" x14ac:dyDescent="0.25">
      <c r="A878" s="27" t="s">
        <v>148</v>
      </c>
      <c r="B878" s="28" t="s">
        <v>149</v>
      </c>
      <c r="C878" s="29" t="s">
        <v>1077</v>
      </c>
      <c r="D878" s="29" t="s">
        <v>1078</v>
      </c>
      <c r="E878" s="29" t="s">
        <v>911</v>
      </c>
      <c r="F878" s="29" t="s">
        <v>1079</v>
      </c>
      <c r="G878" s="29" t="s">
        <v>4037</v>
      </c>
      <c r="H878" s="9">
        <v>15636</v>
      </c>
      <c r="I878" s="30">
        <v>44378</v>
      </c>
      <c r="J878" s="6" t="s">
        <v>334</v>
      </c>
      <c r="K878" s="29" t="s">
        <v>897</v>
      </c>
    </row>
    <row r="879" spans="1:11" x14ac:dyDescent="0.25">
      <c r="A879" s="27" t="s">
        <v>507</v>
      </c>
      <c r="B879" s="28" t="s">
        <v>508</v>
      </c>
      <c r="C879" s="29" t="s">
        <v>2642</v>
      </c>
      <c r="D879" s="29" t="s">
        <v>921</v>
      </c>
      <c r="E879" s="29" t="s">
        <v>911</v>
      </c>
      <c r="F879" s="29" t="s">
        <v>922</v>
      </c>
      <c r="G879" s="29" t="s">
        <v>4038</v>
      </c>
      <c r="H879" s="9">
        <v>2114</v>
      </c>
      <c r="I879" s="30">
        <v>44378</v>
      </c>
      <c r="J879" s="6" t="s">
        <v>819</v>
      </c>
      <c r="K879" s="29" t="s">
        <v>897</v>
      </c>
    </row>
    <row r="880" spans="1:11" x14ac:dyDescent="0.25">
      <c r="A880" s="27" t="s">
        <v>507</v>
      </c>
      <c r="B880" s="28" t="s">
        <v>508</v>
      </c>
      <c r="C880" s="29" t="s">
        <v>2642</v>
      </c>
      <c r="D880" s="29" t="s">
        <v>921</v>
      </c>
      <c r="E880" s="29" t="s">
        <v>911</v>
      </c>
      <c r="F880" s="29" t="s">
        <v>922</v>
      </c>
      <c r="G880" s="29" t="s">
        <v>4038</v>
      </c>
      <c r="H880" s="9">
        <v>673</v>
      </c>
      <c r="I880" s="30">
        <v>44378</v>
      </c>
      <c r="J880" s="6" t="s">
        <v>891</v>
      </c>
      <c r="K880" s="29" t="s">
        <v>897</v>
      </c>
    </row>
    <row r="881" spans="1:11" x14ac:dyDescent="0.25">
      <c r="A881" s="27" t="s">
        <v>507</v>
      </c>
      <c r="B881" s="28" t="s">
        <v>508</v>
      </c>
      <c r="C881" s="29" t="s">
        <v>2642</v>
      </c>
      <c r="D881" s="29" t="s">
        <v>921</v>
      </c>
      <c r="E881" s="29" t="s">
        <v>911</v>
      </c>
      <c r="F881" s="29" t="s">
        <v>922</v>
      </c>
      <c r="G881" s="29" t="s">
        <v>4038</v>
      </c>
      <c r="H881" s="9">
        <v>42</v>
      </c>
      <c r="I881" s="30">
        <v>44378</v>
      </c>
      <c r="J881" s="6" t="s">
        <v>820</v>
      </c>
      <c r="K881" s="29" t="s">
        <v>897</v>
      </c>
    </row>
    <row r="882" spans="1:11" x14ac:dyDescent="0.25">
      <c r="A882" s="27" t="s">
        <v>507</v>
      </c>
      <c r="B882" s="28" t="s">
        <v>508</v>
      </c>
      <c r="C882" s="29" t="s">
        <v>2642</v>
      </c>
      <c r="D882" s="29" t="s">
        <v>921</v>
      </c>
      <c r="E882" s="29" t="s">
        <v>911</v>
      </c>
      <c r="F882" s="29" t="s">
        <v>922</v>
      </c>
      <c r="G882" s="29" t="s">
        <v>4038</v>
      </c>
      <c r="H882" s="9">
        <v>68</v>
      </c>
      <c r="I882" s="30">
        <v>44378</v>
      </c>
      <c r="J882" s="6" t="s">
        <v>892</v>
      </c>
      <c r="K882" s="29" t="s">
        <v>897</v>
      </c>
    </row>
    <row r="883" spans="1:11" x14ac:dyDescent="0.25">
      <c r="A883" s="27" t="s">
        <v>507</v>
      </c>
      <c r="B883" s="28" t="s">
        <v>508</v>
      </c>
      <c r="C883" s="29" t="s">
        <v>2642</v>
      </c>
      <c r="D883" s="29" t="s">
        <v>921</v>
      </c>
      <c r="E883" s="29" t="s">
        <v>911</v>
      </c>
      <c r="F883" s="29" t="s">
        <v>922</v>
      </c>
      <c r="G883" s="29" t="s">
        <v>4038</v>
      </c>
      <c r="H883" s="9">
        <v>2868</v>
      </c>
      <c r="I883" s="30">
        <v>44378</v>
      </c>
      <c r="J883" s="6" t="s">
        <v>893</v>
      </c>
      <c r="K883" s="29" t="s">
        <v>897</v>
      </c>
    </row>
    <row r="884" spans="1:11" ht="25.5" x14ac:dyDescent="0.25">
      <c r="A884" s="27" t="s">
        <v>507</v>
      </c>
      <c r="B884" s="28" t="s">
        <v>508</v>
      </c>
      <c r="C884" s="29" t="s">
        <v>2642</v>
      </c>
      <c r="D884" s="29" t="s">
        <v>921</v>
      </c>
      <c r="E884" s="29" t="s">
        <v>911</v>
      </c>
      <c r="F884" s="29" t="s">
        <v>922</v>
      </c>
      <c r="G884" s="29" t="s">
        <v>4038</v>
      </c>
      <c r="H884" s="9">
        <v>1564</v>
      </c>
      <c r="I884" s="30">
        <v>44378</v>
      </c>
      <c r="J884" s="6" t="s">
        <v>333</v>
      </c>
      <c r="K884" s="29" t="s">
        <v>897</v>
      </c>
    </row>
    <row r="885" spans="1:11" ht="25.5" x14ac:dyDescent="0.25">
      <c r="A885" s="27" t="s">
        <v>150</v>
      </c>
      <c r="B885" s="28" t="s">
        <v>151</v>
      </c>
      <c r="C885" s="29" t="s">
        <v>3802</v>
      </c>
      <c r="D885" s="29" t="s">
        <v>3798</v>
      </c>
      <c r="E885" s="29" t="s">
        <v>911</v>
      </c>
      <c r="F885" s="29" t="s">
        <v>3799</v>
      </c>
      <c r="G885" s="29" t="s">
        <v>4039</v>
      </c>
      <c r="H885" s="9">
        <v>3780</v>
      </c>
      <c r="I885" s="30">
        <v>44378</v>
      </c>
      <c r="J885" s="6" t="s">
        <v>69</v>
      </c>
      <c r="K885" s="29" t="s">
        <v>897</v>
      </c>
    </row>
    <row r="886" spans="1:11" x14ac:dyDescent="0.25">
      <c r="A886" s="27" t="s">
        <v>150</v>
      </c>
      <c r="B886" s="28" t="s">
        <v>151</v>
      </c>
      <c r="C886" s="29" t="s">
        <v>3802</v>
      </c>
      <c r="D886" s="29" t="s">
        <v>3798</v>
      </c>
      <c r="E886" s="29" t="s">
        <v>911</v>
      </c>
      <c r="F886" s="29" t="s">
        <v>3799</v>
      </c>
      <c r="G886" s="29" t="s">
        <v>4039</v>
      </c>
      <c r="H886" s="9">
        <v>65992</v>
      </c>
      <c r="I886" s="30">
        <v>44378</v>
      </c>
      <c r="J886" s="6" t="s">
        <v>819</v>
      </c>
      <c r="K886" s="29" t="s">
        <v>897</v>
      </c>
    </row>
    <row r="887" spans="1:11" x14ac:dyDescent="0.25">
      <c r="A887" s="27" t="s">
        <v>150</v>
      </c>
      <c r="B887" s="28" t="s">
        <v>151</v>
      </c>
      <c r="C887" s="29" t="s">
        <v>3802</v>
      </c>
      <c r="D887" s="29" t="s">
        <v>3798</v>
      </c>
      <c r="E887" s="29" t="s">
        <v>911</v>
      </c>
      <c r="F887" s="29" t="s">
        <v>3799</v>
      </c>
      <c r="G887" s="29" t="s">
        <v>4039</v>
      </c>
      <c r="H887" s="9">
        <v>14888</v>
      </c>
      <c r="I887" s="30">
        <v>44378</v>
      </c>
      <c r="J887" s="6" t="s">
        <v>891</v>
      </c>
      <c r="K887" s="29" t="s">
        <v>897</v>
      </c>
    </row>
    <row r="888" spans="1:11" x14ac:dyDescent="0.25">
      <c r="A888" s="27" t="s">
        <v>150</v>
      </c>
      <c r="B888" s="28" t="s">
        <v>151</v>
      </c>
      <c r="C888" s="29" t="s">
        <v>3802</v>
      </c>
      <c r="D888" s="29" t="s">
        <v>3798</v>
      </c>
      <c r="E888" s="29" t="s">
        <v>911</v>
      </c>
      <c r="F888" s="29" t="s">
        <v>3799</v>
      </c>
      <c r="G888" s="29" t="s">
        <v>4039</v>
      </c>
      <c r="H888" s="9">
        <v>1438</v>
      </c>
      <c r="I888" s="30">
        <v>44378</v>
      </c>
      <c r="J888" s="6" t="s">
        <v>820</v>
      </c>
      <c r="K888" s="29" t="s">
        <v>897</v>
      </c>
    </row>
    <row r="889" spans="1:11" x14ac:dyDescent="0.25">
      <c r="A889" s="27" t="s">
        <v>150</v>
      </c>
      <c r="B889" s="28" t="s">
        <v>151</v>
      </c>
      <c r="C889" s="29" t="s">
        <v>3802</v>
      </c>
      <c r="D889" s="29" t="s">
        <v>3798</v>
      </c>
      <c r="E889" s="29" t="s">
        <v>911</v>
      </c>
      <c r="F889" s="29" t="s">
        <v>3799</v>
      </c>
      <c r="G889" s="29" t="s">
        <v>4039</v>
      </c>
      <c r="H889" s="9">
        <v>1494</v>
      </c>
      <c r="I889" s="30">
        <v>44378</v>
      </c>
      <c r="J889" s="6" t="s">
        <v>892</v>
      </c>
      <c r="K889" s="29" t="s">
        <v>897</v>
      </c>
    </row>
    <row r="890" spans="1:11" x14ac:dyDescent="0.25">
      <c r="A890" s="27" t="s">
        <v>150</v>
      </c>
      <c r="B890" s="28" t="s">
        <v>151</v>
      </c>
      <c r="C890" s="29" t="s">
        <v>3802</v>
      </c>
      <c r="D890" s="29" t="s">
        <v>3798</v>
      </c>
      <c r="E890" s="29" t="s">
        <v>911</v>
      </c>
      <c r="F890" s="29" t="s">
        <v>3799</v>
      </c>
      <c r="G890" s="29" t="s">
        <v>4039</v>
      </c>
      <c r="H890" s="9">
        <v>51635</v>
      </c>
      <c r="I890" s="30">
        <v>44378</v>
      </c>
      <c r="J890" s="6" t="s">
        <v>893</v>
      </c>
      <c r="K890" s="29" t="s">
        <v>897</v>
      </c>
    </row>
    <row r="891" spans="1:11" ht="25.5" x14ac:dyDescent="0.25">
      <c r="A891" s="27" t="s">
        <v>150</v>
      </c>
      <c r="B891" s="28" t="s">
        <v>151</v>
      </c>
      <c r="C891" s="29" t="s">
        <v>3802</v>
      </c>
      <c r="D891" s="29" t="s">
        <v>3798</v>
      </c>
      <c r="E891" s="29" t="s">
        <v>911</v>
      </c>
      <c r="F891" s="29" t="s">
        <v>3799</v>
      </c>
      <c r="G891" s="29" t="s">
        <v>4039</v>
      </c>
      <c r="H891" s="9">
        <v>11084</v>
      </c>
      <c r="I891" s="30">
        <v>44378</v>
      </c>
      <c r="J891" s="6" t="s">
        <v>333</v>
      </c>
      <c r="K891" s="29" t="s">
        <v>897</v>
      </c>
    </row>
    <row r="892" spans="1:11" ht="25.5" x14ac:dyDescent="0.25">
      <c r="A892" s="27" t="s">
        <v>150</v>
      </c>
      <c r="B892" s="28" t="s">
        <v>151</v>
      </c>
      <c r="C892" s="29" t="s">
        <v>3802</v>
      </c>
      <c r="D892" s="29" t="s">
        <v>3798</v>
      </c>
      <c r="E892" s="29" t="s">
        <v>911</v>
      </c>
      <c r="F892" s="29" t="s">
        <v>3799</v>
      </c>
      <c r="G892" s="29" t="s">
        <v>4039</v>
      </c>
      <c r="H892" s="9">
        <v>5726</v>
      </c>
      <c r="I892" s="30">
        <v>44378</v>
      </c>
      <c r="J892" s="6" t="s">
        <v>896</v>
      </c>
      <c r="K892" s="29" t="s">
        <v>897</v>
      </c>
    </row>
    <row r="893" spans="1:11" ht="38.25" x14ac:dyDescent="0.25">
      <c r="A893" s="27" t="s">
        <v>150</v>
      </c>
      <c r="B893" s="28" t="s">
        <v>151</v>
      </c>
      <c r="C893" s="29" t="s">
        <v>3802</v>
      </c>
      <c r="D893" s="29" t="s">
        <v>3798</v>
      </c>
      <c r="E893" s="29" t="s">
        <v>911</v>
      </c>
      <c r="F893" s="29" t="s">
        <v>3799</v>
      </c>
      <c r="G893" s="29" t="s">
        <v>4039</v>
      </c>
      <c r="H893" s="9">
        <v>10000</v>
      </c>
      <c r="I893" s="30">
        <v>44378</v>
      </c>
      <c r="J893" s="6" t="s">
        <v>334</v>
      </c>
      <c r="K893" s="29" t="s">
        <v>897</v>
      </c>
    </row>
    <row r="894" spans="1:11" x14ac:dyDescent="0.25">
      <c r="A894" s="27" t="s">
        <v>509</v>
      </c>
      <c r="B894" s="28" t="s">
        <v>510</v>
      </c>
      <c r="C894" s="29" t="s">
        <v>957</v>
      </c>
      <c r="D894" s="29" t="s">
        <v>958</v>
      </c>
      <c r="E894" s="29" t="s">
        <v>911</v>
      </c>
      <c r="F894" s="29" t="s">
        <v>959</v>
      </c>
      <c r="G894" s="29" t="s">
        <v>4040</v>
      </c>
      <c r="H894" s="9">
        <v>43795</v>
      </c>
      <c r="I894" s="30">
        <v>44378</v>
      </c>
      <c r="J894" s="6" t="s">
        <v>819</v>
      </c>
      <c r="K894" s="29" t="s">
        <v>897</v>
      </c>
    </row>
    <row r="895" spans="1:11" x14ac:dyDescent="0.25">
      <c r="A895" s="27" t="s">
        <v>509</v>
      </c>
      <c r="B895" s="28" t="s">
        <v>510</v>
      </c>
      <c r="C895" s="29" t="s">
        <v>957</v>
      </c>
      <c r="D895" s="29" t="s">
        <v>958</v>
      </c>
      <c r="E895" s="29" t="s">
        <v>911</v>
      </c>
      <c r="F895" s="29" t="s">
        <v>959</v>
      </c>
      <c r="G895" s="29" t="s">
        <v>4040</v>
      </c>
      <c r="H895" s="9">
        <v>11292</v>
      </c>
      <c r="I895" s="30">
        <v>44378</v>
      </c>
      <c r="J895" s="6" t="s">
        <v>891</v>
      </c>
      <c r="K895" s="29" t="s">
        <v>897</v>
      </c>
    </row>
    <row r="896" spans="1:11" x14ac:dyDescent="0.25">
      <c r="A896" s="27" t="s">
        <v>509</v>
      </c>
      <c r="B896" s="28" t="s">
        <v>510</v>
      </c>
      <c r="C896" s="29" t="s">
        <v>957</v>
      </c>
      <c r="D896" s="29" t="s">
        <v>958</v>
      </c>
      <c r="E896" s="29" t="s">
        <v>911</v>
      </c>
      <c r="F896" s="29" t="s">
        <v>959</v>
      </c>
      <c r="G896" s="29" t="s">
        <v>4040</v>
      </c>
      <c r="H896" s="9">
        <v>1202</v>
      </c>
      <c r="I896" s="30">
        <v>44378</v>
      </c>
      <c r="J896" s="6" t="s">
        <v>820</v>
      </c>
      <c r="K896" s="29" t="s">
        <v>897</v>
      </c>
    </row>
    <row r="897" spans="1:11" x14ac:dyDescent="0.25">
      <c r="A897" s="27" t="s">
        <v>509</v>
      </c>
      <c r="B897" s="28" t="s">
        <v>510</v>
      </c>
      <c r="C897" s="29" t="s">
        <v>957</v>
      </c>
      <c r="D897" s="29" t="s">
        <v>958</v>
      </c>
      <c r="E897" s="29" t="s">
        <v>911</v>
      </c>
      <c r="F897" s="29" t="s">
        <v>959</v>
      </c>
      <c r="G897" s="29" t="s">
        <v>4040</v>
      </c>
      <c r="H897" s="9">
        <v>1133</v>
      </c>
      <c r="I897" s="30">
        <v>44378</v>
      </c>
      <c r="J897" s="6" t="s">
        <v>892</v>
      </c>
      <c r="K897" s="29" t="s">
        <v>897</v>
      </c>
    </row>
    <row r="898" spans="1:11" x14ac:dyDescent="0.25">
      <c r="A898" s="27" t="s">
        <v>509</v>
      </c>
      <c r="B898" s="28" t="s">
        <v>510</v>
      </c>
      <c r="C898" s="29" t="s">
        <v>957</v>
      </c>
      <c r="D898" s="29" t="s">
        <v>958</v>
      </c>
      <c r="E898" s="29" t="s">
        <v>911</v>
      </c>
      <c r="F898" s="29" t="s">
        <v>959</v>
      </c>
      <c r="G898" s="29" t="s">
        <v>4040</v>
      </c>
      <c r="H898" s="9">
        <v>27985</v>
      </c>
      <c r="I898" s="30">
        <v>44378</v>
      </c>
      <c r="J898" s="6" t="s">
        <v>893</v>
      </c>
      <c r="K898" s="29" t="s">
        <v>897</v>
      </c>
    </row>
    <row r="899" spans="1:11" ht="25.5" x14ac:dyDescent="0.25">
      <c r="A899" s="27" t="s">
        <v>509</v>
      </c>
      <c r="B899" s="28" t="s">
        <v>510</v>
      </c>
      <c r="C899" s="29" t="s">
        <v>957</v>
      </c>
      <c r="D899" s="29" t="s">
        <v>958</v>
      </c>
      <c r="E899" s="29" t="s">
        <v>911</v>
      </c>
      <c r="F899" s="29" t="s">
        <v>959</v>
      </c>
      <c r="G899" s="29" t="s">
        <v>4040</v>
      </c>
      <c r="H899" s="9">
        <v>10713</v>
      </c>
      <c r="I899" s="30">
        <v>44378</v>
      </c>
      <c r="J899" s="6" t="s">
        <v>333</v>
      </c>
      <c r="K899" s="29" t="s">
        <v>897</v>
      </c>
    </row>
    <row r="900" spans="1:11" ht="38.25" x14ac:dyDescent="0.25">
      <c r="A900" s="27" t="s">
        <v>509</v>
      </c>
      <c r="B900" s="28" t="s">
        <v>510</v>
      </c>
      <c r="C900" s="29" t="s">
        <v>957</v>
      </c>
      <c r="D900" s="29" t="s">
        <v>958</v>
      </c>
      <c r="E900" s="29" t="s">
        <v>911</v>
      </c>
      <c r="F900" s="29" t="s">
        <v>959</v>
      </c>
      <c r="G900" s="29" t="s">
        <v>4040</v>
      </c>
      <c r="H900" s="9">
        <v>10000</v>
      </c>
      <c r="I900" s="30">
        <v>44378</v>
      </c>
      <c r="J900" s="6" t="s">
        <v>334</v>
      </c>
      <c r="K900" s="29" t="s">
        <v>897</v>
      </c>
    </row>
    <row r="901" spans="1:11" x14ac:dyDescent="0.25">
      <c r="A901" s="27" t="s">
        <v>513</v>
      </c>
      <c r="B901" s="28" t="s">
        <v>514</v>
      </c>
      <c r="C901" s="29" t="s">
        <v>2088</v>
      </c>
      <c r="D901" s="29" t="s">
        <v>2084</v>
      </c>
      <c r="E901" s="29" t="s">
        <v>911</v>
      </c>
      <c r="F901" s="29" t="s">
        <v>2085</v>
      </c>
      <c r="G901" s="29" t="s">
        <v>4041</v>
      </c>
      <c r="H901" s="9">
        <v>23102</v>
      </c>
      <c r="I901" s="30">
        <v>44378</v>
      </c>
      <c r="J901" s="6" t="s">
        <v>819</v>
      </c>
      <c r="K901" s="29" t="s">
        <v>897</v>
      </c>
    </row>
    <row r="902" spans="1:11" x14ac:dyDescent="0.25">
      <c r="A902" s="27" t="s">
        <v>513</v>
      </c>
      <c r="B902" s="28" t="s">
        <v>514</v>
      </c>
      <c r="C902" s="29" t="s">
        <v>2088</v>
      </c>
      <c r="D902" s="29" t="s">
        <v>2084</v>
      </c>
      <c r="E902" s="29" t="s">
        <v>911</v>
      </c>
      <c r="F902" s="29" t="s">
        <v>2085</v>
      </c>
      <c r="G902" s="29" t="s">
        <v>4041</v>
      </c>
      <c r="H902" s="9">
        <v>5866</v>
      </c>
      <c r="I902" s="30">
        <v>44378</v>
      </c>
      <c r="J902" s="6" t="s">
        <v>891</v>
      </c>
      <c r="K902" s="29" t="s">
        <v>897</v>
      </c>
    </row>
    <row r="903" spans="1:11" x14ac:dyDescent="0.25">
      <c r="A903" s="27" t="s">
        <v>513</v>
      </c>
      <c r="B903" s="28" t="s">
        <v>514</v>
      </c>
      <c r="C903" s="29" t="s">
        <v>2088</v>
      </c>
      <c r="D903" s="29" t="s">
        <v>2084</v>
      </c>
      <c r="E903" s="29" t="s">
        <v>911</v>
      </c>
      <c r="F903" s="29" t="s">
        <v>2085</v>
      </c>
      <c r="G903" s="29" t="s">
        <v>4041</v>
      </c>
      <c r="H903" s="9">
        <v>364</v>
      </c>
      <c r="I903" s="30">
        <v>44378</v>
      </c>
      <c r="J903" s="6" t="s">
        <v>820</v>
      </c>
      <c r="K903" s="29" t="s">
        <v>897</v>
      </c>
    </row>
    <row r="904" spans="1:11" x14ac:dyDescent="0.25">
      <c r="A904" s="27" t="s">
        <v>513</v>
      </c>
      <c r="B904" s="28" t="s">
        <v>514</v>
      </c>
      <c r="C904" s="29" t="s">
        <v>2088</v>
      </c>
      <c r="D904" s="29" t="s">
        <v>2084</v>
      </c>
      <c r="E904" s="29" t="s">
        <v>911</v>
      </c>
      <c r="F904" s="29" t="s">
        <v>2085</v>
      </c>
      <c r="G904" s="29" t="s">
        <v>4041</v>
      </c>
      <c r="H904" s="9">
        <v>590</v>
      </c>
      <c r="I904" s="30">
        <v>44378</v>
      </c>
      <c r="J904" s="6" t="s">
        <v>892</v>
      </c>
      <c r="K904" s="29" t="s">
        <v>897</v>
      </c>
    </row>
    <row r="905" spans="1:11" x14ac:dyDescent="0.25">
      <c r="A905" s="27" t="s">
        <v>513</v>
      </c>
      <c r="B905" s="28" t="s">
        <v>514</v>
      </c>
      <c r="C905" s="29" t="s">
        <v>2088</v>
      </c>
      <c r="D905" s="29" t="s">
        <v>2084</v>
      </c>
      <c r="E905" s="29" t="s">
        <v>911</v>
      </c>
      <c r="F905" s="29" t="s">
        <v>2085</v>
      </c>
      <c r="G905" s="29" t="s">
        <v>4041</v>
      </c>
      <c r="H905" s="9">
        <v>14559</v>
      </c>
      <c r="I905" s="30">
        <v>44378</v>
      </c>
      <c r="J905" s="6" t="s">
        <v>893</v>
      </c>
      <c r="K905" s="29" t="s">
        <v>897</v>
      </c>
    </row>
    <row r="906" spans="1:11" ht="25.5" x14ac:dyDescent="0.25">
      <c r="A906" s="27" t="s">
        <v>513</v>
      </c>
      <c r="B906" s="28" t="s">
        <v>514</v>
      </c>
      <c r="C906" s="29" t="s">
        <v>2088</v>
      </c>
      <c r="D906" s="29" t="s">
        <v>2084</v>
      </c>
      <c r="E906" s="29" t="s">
        <v>911</v>
      </c>
      <c r="F906" s="29" t="s">
        <v>2085</v>
      </c>
      <c r="G906" s="29" t="s">
        <v>4041</v>
      </c>
      <c r="H906" s="9">
        <v>7170</v>
      </c>
      <c r="I906" s="30">
        <v>44378</v>
      </c>
      <c r="J906" s="6" t="s">
        <v>333</v>
      </c>
      <c r="K906" s="29" t="s">
        <v>897</v>
      </c>
    </row>
    <row r="907" spans="1:11" ht="38.25" x14ac:dyDescent="0.25">
      <c r="A907" s="27" t="s">
        <v>513</v>
      </c>
      <c r="B907" s="28" t="s">
        <v>514</v>
      </c>
      <c r="C907" s="29" t="s">
        <v>2088</v>
      </c>
      <c r="D907" s="29" t="s">
        <v>2084</v>
      </c>
      <c r="E907" s="29" t="s">
        <v>911</v>
      </c>
      <c r="F907" s="29" t="s">
        <v>2085</v>
      </c>
      <c r="G907" s="29" t="s">
        <v>4041</v>
      </c>
      <c r="H907" s="9">
        <v>10000</v>
      </c>
      <c r="I907" s="30">
        <v>44378</v>
      </c>
      <c r="J907" s="6" t="s">
        <v>334</v>
      </c>
      <c r="K907" s="29" t="s">
        <v>897</v>
      </c>
    </row>
    <row r="908" spans="1:11" ht="25.5" x14ac:dyDescent="0.25">
      <c r="A908" s="27" t="s">
        <v>152</v>
      </c>
      <c r="B908" s="28" t="s">
        <v>153</v>
      </c>
      <c r="C908" s="29" t="s">
        <v>2088</v>
      </c>
      <c r="D908" s="29" t="s">
        <v>2084</v>
      </c>
      <c r="E908" s="29" t="s">
        <v>911</v>
      </c>
      <c r="F908" s="29" t="s">
        <v>2085</v>
      </c>
      <c r="G908" s="29" t="s">
        <v>4041</v>
      </c>
      <c r="H908" s="9">
        <v>6025</v>
      </c>
      <c r="I908" s="30">
        <v>44378</v>
      </c>
      <c r="J908" s="6" t="s">
        <v>69</v>
      </c>
      <c r="K908" s="29" t="s">
        <v>897</v>
      </c>
    </row>
    <row r="909" spans="1:11" x14ac:dyDescent="0.25">
      <c r="A909" s="27" t="s">
        <v>152</v>
      </c>
      <c r="B909" s="28" t="s">
        <v>153</v>
      </c>
      <c r="C909" s="29" t="s">
        <v>2088</v>
      </c>
      <c r="D909" s="29" t="s">
        <v>2084</v>
      </c>
      <c r="E909" s="29" t="s">
        <v>911</v>
      </c>
      <c r="F909" s="29" t="s">
        <v>2085</v>
      </c>
      <c r="G909" s="29" t="s">
        <v>4041</v>
      </c>
      <c r="H909" s="9">
        <v>13542</v>
      </c>
      <c r="I909" s="30">
        <v>44378</v>
      </c>
      <c r="J909" s="6" t="s">
        <v>819</v>
      </c>
      <c r="K909" s="29" t="s">
        <v>897</v>
      </c>
    </row>
    <row r="910" spans="1:11" x14ac:dyDescent="0.25">
      <c r="A910" s="27" t="s">
        <v>152</v>
      </c>
      <c r="B910" s="28" t="s">
        <v>153</v>
      </c>
      <c r="C910" s="29" t="s">
        <v>2088</v>
      </c>
      <c r="D910" s="29" t="s">
        <v>2084</v>
      </c>
      <c r="E910" s="29" t="s">
        <v>911</v>
      </c>
      <c r="F910" s="29" t="s">
        <v>2085</v>
      </c>
      <c r="G910" s="29" t="s">
        <v>4041</v>
      </c>
      <c r="H910" s="9">
        <v>3484</v>
      </c>
      <c r="I910" s="30">
        <v>44378</v>
      </c>
      <c r="J910" s="6" t="s">
        <v>891</v>
      </c>
      <c r="K910" s="29" t="s">
        <v>897</v>
      </c>
    </row>
    <row r="911" spans="1:11" x14ac:dyDescent="0.25">
      <c r="A911" s="27" t="s">
        <v>152</v>
      </c>
      <c r="B911" s="28" t="s">
        <v>153</v>
      </c>
      <c r="C911" s="29" t="s">
        <v>2088</v>
      </c>
      <c r="D911" s="29" t="s">
        <v>2084</v>
      </c>
      <c r="E911" s="29" t="s">
        <v>911</v>
      </c>
      <c r="F911" s="29" t="s">
        <v>2085</v>
      </c>
      <c r="G911" s="29" t="s">
        <v>4041</v>
      </c>
      <c r="H911" s="9">
        <v>9181</v>
      </c>
      <c r="I911" s="30">
        <v>44378</v>
      </c>
      <c r="J911" s="6" t="s">
        <v>893</v>
      </c>
      <c r="K911" s="29" t="s">
        <v>897</v>
      </c>
    </row>
    <row r="912" spans="1:11" ht="25.5" x14ac:dyDescent="0.25">
      <c r="A912" s="27" t="s">
        <v>152</v>
      </c>
      <c r="B912" s="28" t="s">
        <v>153</v>
      </c>
      <c r="C912" s="29" t="s">
        <v>2088</v>
      </c>
      <c r="D912" s="29" t="s">
        <v>2084</v>
      </c>
      <c r="E912" s="29" t="s">
        <v>911</v>
      </c>
      <c r="F912" s="29" t="s">
        <v>2085</v>
      </c>
      <c r="G912" s="29" t="s">
        <v>4041</v>
      </c>
      <c r="H912" s="9">
        <v>4296</v>
      </c>
      <c r="I912" s="30">
        <v>44378</v>
      </c>
      <c r="J912" s="6" t="s">
        <v>333</v>
      </c>
      <c r="K912" s="29" t="s">
        <v>897</v>
      </c>
    </row>
    <row r="913" spans="1:11" ht="38.25" x14ac:dyDescent="0.25">
      <c r="A913" s="27" t="s">
        <v>152</v>
      </c>
      <c r="B913" s="28" t="s">
        <v>153</v>
      </c>
      <c r="C913" s="29" t="s">
        <v>2088</v>
      </c>
      <c r="D913" s="29" t="s">
        <v>2084</v>
      </c>
      <c r="E913" s="29" t="s">
        <v>911</v>
      </c>
      <c r="F913" s="29" t="s">
        <v>2085</v>
      </c>
      <c r="G913" s="29" t="s">
        <v>4041</v>
      </c>
      <c r="H913" s="9">
        <v>10000</v>
      </c>
      <c r="I913" s="30">
        <v>44378</v>
      </c>
      <c r="J913" s="6" t="s">
        <v>334</v>
      </c>
      <c r="K913" s="29" t="s">
        <v>897</v>
      </c>
    </row>
    <row r="914" spans="1:11" x14ac:dyDescent="0.25">
      <c r="A914" s="27" t="s">
        <v>515</v>
      </c>
      <c r="B914" s="28" t="s">
        <v>516</v>
      </c>
      <c r="C914" s="29" t="s">
        <v>3088</v>
      </c>
      <c r="D914" s="29" t="s">
        <v>3089</v>
      </c>
      <c r="E914" s="29" t="s">
        <v>911</v>
      </c>
      <c r="F914" s="29" t="s">
        <v>3090</v>
      </c>
      <c r="G914" s="29" t="s">
        <v>4042</v>
      </c>
      <c r="H914" s="9">
        <v>2073</v>
      </c>
      <c r="I914" s="30">
        <v>44378</v>
      </c>
      <c r="J914" s="6" t="s">
        <v>819</v>
      </c>
      <c r="K914" s="29" t="s">
        <v>897</v>
      </c>
    </row>
    <row r="915" spans="1:11" x14ac:dyDescent="0.25">
      <c r="A915" s="27" t="s">
        <v>515</v>
      </c>
      <c r="B915" s="28" t="s">
        <v>516</v>
      </c>
      <c r="C915" s="29" t="s">
        <v>3088</v>
      </c>
      <c r="D915" s="29" t="s">
        <v>3089</v>
      </c>
      <c r="E915" s="29" t="s">
        <v>911</v>
      </c>
      <c r="F915" s="29" t="s">
        <v>3090</v>
      </c>
      <c r="G915" s="29" t="s">
        <v>4042</v>
      </c>
      <c r="H915" s="9">
        <v>660</v>
      </c>
      <c r="I915" s="30">
        <v>44378</v>
      </c>
      <c r="J915" s="6" t="s">
        <v>891</v>
      </c>
      <c r="K915" s="29" t="s">
        <v>897</v>
      </c>
    </row>
    <row r="916" spans="1:11" x14ac:dyDescent="0.25">
      <c r="A916" s="27" t="s">
        <v>515</v>
      </c>
      <c r="B916" s="28" t="s">
        <v>516</v>
      </c>
      <c r="C916" s="29" t="s">
        <v>3088</v>
      </c>
      <c r="D916" s="29" t="s">
        <v>3089</v>
      </c>
      <c r="E916" s="29" t="s">
        <v>911</v>
      </c>
      <c r="F916" s="29" t="s">
        <v>3090</v>
      </c>
      <c r="G916" s="29" t="s">
        <v>4042</v>
      </c>
      <c r="H916" s="9">
        <v>39</v>
      </c>
      <c r="I916" s="30">
        <v>44378</v>
      </c>
      <c r="J916" s="6" t="s">
        <v>820</v>
      </c>
      <c r="K916" s="29" t="s">
        <v>897</v>
      </c>
    </row>
    <row r="917" spans="1:11" x14ac:dyDescent="0.25">
      <c r="A917" s="27" t="s">
        <v>515</v>
      </c>
      <c r="B917" s="28" t="s">
        <v>516</v>
      </c>
      <c r="C917" s="29" t="s">
        <v>3088</v>
      </c>
      <c r="D917" s="29" t="s">
        <v>3089</v>
      </c>
      <c r="E917" s="29" t="s">
        <v>911</v>
      </c>
      <c r="F917" s="29" t="s">
        <v>3090</v>
      </c>
      <c r="G917" s="29" t="s">
        <v>4042</v>
      </c>
      <c r="H917" s="9">
        <v>67</v>
      </c>
      <c r="I917" s="30">
        <v>44378</v>
      </c>
      <c r="J917" s="6" t="s">
        <v>892</v>
      </c>
      <c r="K917" s="29" t="s">
        <v>897</v>
      </c>
    </row>
    <row r="918" spans="1:11" x14ac:dyDescent="0.25">
      <c r="A918" s="27" t="s">
        <v>515</v>
      </c>
      <c r="B918" s="28" t="s">
        <v>516</v>
      </c>
      <c r="C918" s="29" t="s">
        <v>3088</v>
      </c>
      <c r="D918" s="29" t="s">
        <v>3089</v>
      </c>
      <c r="E918" s="29" t="s">
        <v>911</v>
      </c>
      <c r="F918" s="29" t="s">
        <v>3090</v>
      </c>
      <c r="G918" s="29" t="s">
        <v>4042</v>
      </c>
      <c r="H918" s="9">
        <v>11311</v>
      </c>
      <c r="I918" s="30">
        <v>44378</v>
      </c>
      <c r="J918" s="6" t="s">
        <v>893</v>
      </c>
      <c r="K918" s="29" t="s">
        <v>897</v>
      </c>
    </row>
    <row r="919" spans="1:11" ht="25.5" x14ac:dyDescent="0.25">
      <c r="A919" s="27" t="s">
        <v>515</v>
      </c>
      <c r="B919" s="28" t="s">
        <v>516</v>
      </c>
      <c r="C919" s="29" t="s">
        <v>3088</v>
      </c>
      <c r="D919" s="29" t="s">
        <v>3089</v>
      </c>
      <c r="E919" s="29" t="s">
        <v>911</v>
      </c>
      <c r="F919" s="29" t="s">
        <v>3090</v>
      </c>
      <c r="G919" s="29" t="s">
        <v>4042</v>
      </c>
      <c r="H919" s="9">
        <v>1749</v>
      </c>
      <c r="I919" s="30">
        <v>44378</v>
      </c>
      <c r="J919" s="6" t="s">
        <v>333</v>
      </c>
      <c r="K919" s="29" t="s">
        <v>897</v>
      </c>
    </row>
    <row r="920" spans="1:11" ht="38.25" x14ac:dyDescent="0.25">
      <c r="A920" s="27" t="s">
        <v>515</v>
      </c>
      <c r="B920" s="28" t="s">
        <v>516</v>
      </c>
      <c r="C920" s="29" t="s">
        <v>3088</v>
      </c>
      <c r="D920" s="29" t="s">
        <v>3089</v>
      </c>
      <c r="E920" s="29" t="s">
        <v>911</v>
      </c>
      <c r="F920" s="29" t="s">
        <v>3090</v>
      </c>
      <c r="G920" s="29" t="s">
        <v>4042</v>
      </c>
      <c r="H920" s="9">
        <v>10000</v>
      </c>
      <c r="I920" s="30">
        <v>44378</v>
      </c>
      <c r="J920" s="6" t="s">
        <v>334</v>
      </c>
      <c r="K920" s="29" t="s">
        <v>897</v>
      </c>
    </row>
    <row r="921" spans="1:11" x14ac:dyDescent="0.25">
      <c r="A921" s="27" t="s">
        <v>517</v>
      </c>
      <c r="B921" s="28" t="s">
        <v>518</v>
      </c>
      <c r="C921" s="29" t="s">
        <v>2453</v>
      </c>
      <c r="D921" s="29" t="s">
        <v>2084</v>
      </c>
      <c r="E921" s="29" t="s">
        <v>911</v>
      </c>
      <c r="F921" s="29" t="s">
        <v>2085</v>
      </c>
      <c r="G921" s="29" t="s">
        <v>4043</v>
      </c>
      <c r="H921" s="9">
        <v>1772</v>
      </c>
      <c r="I921" s="30">
        <v>44378</v>
      </c>
      <c r="J921" s="6" t="s">
        <v>819</v>
      </c>
      <c r="K921" s="29" t="s">
        <v>897</v>
      </c>
    </row>
    <row r="922" spans="1:11" x14ac:dyDescent="0.25">
      <c r="A922" s="27" t="s">
        <v>517</v>
      </c>
      <c r="B922" s="28" t="s">
        <v>518</v>
      </c>
      <c r="C922" s="29" t="s">
        <v>2453</v>
      </c>
      <c r="D922" s="29" t="s">
        <v>2084</v>
      </c>
      <c r="E922" s="29" t="s">
        <v>911</v>
      </c>
      <c r="F922" s="29" t="s">
        <v>2085</v>
      </c>
      <c r="G922" s="29" t="s">
        <v>4043</v>
      </c>
      <c r="H922" s="9">
        <v>565</v>
      </c>
      <c r="I922" s="30">
        <v>44378</v>
      </c>
      <c r="J922" s="6" t="s">
        <v>891</v>
      </c>
      <c r="K922" s="29" t="s">
        <v>897</v>
      </c>
    </row>
    <row r="923" spans="1:11" x14ac:dyDescent="0.25">
      <c r="A923" s="27" t="s">
        <v>517</v>
      </c>
      <c r="B923" s="28" t="s">
        <v>518</v>
      </c>
      <c r="C923" s="29" t="s">
        <v>2453</v>
      </c>
      <c r="D923" s="29" t="s">
        <v>2084</v>
      </c>
      <c r="E923" s="29" t="s">
        <v>911</v>
      </c>
      <c r="F923" s="29" t="s">
        <v>2085</v>
      </c>
      <c r="G923" s="29" t="s">
        <v>4043</v>
      </c>
      <c r="H923" s="9">
        <v>33</v>
      </c>
      <c r="I923" s="30">
        <v>44378</v>
      </c>
      <c r="J923" s="6" t="s">
        <v>820</v>
      </c>
      <c r="K923" s="29" t="s">
        <v>897</v>
      </c>
    </row>
    <row r="924" spans="1:11" x14ac:dyDescent="0.25">
      <c r="A924" s="27" t="s">
        <v>517</v>
      </c>
      <c r="B924" s="28" t="s">
        <v>518</v>
      </c>
      <c r="C924" s="29" t="s">
        <v>2453</v>
      </c>
      <c r="D924" s="29" t="s">
        <v>2084</v>
      </c>
      <c r="E924" s="29" t="s">
        <v>911</v>
      </c>
      <c r="F924" s="29" t="s">
        <v>2085</v>
      </c>
      <c r="G924" s="29" t="s">
        <v>4043</v>
      </c>
      <c r="H924" s="9">
        <v>57</v>
      </c>
      <c r="I924" s="30">
        <v>44378</v>
      </c>
      <c r="J924" s="6" t="s">
        <v>892</v>
      </c>
      <c r="K924" s="29" t="s">
        <v>897</v>
      </c>
    </row>
    <row r="925" spans="1:11" x14ac:dyDescent="0.25">
      <c r="A925" s="27" t="s">
        <v>517</v>
      </c>
      <c r="B925" s="28" t="s">
        <v>518</v>
      </c>
      <c r="C925" s="29" t="s">
        <v>2453</v>
      </c>
      <c r="D925" s="29" t="s">
        <v>2084</v>
      </c>
      <c r="E925" s="29" t="s">
        <v>911</v>
      </c>
      <c r="F925" s="29" t="s">
        <v>2085</v>
      </c>
      <c r="G925" s="29" t="s">
        <v>4043</v>
      </c>
      <c r="H925" s="9">
        <v>19981</v>
      </c>
      <c r="I925" s="30">
        <v>44378</v>
      </c>
      <c r="J925" s="6" t="s">
        <v>893</v>
      </c>
      <c r="K925" s="29" t="s">
        <v>897</v>
      </c>
    </row>
    <row r="926" spans="1:11" ht="25.5" x14ac:dyDescent="0.25">
      <c r="A926" s="27" t="s">
        <v>517</v>
      </c>
      <c r="B926" s="28" t="s">
        <v>518</v>
      </c>
      <c r="C926" s="29" t="s">
        <v>2453</v>
      </c>
      <c r="D926" s="29" t="s">
        <v>2084</v>
      </c>
      <c r="E926" s="29" t="s">
        <v>911</v>
      </c>
      <c r="F926" s="29" t="s">
        <v>2085</v>
      </c>
      <c r="G926" s="29" t="s">
        <v>4043</v>
      </c>
      <c r="H926" s="9">
        <v>1713</v>
      </c>
      <c r="I926" s="30">
        <v>44378</v>
      </c>
      <c r="J926" s="6" t="s">
        <v>333</v>
      </c>
      <c r="K926" s="29" t="s">
        <v>897</v>
      </c>
    </row>
    <row r="927" spans="1:11" ht="38.25" x14ac:dyDescent="0.25">
      <c r="A927" s="27" t="s">
        <v>517</v>
      </c>
      <c r="B927" s="28" t="s">
        <v>518</v>
      </c>
      <c r="C927" s="29" t="s">
        <v>2453</v>
      </c>
      <c r="D927" s="29" t="s">
        <v>2084</v>
      </c>
      <c r="E927" s="29" t="s">
        <v>911</v>
      </c>
      <c r="F927" s="29" t="s">
        <v>2085</v>
      </c>
      <c r="G927" s="29" t="s">
        <v>4043</v>
      </c>
      <c r="H927" s="9">
        <v>10000</v>
      </c>
      <c r="I927" s="30">
        <v>44378</v>
      </c>
      <c r="J927" s="6" t="s">
        <v>334</v>
      </c>
      <c r="K927" s="29" t="s">
        <v>897</v>
      </c>
    </row>
    <row r="928" spans="1:11" x14ac:dyDescent="0.25">
      <c r="A928" s="27" t="s">
        <v>519</v>
      </c>
      <c r="B928" s="28" t="s">
        <v>520</v>
      </c>
      <c r="C928" s="29" t="s">
        <v>1585</v>
      </c>
      <c r="D928" s="29" t="s">
        <v>1586</v>
      </c>
      <c r="E928" s="29" t="s">
        <v>911</v>
      </c>
      <c r="F928" s="29" t="s">
        <v>1587</v>
      </c>
      <c r="G928" s="29" t="s">
        <v>4044</v>
      </c>
      <c r="H928" s="9">
        <v>5784</v>
      </c>
      <c r="I928" s="30">
        <v>44378</v>
      </c>
      <c r="J928" s="6" t="s">
        <v>819</v>
      </c>
      <c r="K928" s="29" t="s">
        <v>897</v>
      </c>
    </row>
    <row r="929" spans="1:11" x14ac:dyDescent="0.25">
      <c r="A929" s="27" t="s">
        <v>519</v>
      </c>
      <c r="B929" s="28" t="s">
        <v>520</v>
      </c>
      <c r="C929" s="29" t="s">
        <v>1585</v>
      </c>
      <c r="D929" s="29" t="s">
        <v>1586</v>
      </c>
      <c r="E929" s="29" t="s">
        <v>911</v>
      </c>
      <c r="F929" s="29" t="s">
        <v>1587</v>
      </c>
      <c r="G929" s="29" t="s">
        <v>4044</v>
      </c>
      <c r="H929" s="9">
        <v>1172</v>
      </c>
      <c r="I929" s="30">
        <v>44378</v>
      </c>
      <c r="J929" s="6" t="s">
        <v>891</v>
      </c>
      <c r="K929" s="29" t="s">
        <v>897</v>
      </c>
    </row>
    <row r="930" spans="1:11" x14ac:dyDescent="0.25">
      <c r="A930" s="27" t="s">
        <v>519</v>
      </c>
      <c r="B930" s="28" t="s">
        <v>520</v>
      </c>
      <c r="C930" s="29" t="s">
        <v>1585</v>
      </c>
      <c r="D930" s="29" t="s">
        <v>1586</v>
      </c>
      <c r="E930" s="29" t="s">
        <v>911</v>
      </c>
      <c r="F930" s="29" t="s">
        <v>1587</v>
      </c>
      <c r="G930" s="29" t="s">
        <v>4044</v>
      </c>
      <c r="H930" s="9">
        <v>70</v>
      </c>
      <c r="I930" s="30">
        <v>44378</v>
      </c>
      <c r="J930" s="6" t="s">
        <v>820</v>
      </c>
      <c r="K930" s="29" t="s">
        <v>897</v>
      </c>
    </row>
    <row r="931" spans="1:11" x14ac:dyDescent="0.25">
      <c r="A931" s="27" t="s">
        <v>519</v>
      </c>
      <c r="B931" s="28" t="s">
        <v>520</v>
      </c>
      <c r="C931" s="29" t="s">
        <v>1585</v>
      </c>
      <c r="D931" s="29" t="s">
        <v>1586</v>
      </c>
      <c r="E931" s="29" t="s">
        <v>911</v>
      </c>
      <c r="F931" s="29" t="s">
        <v>1587</v>
      </c>
      <c r="G931" s="29" t="s">
        <v>4044</v>
      </c>
      <c r="H931" s="9">
        <v>118</v>
      </c>
      <c r="I931" s="30">
        <v>44378</v>
      </c>
      <c r="J931" s="6" t="s">
        <v>892</v>
      </c>
      <c r="K931" s="29" t="s">
        <v>897</v>
      </c>
    </row>
    <row r="932" spans="1:11" x14ac:dyDescent="0.25">
      <c r="A932" s="27" t="s">
        <v>519</v>
      </c>
      <c r="B932" s="28" t="s">
        <v>520</v>
      </c>
      <c r="C932" s="29" t="s">
        <v>1585</v>
      </c>
      <c r="D932" s="29" t="s">
        <v>1586</v>
      </c>
      <c r="E932" s="29" t="s">
        <v>911</v>
      </c>
      <c r="F932" s="29" t="s">
        <v>1587</v>
      </c>
      <c r="G932" s="29" t="s">
        <v>4044</v>
      </c>
      <c r="H932" s="9">
        <v>20042</v>
      </c>
      <c r="I932" s="30">
        <v>44378</v>
      </c>
      <c r="J932" s="6" t="s">
        <v>893</v>
      </c>
      <c r="K932" s="29" t="s">
        <v>897</v>
      </c>
    </row>
    <row r="933" spans="1:11" ht="25.5" x14ac:dyDescent="0.25">
      <c r="A933" s="27" t="s">
        <v>519</v>
      </c>
      <c r="B933" s="28" t="s">
        <v>520</v>
      </c>
      <c r="C933" s="29" t="s">
        <v>1585</v>
      </c>
      <c r="D933" s="29" t="s">
        <v>1586</v>
      </c>
      <c r="E933" s="29" t="s">
        <v>911</v>
      </c>
      <c r="F933" s="29" t="s">
        <v>1587</v>
      </c>
      <c r="G933" s="29" t="s">
        <v>4044</v>
      </c>
      <c r="H933" s="9">
        <v>2551</v>
      </c>
      <c r="I933" s="30">
        <v>44378</v>
      </c>
      <c r="J933" s="6" t="s">
        <v>333</v>
      </c>
      <c r="K933" s="29" t="s">
        <v>897</v>
      </c>
    </row>
    <row r="934" spans="1:11" ht="38.25" x14ac:dyDescent="0.25">
      <c r="A934" s="27" t="s">
        <v>519</v>
      </c>
      <c r="B934" s="28" t="s">
        <v>520</v>
      </c>
      <c r="C934" s="29" t="s">
        <v>1585</v>
      </c>
      <c r="D934" s="29" t="s">
        <v>1586</v>
      </c>
      <c r="E934" s="29" t="s">
        <v>911</v>
      </c>
      <c r="F934" s="29" t="s">
        <v>1587</v>
      </c>
      <c r="G934" s="29" t="s">
        <v>4044</v>
      </c>
      <c r="H934" s="9">
        <v>10000</v>
      </c>
      <c r="I934" s="30">
        <v>44378</v>
      </c>
      <c r="J934" s="6" t="s">
        <v>334</v>
      </c>
      <c r="K934" s="29" t="s">
        <v>897</v>
      </c>
    </row>
    <row r="935" spans="1:11" x14ac:dyDescent="0.25">
      <c r="A935" s="27" t="s">
        <v>521</v>
      </c>
      <c r="B935" s="28" t="s">
        <v>522</v>
      </c>
      <c r="C935" s="29" t="s">
        <v>3366</v>
      </c>
      <c r="D935" s="29" t="s">
        <v>3367</v>
      </c>
      <c r="E935" s="29" t="s">
        <v>911</v>
      </c>
      <c r="F935" s="29" t="s">
        <v>3368</v>
      </c>
      <c r="G935" s="29" t="s">
        <v>4045</v>
      </c>
      <c r="H935" s="9">
        <v>2045</v>
      </c>
      <c r="I935" s="30">
        <v>44378</v>
      </c>
      <c r="J935" s="6" t="s">
        <v>819</v>
      </c>
      <c r="K935" s="29" t="s">
        <v>897</v>
      </c>
    </row>
    <row r="936" spans="1:11" x14ac:dyDescent="0.25">
      <c r="A936" s="27" t="s">
        <v>521</v>
      </c>
      <c r="B936" s="28" t="s">
        <v>522</v>
      </c>
      <c r="C936" s="29" t="s">
        <v>3366</v>
      </c>
      <c r="D936" s="29" t="s">
        <v>3367</v>
      </c>
      <c r="E936" s="29" t="s">
        <v>911</v>
      </c>
      <c r="F936" s="29" t="s">
        <v>3368</v>
      </c>
      <c r="G936" s="29" t="s">
        <v>4045</v>
      </c>
      <c r="H936" s="9">
        <v>487</v>
      </c>
      <c r="I936" s="30">
        <v>44378</v>
      </c>
      <c r="J936" s="6" t="s">
        <v>891</v>
      </c>
      <c r="K936" s="29" t="s">
        <v>897</v>
      </c>
    </row>
    <row r="937" spans="1:11" x14ac:dyDescent="0.25">
      <c r="A937" s="27" t="s">
        <v>521</v>
      </c>
      <c r="B937" s="28" t="s">
        <v>522</v>
      </c>
      <c r="C937" s="29" t="s">
        <v>3366</v>
      </c>
      <c r="D937" s="29" t="s">
        <v>3367</v>
      </c>
      <c r="E937" s="29" t="s">
        <v>911</v>
      </c>
      <c r="F937" s="29" t="s">
        <v>3368</v>
      </c>
      <c r="G937" s="29" t="s">
        <v>4045</v>
      </c>
      <c r="H937" s="9">
        <v>27</v>
      </c>
      <c r="I937" s="30">
        <v>44378</v>
      </c>
      <c r="J937" s="6" t="s">
        <v>820</v>
      </c>
      <c r="K937" s="29" t="s">
        <v>897</v>
      </c>
    </row>
    <row r="938" spans="1:11" x14ac:dyDescent="0.25">
      <c r="A938" s="27" t="s">
        <v>521</v>
      </c>
      <c r="B938" s="28" t="s">
        <v>522</v>
      </c>
      <c r="C938" s="29" t="s">
        <v>3366</v>
      </c>
      <c r="D938" s="29" t="s">
        <v>3367</v>
      </c>
      <c r="E938" s="29" t="s">
        <v>911</v>
      </c>
      <c r="F938" s="29" t="s">
        <v>3368</v>
      </c>
      <c r="G938" s="29" t="s">
        <v>4045</v>
      </c>
      <c r="H938" s="9">
        <v>50</v>
      </c>
      <c r="I938" s="30">
        <v>44378</v>
      </c>
      <c r="J938" s="6" t="s">
        <v>892</v>
      </c>
      <c r="K938" s="29" t="s">
        <v>897</v>
      </c>
    </row>
    <row r="939" spans="1:11" x14ac:dyDescent="0.25">
      <c r="A939" s="27" t="s">
        <v>521</v>
      </c>
      <c r="B939" s="28" t="s">
        <v>522</v>
      </c>
      <c r="C939" s="29" t="s">
        <v>3366</v>
      </c>
      <c r="D939" s="29" t="s">
        <v>3367</v>
      </c>
      <c r="E939" s="29" t="s">
        <v>911</v>
      </c>
      <c r="F939" s="29" t="s">
        <v>3368</v>
      </c>
      <c r="G939" s="29" t="s">
        <v>4045</v>
      </c>
      <c r="H939" s="9">
        <v>12798</v>
      </c>
      <c r="I939" s="30">
        <v>44378</v>
      </c>
      <c r="J939" s="6" t="s">
        <v>893</v>
      </c>
      <c r="K939" s="29" t="s">
        <v>897</v>
      </c>
    </row>
    <row r="940" spans="1:11" ht="25.5" x14ac:dyDescent="0.25">
      <c r="A940" s="27" t="s">
        <v>521</v>
      </c>
      <c r="B940" s="28" t="s">
        <v>522</v>
      </c>
      <c r="C940" s="29" t="s">
        <v>3366</v>
      </c>
      <c r="D940" s="29" t="s">
        <v>3367</v>
      </c>
      <c r="E940" s="29" t="s">
        <v>911</v>
      </c>
      <c r="F940" s="29" t="s">
        <v>3368</v>
      </c>
      <c r="G940" s="29" t="s">
        <v>4045</v>
      </c>
      <c r="H940" s="9">
        <v>2180</v>
      </c>
      <c r="I940" s="30">
        <v>44378</v>
      </c>
      <c r="J940" s="6" t="s">
        <v>333</v>
      </c>
      <c r="K940" s="29" t="s">
        <v>897</v>
      </c>
    </row>
    <row r="941" spans="1:11" ht="38.25" x14ac:dyDescent="0.25">
      <c r="A941" s="27" t="s">
        <v>521</v>
      </c>
      <c r="B941" s="28" t="s">
        <v>522</v>
      </c>
      <c r="C941" s="29" t="s">
        <v>3366</v>
      </c>
      <c r="D941" s="29" t="s">
        <v>3367</v>
      </c>
      <c r="E941" s="29" t="s">
        <v>911</v>
      </c>
      <c r="F941" s="29" t="s">
        <v>3368</v>
      </c>
      <c r="G941" s="29" t="s">
        <v>4045</v>
      </c>
      <c r="H941" s="9">
        <v>10000</v>
      </c>
      <c r="I941" s="30">
        <v>44378</v>
      </c>
      <c r="J941" s="6" t="s">
        <v>334</v>
      </c>
      <c r="K941" s="29" t="s">
        <v>897</v>
      </c>
    </row>
    <row r="942" spans="1:11" x14ac:dyDescent="0.25">
      <c r="A942" s="27" t="s">
        <v>523</v>
      </c>
      <c r="B942" s="28" t="s">
        <v>524</v>
      </c>
      <c r="C942" s="29" t="s">
        <v>3322</v>
      </c>
      <c r="D942" s="29" t="s">
        <v>3323</v>
      </c>
      <c r="E942" s="29" t="s">
        <v>911</v>
      </c>
      <c r="F942" s="29" t="s">
        <v>3324</v>
      </c>
      <c r="G942" s="29" t="s">
        <v>4046</v>
      </c>
      <c r="H942" s="9">
        <v>505</v>
      </c>
      <c r="I942" s="30">
        <v>44378</v>
      </c>
      <c r="J942" s="6" t="s">
        <v>819</v>
      </c>
      <c r="K942" s="29" t="s">
        <v>897</v>
      </c>
    </row>
    <row r="943" spans="1:11" x14ac:dyDescent="0.25">
      <c r="A943" s="27" t="s">
        <v>523</v>
      </c>
      <c r="B943" s="28" t="s">
        <v>524</v>
      </c>
      <c r="C943" s="29" t="s">
        <v>3322</v>
      </c>
      <c r="D943" s="29" t="s">
        <v>3323</v>
      </c>
      <c r="E943" s="29" t="s">
        <v>911</v>
      </c>
      <c r="F943" s="29" t="s">
        <v>3324</v>
      </c>
      <c r="G943" s="29" t="s">
        <v>4046</v>
      </c>
      <c r="H943" s="9">
        <v>161</v>
      </c>
      <c r="I943" s="30">
        <v>44378</v>
      </c>
      <c r="J943" s="6" t="s">
        <v>891</v>
      </c>
      <c r="K943" s="29" t="s">
        <v>897</v>
      </c>
    </row>
    <row r="944" spans="1:11" x14ac:dyDescent="0.25">
      <c r="A944" s="27" t="s">
        <v>523</v>
      </c>
      <c r="B944" s="28" t="s">
        <v>524</v>
      </c>
      <c r="C944" s="29" t="s">
        <v>3322</v>
      </c>
      <c r="D944" s="29" t="s">
        <v>3323</v>
      </c>
      <c r="E944" s="29" t="s">
        <v>911</v>
      </c>
      <c r="F944" s="29" t="s">
        <v>3324</v>
      </c>
      <c r="G944" s="29" t="s">
        <v>4046</v>
      </c>
      <c r="H944" s="9">
        <v>10</v>
      </c>
      <c r="I944" s="30">
        <v>44378</v>
      </c>
      <c r="J944" s="6" t="s">
        <v>820</v>
      </c>
      <c r="K944" s="29" t="s">
        <v>897</v>
      </c>
    </row>
    <row r="945" spans="1:11" x14ac:dyDescent="0.25">
      <c r="A945" s="27" t="s">
        <v>523</v>
      </c>
      <c r="B945" s="28" t="s">
        <v>524</v>
      </c>
      <c r="C945" s="29" t="s">
        <v>3322</v>
      </c>
      <c r="D945" s="29" t="s">
        <v>3323</v>
      </c>
      <c r="E945" s="29" t="s">
        <v>911</v>
      </c>
      <c r="F945" s="29" t="s">
        <v>3324</v>
      </c>
      <c r="G945" s="29" t="s">
        <v>4046</v>
      </c>
      <c r="H945" s="9">
        <v>17</v>
      </c>
      <c r="I945" s="30">
        <v>44378</v>
      </c>
      <c r="J945" s="6" t="s">
        <v>892</v>
      </c>
      <c r="K945" s="29" t="s">
        <v>897</v>
      </c>
    </row>
    <row r="946" spans="1:11" ht="25.5" x14ac:dyDescent="0.25">
      <c r="A946" s="27" t="s">
        <v>523</v>
      </c>
      <c r="B946" s="28" t="s">
        <v>524</v>
      </c>
      <c r="C946" s="29" t="s">
        <v>3322</v>
      </c>
      <c r="D946" s="29" t="s">
        <v>3323</v>
      </c>
      <c r="E946" s="29" t="s">
        <v>911</v>
      </c>
      <c r="F946" s="29" t="s">
        <v>3324</v>
      </c>
      <c r="G946" s="29" t="s">
        <v>4046</v>
      </c>
      <c r="H946" s="9">
        <v>359</v>
      </c>
      <c r="I946" s="30">
        <v>44378</v>
      </c>
      <c r="J946" s="6" t="s">
        <v>333</v>
      </c>
      <c r="K946" s="29" t="s">
        <v>897</v>
      </c>
    </row>
    <row r="947" spans="1:11" x14ac:dyDescent="0.25">
      <c r="A947" s="27" t="s">
        <v>525</v>
      </c>
      <c r="B947" s="28" t="s">
        <v>526</v>
      </c>
      <c r="C947" s="29" t="s">
        <v>1337</v>
      </c>
      <c r="D947" s="29" t="s">
        <v>1203</v>
      </c>
      <c r="E947" s="29" t="s">
        <v>911</v>
      </c>
      <c r="F947" s="29" t="s">
        <v>1208</v>
      </c>
      <c r="G947" s="29" t="s">
        <v>4047</v>
      </c>
      <c r="H947" s="9">
        <v>431381</v>
      </c>
      <c r="I947" s="30">
        <v>44378</v>
      </c>
      <c r="J947" s="6" t="s">
        <v>819</v>
      </c>
      <c r="K947" s="29" t="s">
        <v>897</v>
      </c>
    </row>
    <row r="948" spans="1:11" x14ac:dyDescent="0.25">
      <c r="A948" s="27" t="s">
        <v>525</v>
      </c>
      <c r="B948" s="28" t="s">
        <v>526</v>
      </c>
      <c r="C948" s="29" t="s">
        <v>1337</v>
      </c>
      <c r="D948" s="29" t="s">
        <v>1203</v>
      </c>
      <c r="E948" s="29" t="s">
        <v>911</v>
      </c>
      <c r="F948" s="29" t="s">
        <v>1208</v>
      </c>
      <c r="G948" s="29" t="s">
        <v>4047</v>
      </c>
      <c r="H948" s="9">
        <v>98515</v>
      </c>
      <c r="I948" s="30">
        <v>44378</v>
      </c>
      <c r="J948" s="6" t="s">
        <v>891</v>
      </c>
      <c r="K948" s="29" t="s">
        <v>897</v>
      </c>
    </row>
    <row r="949" spans="1:11" x14ac:dyDescent="0.25">
      <c r="A949" s="27" t="s">
        <v>525</v>
      </c>
      <c r="B949" s="28" t="s">
        <v>526</v>
      </c>
      <c r="C949" s="29" t="s">
        <v>1337</v>
      </c>
      <c r="D949" s="29" t="s">
        <v>1203</v>
      </c>
      <c r="E949" s="29" t="s">
        <v>911</v>
      </c>
      <c r="F949" s="29" t="s">
        <v>1208</v>
      </c>
      <c r="G949" s="29" t="s">
        <v>4047</v>
      </c>
      <c r="H949" s="9">
        <v>18076</v>
      </c>
      <c r="I949" s="30">
        <v>44378</v>
      </c>
      <c r="J949" s="6" t="s">
        <v>820</v>
      </c>
      <c r="K949" s="29" t="s">
        <v>897</v>
      </c>
    </row>
    <row r="950" spans="1:11" x14ac:dyDescent="0.25">
      <c r="A950" s="27" t="s">
        <v>525</v>
      </c>
      <c r="B950" s="28" t="s">
        <v>526</v>
      </c>
      <c r="C950" s="29" t="s">
        <v>1337</v>
      </c>
      <c r="D950" s="29" t="s">
        <v>1203</v>
      </c>
      <c r="E950" s="29" t="s">
        <v>911</v>
      </c>
      <c r="F950" s="29" t="s">
        <v>1208</v>
      </c>
      <c r="G950" s="29" t="s">
        <v>4047</v>
      </c>
      <c r="H950" s="9">
        <v>9903</v>
      </c>
      <c r="I950" s="30">
        <v>44378</v>
      </c>
      <c r="J950" s="6" t="s">
        <v>892</v>
      </c>
      <c r="K950" s="29" t="s">
        <v>897</v>
      </c>
    </row>
    <row r="951" spans="1:11" ht="25.5" x14ac:dyDescent="0.25">
      <c r="A951" s="27" t="s">
        <v>525</v>
      </c>
      <c r="B951" s="28" t="s">
        <v>526</v>
      </c>
      <c r="C951" s="29" t="s">
        <v>1337</v>
      </c>
      <c r="D951" s="29" t="s">
        <v>1203</v>
      </c>
      <c r="E951" s="29" t="s">
        <v>911</v>
      </c>
      <c r="F951" s="29" t="s">
        <v>1208</v>
      </c>
      <c r="G951" s="29" t="s">
        <v>4047</v>
      </c>
      <c r="H951" s="9">
        <v>19671</v>
      </c>
      <c r="I951" s="30">
        <v>44378</v>
      </c>
      <c r="J951" s="6" t="s">
        <v>895</v>
      </c>
      <c r="K951" s="29" t="s">
        <v>897</v>
      </c>
    </row>
    <row r="952" spans="1:11" x14ac:dyDescent="0.25">
      <c r="A952" s="27" t="s">
        <v>525</v>
      </c>
      <c r="B952" s="28" t="s">
        <v>526</v>
      </c>
      <c r="C952" s="29" t="s">
        <v>1337</v>
      </c>
      <c r="D952" s="29" t="s">
        <v>1203</v>
      </c>
      <c r="E952" s="29" t="s">
        <v>911</v>
      </c>
      <c r="F952" s="29" t="s">
        <v>1208</v>
      </c>
      <c r="G952" s="29" t="s">
        <v>4047</v>
      </c>
      <c r="H952" s="9">
        <v>1286541</v>
      </c>
      <c r="I952" s="30">
        <v>44378</v>
      </c>
      <c r="J952" s="6" t="s">
        <v>893</v>
      </c>
      <c r="K952" s="29" t="s">
        <v>897</v>
      </c>
    </row>
    <row r="953" spans="1:11" x14ac:dyDescent="0.25">
      <c r="A953" s="27" t="s">
        <v>525</v>
      </c>
      <c r="B953" s="28" t="s">
        <v>526</v>
      </c>
      <c r="C953" s="29" t="s">
        <v>1337</v>
      </c>
      <c r="D953" s="29" t="s">
        <v>1203</v>
      </c>
      <c r="E953" s="29" t="s">
        <v>911</v>
      </c>
      <c r="F953" s="29" t="s">
        <v>1208</v>
      </c>
      <c r="G953" s="29" t="s">
        <v>4047</v>
      </c>
      <c r="H953" s="9">
        <v>83236</v>
      </c>
      <c r="I953" s="30">
        <v>44378</v>
      </c>
      <c r="J953" s="6" t="s">
        <v>864</v>
      </c>
      <c r="K953" s="29" t="s">
        <v>897</v>
      </c>
    </row>
    <row r="954" spans="1:11" ht="25.5" x14ac:dyDescent="0.25">
      <c r="A954" s="27" t="s">
        <v>525</v>
      </c>
      <c r="B954" s="28" t="s">
        <v>526</v>
      </c>
      <c r="C954" s="29" t="s">
        <v>1337</v>
      </c>
      <c r="D954" s="29" t="s">
        <v>1203</v>
      </c>
      <c r="E954" s="29" t="s">
        <v>911</v>
      </c>
      <c r="F954" s="29" t="s">
        <v>1208</v>
      </c>
      <c r="G954" s="29" t="s">
        <v>4047</v>
      </c>
      <c r="H954" s="9">
        <v>170264</v>
      </c>
      <c r="I954" s="30">
        <v>44378</v>
      </c>
      <c r="J954" s="6" t="s">
        <v>333</v>
      </c>
      <c r="K954" s="29" t="s">
        <v>897</v>
      </c>
    </row>
    <row r="955" spans="1:11" ht="25.5" x14ac:dyDescent="0.25">
      <c r="A955" s="27" t="s">
        <v>525</v>
      </c>
      <c r="B955" s="28" t="s">
        <v>526</v>
      </c>
      <c r="C955" s="29" t="s">
        <v>1337</v>
      </c>
      <c r="D955" s="29" t="s">
        <v>1203</v>
      </c>
      <c r="E955" s="29" t="s">
        <v>911</v>
      </c>
      <c r="F955" s="29" t="s">
        <v>1208</v>
      </c>
      <c r="G955" s="29" t="s">
        <v>4047</v>
      </c>
      <c r="H955" s="9">
        <v>65436</v>
      </c>
      <c r="I955" s="30">
        <v>44378</v>
      </c>
      <c r="J955" s="6" t="s">
        <v>896</v>
      </c>
      <c r="K955" s="29" t="s">
        <v>897</v>
      </c>
    </row>
    <row r="956" spans="1:11" ht="38.25" x14ac:dyDescent="0.25">
      <c r="A956" s="27" t="s">
        <v>525</v>
      </c>
      <c r="B956" s="28" t="s">
        <v>526</v>
      </c>
      <c r="C956" s="29" t="s">
        <v>1337</v>
      </c>
      <c r="D956" s="29" t="s">
        <v>1203</v>
      </c>
      <c r="E956" s="29" t="s">
        <v>911</v>
      </c>
      <c r="F956" s="29" t="s">
        <v>1208</v>
      </c>
      <c r="G956" s="29" t="s">
        <v>4047</v>
      </c>
      <c r="H956" s="9">
        <v>99692</v>
      </c>
      <c r="I956" s="30">
        <v>44378</v>
      </c>
      <c r="J956" s="6" t="s">
        <v>334</v>
      </c>
      <c r="K956" s="29" t="s">
        <v>897</v>
      </c>
    </row>
    <row r="957" spans="1:11" ht="25.5" x14ac:dyDescent="0.25">
      <c r="A957" s="27" t="s">
        <v>525</v>
      </c>
      <c r="B957" s="28" t="s">
        <v>526</v>
      </c>
      <c r="C957" s="29" t="s">
        <v>1337</v>
      </c>
      <c r="D957" s="29" t="s">
        <v>1203</v>
      </c>
      <c r="E957" s="29" t="s">
        <v>911</v>
      </c>
      <c r="F957" s="29" t="s">
        <v>1208</v>
      </c>
      <c r="G957" s="29" t="s">
        <v>4047</v>
      </c>
      <c r="H957" s="9">
        <v>25553</v>
      </c>
      <c r="I957" s="30">
        <v>44378</v>
      </c>
      <c r="J957" s="6" t="s">
        <v>337</v>
      </c>
      <c r="K957" s="29" t="s">
        <v>897</v>
      </c>
    </row>
    <row r="958" spans="1:11" ht="25.5" x14ac:dyDescent="0.25">
      <c r="A958" s="27" t="s">
        <v>31</v>
      </c>
      <c r="B958" s="28" t="s">
        <v>32</v>
      </c>
      <c r="C958" s="29" t="s">
        <v>1337</v>
      </c>
      <c r="D958" s="29" t="s">
        <v>1203</v>
      </c>
      <c r="E958" s="29" t="s">
        <v>911</v>
      </c>
      <c r="F958" s="29" t="s">
        <v>1208</v>
      </c>
      <c r="G958" s="29" t="s">
        <v>4047</v>
      </c>
      <c r="H958" s="9">
        <v>75268</v>
      </c>
      <c r="I958" s="30">
        <v>44378</v>
      </c>
      <c r="J958" s="6" t="s">
        <v>69</v>
      </c>
      <c r="K958" s="29" t="s">
        <v>897</v>
      </c>
    </row>
    <row r="959" spans="1:11" x14ac:dyDescent="0.25">
      <c r="A959" s="27" t="s">
        <v>31</v>
      </c>
      <c r="B959" s="28" t="s">
        <v>32</v>
      </c>
      <c r="C959" s="29" t="s">
        <v>1337</v>
      </c>
      <c r="D959" s="29" t="s">
        <v>1203</v>
      </c>
      <c r="E959" s="29" t="s">
        <v>911</v>
      </c>
      <c r="F959" s="29" t="s">
        <v>1208</v>
      </c>
      <c r="G959" s="29" t="s">
        <v>4047</v>
      </c>
      <c r="H959" s="9">
        <v>163334</v>
      </c>
      <c r="I959" s="30">
        <v>44378</v>
      </c>
      <c r="J959" s="6" t="s">
        <v>819</v>
      </c>
      <c r="K959" s="29" t="s">
        <v>897</v>
      </c>
    </row>
    <row r="960" spans="1:11" x14ac:dyDescent="0.25">
      <c r="A960" s="27" t="s">
        <v>31</v>
      </c>
      <c r="B960" s="28" t="s">
        <v>32</v>
      </c>
      <c r="C960" s="29" t="s">
        <v>1337</v>
      </c>
      <c r="D960" s="29" t="s">
        <v>1203</v>
      </c>
      <c r="E960" s="29" t="s">
        <v>911</v>
      </c>
      <c r="F960" s="29" t="s">
        <v>1208</v>
      </c>
      <c r="G960" s="29" t="s">
        <v>4047</v>
      </c>
      <c r="H960" s="9">
        <v>41921</v>
      </c>
      <c r="I960" s="30">
        <v>44378</v>
      </c>
      <c r="J960" s="6" t="s">
        <v>891</v>
      </c>
      <c r="K960" s="29" t="s">
        <v>897</v>
      </c>
    </row>
    <row r="961" spans="1:11" x14ac:dyDescent="0.25">
      <c r="A961" s="27" t="s">
        <v>31</v>
      </c>
      <c r="B961" s="28" t="s">
        <v>32</v>
      </c>
      <c r="C961" s="29" t="s">
        <v>1337</v>
      </c>
      <c r="D961" s="29" t="s">
        <v>1203</v>
      </c>
      <c r="E961" s="29" t="s">
        <v>911</v>
      </c>
      <c r="F961" s="29" t="s">
        <v>1208</v>
      </c>
      <c r="G961" s="29" t="s">
        <v>4047</v>
      </c>
      <c r="H961" s="9">
        <v>477191</v>
      </c>
      <c r="I961" s="30">
        <v>44378</v>
      </c>
      <c r="J961" s="6" t="s">
        <v>893</v>
      </c>
      <c r="K961" s="29" t="s">
        <v>897</v>
      </c>
    </row>
    <row r="962" spans="1:11" x14ac:dyDescent="0.25">
      <c r="A962" s="27" t="s">
        <v>31</v>
      </c>
      <c r="B962" s="28" t="s">
        <v>32</v>
      </c>
      <c r="C962" s="29" t="s">
        <v>1337</v>
      </c>
      <c r="D962" s="29" t="s">
        <v>1203</v>
      </c>
      <c r="E962" s="29" t="s">
        <v>911</v>
      </c>
      <c r="F962" s="29" t="s">
        <v>1208</v>
      </c>
      <c r="G962" s="29" t="s">
        <v>4047</v>
      </c>
      <c r="H962" s="9">
        <v>68134</v>
      </c>
      <c r="I962" s="30">
        <v>44378</v>
      </c>
      <c r="J962" s="6" t="s">
        <v>864</v>
      </c>
      <c r="K962" s="29" t="s">
        <v>897</v>
      </c>
    </row>
    <row r="963" spans="1:11" ht="25.5" x14ac:dyDescent="0.25">
      <c r="A963" s="27" t="s">
        <v>31</v>
      </c>
      <c r="B963" s="28" t="s">
        <v>32</v>
      </c>
      <c r="C963" s="29" t="s">
        <v>1337</v>
      </c>
      <c r="D963" s="29" t="s">
        <v>1203</v>
      </c>
      <c r="E963" s="29" t="s">
        <v>911</v>
      </c>
      <c r="F963" s="29" t="s">
        <v>1208</v>
      </c>
      <c r="G963" s="29" t="s">
        <v>4047</v>
      </c>
      <c r="H963" s="9">
        <v>75320</v>
      </c>
      <c r="I963" s="30">
        <v>44378</v>
      </c>
      <c r="J963" s="6" t="s">
        <v>333</v>
      </c>
      <c r="K963" s="29" t="s">
        <v>897</v>
      </c>
    </row>
    <row r="964" spans="1:11" ht="25.5" x14ac:dyDescent="0.25">
      <c r="A964" s="27" t="s">
        <v>31</v>
      </c>
      <c r="B964" s="28" t="s">
        <v>32</v>
      </c>
      <c r="C964" s="29" t="s">
        <v>1337</v>
      </c>
      <c r="D964" s="29" t="s">
        <v>1203</v>
      </c>
      <c r="E964" s="29" t="s">
        <v>911</v>
      </c>
      <c r="F964" s="29" t="s">
        <v>1208</v>
      </c>
      <c r="G964" s="29" t="s">
        <v>4047</v>
      </c>
      <c r="H964" s="9">
        <v>7011</v>
      </c>
      <c r="I964" s="30">
        <v>44378</v>
      </c>
      <c r="J964" s="6" t="s">
        <v>896</v>
      </c>
      <c r="K964" s="29" t="s">
        <v>897</v>
      </c>
    </row>
    <row r="965" spans="1:11" ht="38.25" x14ac:dyDescent="0.25">
      <c r="A965" s="27" t="s">
        <v>31</v>
      </c>
      <c r="B965" s="28" t="s">
        <v>32</v>
      </c>
      <c r="C965" s="29" t="s">
        <v>1337</v>
      </c>
      <c r="D965" s="29" t="s">
        <v>1203</v>
      </c>
      <c r="E965" s="29" t="s">
        <v>911</v>
      </c>
      <c r="F965" s="29" t="s">
        <v>1208</v>
      </c>
      <c r="G965" s="29" t="s">
        <v>4047</v>
      </c>
      <c r="H965" s="9">
        <v>37408</v>
      </c>
      <c r="I965" s="30">
        <v>44378</v>
      </c>
      <c r="J965" s="6" t="s">
        <v>334</v>
      </c>
      <c r="K965" s="29" t="s">
        <v>897</v>
      </c>
    </row>
    <row r="966" spans="1:11" ht="25.5" x14ac:dyDescent="0.25">
      <c r="A966" s="27" t="s">
        <v>31</v>
      </c>
      <c r="B966" s="28" t="s">
        <v>32</v>
      </c>
      <c r="C966" s="29" t="s">
        <v>1337</v>
      </c>
      <c r="D966" s="29" t="s">
        <v>1203</v>
      </c>
      <c r="E966" s="29" t="s">
        <v>911</v>
      </c>
      <c r="F966" s="29" t="s">
        <v>1208</v>
      </c>
      <c r="G966" s="29" t="s">
        <v>4047</v>
      </c>
      <c r="H966" s="9">
        <v>282883</v>
      </c>
      <c r="I966" s="30">
        <v>44378</v>
      </c>
      <c r="J966" s="6" t="s">
        <v>13</v>
      </c>
      <c r="K966" s="29" t="s">
        <v>897</v>
      </c>
    </row>
    <row r="967" spans="1:11" ht="25.5" x14ac:dyDescent="0.25">
      <c r="A967" s="27" t="s">
        <v>31</v>
      </c>
      <c r="B967" s="28" t="s">
        <v>32</v>
      </c>
      <c r="C967" s="29" t="s">
        <v>1337</v>
      </c>
      <c r="D967" s="29" t="s">
        <v>1203</v>
      </c>
      <c r="E967" s="29" t="s">
        <v>911</v>
      </c>
      <c r="F967" s="29" t="s">
        <v>1208</v>
      </c>
      <c r="G967" s="29" t="s">
        <v>4047</v>
      </c>
      <c r="H967" s="9">
        <v>9269</v>
      </c>
      <c r="I967" s="30">
        <v>44378</v>
      </c>
      <c r="J967" s="6" t="s">
        <v>337</v>
      </c>
      <c r="K967" s="29" t="s">
        <v>897</v>
      </c>
    </row>
    <row r="968" spans="1:11" x14ac:dyDescent="0.25">
      <c r="A968" s="27" t="s">
        <v>527</v>
      </c>
      <c r="B968" s="28" t="s">
        <v>528</v>
      </c>
      <c r="C968" s="29" t="s">
        <v>1713</v>
      </c>
      <c r="D968" s="29" t="s">
        <v>1714</v>
      </c>
      <c r="E968" s="29" t="s">
        <v>911</v>
      </c>
      <c r="F968" s="29" t="s">
        <v>1715</v>
      </c>
      <c r="G968" s="29" t="s">
        <v>4048</v>
      </c>
      <c r="H968" s="9">
        <v>167179</v>
      </c>
      <c r="I968" s="30">
        <v>44378</v>
      </c>
      <c r="J968" s="6" t="s">
        <v>819</v>
      </c>
      <c r="K968" s="29" t="s">
        <v>897</v>
      </c>
    </row>
    <row r="969" spans="1:11" x14ac:dyDescent="0.25">
      <c r="A969" s="27" t="s">
        <v>527</v>
      </c>
      <c r="B969" s="28" t="s">
        <v>528</v>
      </c>
      <c r="C969" s="29" t="s">
        <v>1713</v>
      </c>
      <c r="D969" s="29" t="s">
        <v>1714</v>
      </c>
      <c r="E969" s="29" t="s">
        <v>911</v>
      </c>
      <c r="F969" s="29" t="s">
        <v>1715</v>
      </c>
      <c r="G969" s="29" t="s">
        <v>4048</v>
      </c>
      <c r="H969" s="9">
        <v>38030</v>
      </c>
      <c r="I969" s="30">
        <v>44378</v>
      </c>
      <c r="J969" s="6" t="s">
        <v>891</v>
      </c>
      <c r="K969" s="29" t="s">
        <v>897</v>
      </c>
    </row>
    <row r="970" spans="1:11" x14ac:dyDescent="0.25">
      <c r="A970" s="27" t="s">
        <v>527</v>
      </c>
      <c r="B970" s="28" t="s">
        <v>528</v>
      </c>
      <c r="C970" s="29" t="s">
        <v>1713</v>
      </c>
      <c r="D970" s="29" t="s">
        <v>1714</v>
      </c>
      <c r="E970" s="29" t="s">
        <v>911</v>
      </c>
      <c r="F970" s="29" t="s">
        <v>1715</v>
      </c>
      <c r="G970" s="29" t="s">
        <v>4048</v>
      </c>
      <c r="H970" s="9">
        <v>9546</v>
      </c>
      <c r="I970" s="30">
        <v>44378</v>
      </c>
      <c r="J970" s="6" t="s">
        <v>820</v>
      </c>
      <c r="K970" s="29" t="s">
        <v>897</v>
      </c>
    </row>
    <row r="971" spans="1:11" x14ac:dyDescent="0.25">
      <c r="A971" s="27" t="s">
        <v>527</v>
      </c>
      <c r="B971" s="28" t="s">
        <v>528</v>
      </c>
      <c r="C971" s="29" t="s">
        <v>1713</v>
      </c>
      <c r="D971" s="29" t="s">
        <v>1714</v>
      </c>
      <c r="E971" s="29" t="s">
        <v>911</v>
      </c>
      <c r="F971" s="29" t="s">
        <v>1715</v>
      </c>
      <c r="G971" s="29" t="s">
        <v>4048</v>
      </c>
      <c r="H971" s="9">
        <v>3824</v>
      </c>
      <c r="I971" s="30">
        <v>44378</v>
      </c>
      <c r="J971" s="6" t="s">
        <v>892</v>
      </c>
      <c r="K971" s="29" t="s">
        <v>897</v>
      </c>
    </row>
    <row r="972" spans="1:11" x14ac:dyDescent="0.25">
      <c r="A972" s="27" t="s">
        <v>527</v>
      </c>
      <c r="B972" s="28" t="s">
        <v>528</v>
      </c>
      <c r="C972" s="29" t="s">
        <v>1713</v>
      </c>
      <c r="D972" s="29" t="s">
        <v>1714</v>
      </c>
      <c r="E972" s="29" t="s">
        <v>911</v>
      </c>
      <c r="F972" s="29" t="s">
        <v>1715</v>
      </c>
      <c r="G972" s="29" t="s">
        <v>4048</v>
      </c>
      <c r="H972" s="9">
        <v>252965</v>
      </c>
      <c r="I972" s="30">
        <v>44378</v>
      </c>
      <c r="J972" s="6" t="s">
        <v>893</v>
      </c>
      <c r="K972" s="29" t="s">
        <v>897</v>
      </c>
    </row>
    <row r="973" spans="1:11" ht="25.5" x14ac:dyDescent="0.25">
      <c r="A973" s="27" t="s">
        <v>527</v>
      </c>
      <c r="B973" s="28" t="s">
        <v>528</v>
      </c>
      <c r="C973" s="29" t="s">
        <v>1713</v>
      </c>
      <c r="D973" s="29" t="s">
        <v>1714</v>
      </c>
      <c r="E973" s="29" t="s">
        <v>911</v>
      </c>
      <c r="F973" s="29" t="s">
        <v>1715</v>
      </c>
      <c r="G973" s="29" t="s">
        <v>4048</v>
      </c>
      <c r="H973" s="9">
        <v>72230</v>
      </c>
      <c r="I973" s="30">
        <v>44378</v>
      </c>
      <c r="J973" s="6" t="s">
        <v>333</v>
      </c>
      <c r="K973" s="29" t="s">
        <v>897</v>
      </c>
    </row>
    <row r="974" spans="1:11" ht="38.25" x14ac:dyDescent="0.25">
      <c r="A974" s="27" t="s">
        <v>527</v>
      </c>
      <c r="B974" s="28" t="s">
        <v>528</v>
      </c>
      <c r="C974" s="29" t="s">
        <v>1713</v>
      </c>
      <c r="D974" s="29" t="s">
        <v>1714</v>
      </c>
      <c r="E974" s="29" t="s">
        <v>911</v>
      </c>
      <c r="F974" s="29" t="s">
        <v>1715</v>
      </c>
      <c r="G974" s="29" t="s">
        <v>4048</v>
      </c>
      <c r="H974" s="9">
        <v>20181</v>
      </c>
      <c r="I974" s="30">
        <v>44378</v>
      </c>
      <c r="J974" s="6" t="s">
        <v>334</v>
      </c>
      <c r="K974" s="29" t="s">
        <v>897</v>
      </c>
    </row>
    <row r="975" spans="1:11" ht="25.5" x14ac:dyDescent="0.25">
      <c r="A975" s="27" t="s">
        <v>527</v>
      </c>
      <c r="B975" s="28" t="s">
        <v>528</v>
      </c>
      <c r="C975" s="29" t="s">
        <v>1713</v>
      </c>
      <c r="D975" s="29" t="s">
        <v>1714</v>
      </c>
      <c r="E975" s="29" t="s">
        <v>911</v>
      </c>
      <c r="F975" s="29" t="s">
        <v>1715</v>
      </c>
      <c r="G975" s="29" t="s">
        <v>4048</v>
      </c>
      <c r="H975" s="9">
        <v>11593</v>
      </c>
      <c r="I975" s="30">
        <v>44378</v>
      </c>
      <c r="J975" s="6" t="s">
        <v>337</v>
      </c>
      <c r="K975" s="29" t="s">
        <v>897</v>
      </c>
    </row>
    <row r="976" spans="1:11" ht="25.5" x14ac:dyDescent="0.25">
      <c r="A976" s="27" t="s">
        <v>154</v>
      </c>
      <c r="B976" s="28" t="s">
        <v>155</v>
      </c>
      <c r="C976" s="29" t="s">
        <v>1713</v>
      </c>
      <c r="D976" s="29" t="s">
        <v>1714</v>
      </c>
      <c r="E976" s="29" t="s">
        <v>911</v>
      </c>
      <c r="F976" s="29" t="s">
        <v>1715</v>
      </c>
      <c r="G976" s="29" t="s">
        <v>4048</v>
      </c>
      <c r="H976" s="9">
        <v>31707</v>
      </c>
      <c r="I976" s="30">
        <v>44378</v>
      </c>
      <c r="J976" s="6" t="s">
        <v>69</v>
      </c>
      <c r="K976" s="29" t="s">
        <v>897</v>
      </c>
    </row>
    <row r="977" spans="1:11" x14ac:dyDescent="0.25">
      <c r="A977" s="27" t="s">
        <v>154</v>
      </c>
      <c r="B977" s="28" t="s">
        <v>155</v>
      </c>
      <c r="C977" s="29" t="s">
        <v>1713</v>
      </c>
      <c r="D977" s="29" t="s">
        <v>1714</v>
      </c>
      <c r="E977" s="29" t="s">
        <v>911</v>
      </c>
      <c r="F977" s="29" t="s">
        <v>1715</v>
      </c>
      <c r="G977" s="29" t="s">
        <v>4048</v>
      </c>
      <c r="H977" s="9">
        <v>57328</v>
      </c>
      <c r="I977" s="30">
        <v>44378</v>
      </c>
      <c r="J977" s="6" t="s">
        <v>819</v>
      </c>
      <c r="K977" s="29" t="s">
        <v>897</v>
      </c>
    </row>
    <row r="978" spans="1:11" x14ac:dyDescent="0.25">
      <c r="A978" s="27" t="s">
        <v>154</v>
      </c>
      <c r="B978" s="28" t="s">
        <v>155</v>
      </c>
      <c r="C978" s="29" t="s">
        <v>1713</v>
      </c>
      <c r="D978" s="29" t="s">
        <v>1714</v>
      </c>
      <c r="E978" s="29" t="s">
        <v>911</v>
      </c>
      <c r="F978" s="29" t="s">
        <v>1715</v>
      </c>
      <c r="G978" s="29" t="s">
        <v>4048</v>
      </c>
      <c r="H978" s="9">
        <v>15939</v>
      </c>
      <c r="I978" s="30">
        <v>44378</v>
      </c>
      <c r="J978" s="6" t="s">
        <v>891</v>
      </c>
      <c r="K978" s="29" t="s">
        <v>897</v>
      </c>
    </row>
    <row r="979" spans="1:11" x14ac:dyDescent="0.25">
      <c r="A979" s="27" t="s">
        <v>154</v>
      </c>
      <c r="B979" s="28" t="s">
        <v>155</v>
      </c>
      <c r="C979" s="29" t="s">
        <v>1713</v>
      </c>
      <c r="D979" s="29" t="s">
        <v>1714</v>
      </c>
      <c r="E979" s="29" t="s">
        <v>911</v>
      </c>
      <c r="F979" s="29" t="s">
        <v>1715</v>
      </c>
      <c r="G979" s="29" t="s">
        <v>4048</v>
      </c>
      <c r="H979" s="9">
        <v>67154</v>
      </c>
      <c r="I979" s="30">
        <v>44378</v>
      </c>
      <c r="J979" s="6" t="s">
        <v>893</v>
      </c>
      <c r="K979" s="29" t="s">
        <v>897</v>
      </c>
    </row>
    <row r="980" spans="1:11" ht="25.5" x14ac:dyDescent="0.25">
      <c r="A980" s="27" t="s">
        <v>154</v>
      </c>
      <c r="B980" s="28" t="s">
        <v>155</v>
      </c>
      <c r="C980" s="29" t="s">
        <v>1713</v>
      </c>
      <c r="D980" s="29" t="s">
        <v>1714</v>
      </c>
      <c r="E980" s="29" t="s">
        <v>911</v>
      </c>
      <c r="F980" s="29" t="s">
        <v>1715</v>
      </c>
      <c r="G980" s="29" t="s">
        <v>4048</v>
      </c>
      <c r="H980" s="9">
        <v>32962</v>
      </c>
      <c r="I980" s="30">
        <v>44378</v>
      </c>
      <c r="J980" s="6" t="s">
        <v>333</v>
      </c>
      <c r="K980" s="29" t="s">
        <v>897</v>
      </c>
    </row>
    <row r="981" spans="1:11" ht="38.25" x14ac:dyDescent="0.25">
      <c r="A981" s="27" t="s">
        <v>154</v>
      </c>
      <c r="B981" s="28" t="s">
        <v>155</v>
      </c>
      <c r="C981" s="29" t="s">
        <v>1713</v>
      </c>
      <c r="D981" s="29" t="s">
        <v>1714</v>
      </c>
      <c r="E981" s="29" t="s">
        <v>911</v>
      </c>
      <c r="F981" s="29" t="s">
        <v>1715</v>
      </c>
      <c r="G981" s="29" t="s">
        <v>4048</v>
      </c>
      <c r="H981" s="9">
        <v>10000</v>
      </c>
      <c r="I981" s="30">
        <v>44378</v>
      </c>
      <c r="J981" s="6" t="s">
        <v>334</v>
      </c>
      <c r="K981" s="29" t="s">
        <v>897</v>
      </c>
    </row>
    <row r="982" spans="1:11" ht="25.5" x14ac:dyDescent="0.25">
      <c r="A982" s="27" t="s">
        <v>154</v>
      </c>
      <c r="B982" s="28" t="s">
        <v>155</v>
      </c>
      <c r="C982" s="29" t="s">
        <v>1713</v>
      </c>
      <c r="D982" s="29" t="s">
        <v>1714</v>
      </c>
      <c r="E982" s="29" t="s">
        <v>911</v>
      </c>
      <c r="F982" s="29" t="s">
        <v>1715</v>
      </c>
      <c r="G982" s="29" t="s">
        <v>4048</v>
      </c>
      <c r="H982" s="9">
        <v>3992</v>
      </c>
      <c r="I982" s="30">
        <v>44378</v>
      </c>
      <c r="J982" s="6" t="s">
        <v>337</v>
      </c>
      <c r="K982" s="29" t="s">
        <v>897</v>
      </c>
    </row>
    <row r="983" spans="1:11" x14ac:dyDescent="0.25">
      <c r="A983" s="27" t="s">
        <v>529</v>
      </c>
      <c r="B983" s="28" t="s">
        <v>530</v>
      </c>
      <c r="C983" s="29" t="s">
        <v>1840</v>
      </c>
      <c r="D983" s="29" t="s">
        <v>1841</v>
      </c>
      <c r="E983" s="29" t="s">
        <v>911</v>
      </c>
      <c r="F983" s="29" t="s">
        <v>1842</v>
      </c>
      <c r="G983" s="29" t="s">
        <v>4049</v>
      </c>
      <c r="H983" s="9">
        <v>19651</v>
      </c>
      <c r="I983" s="30">
        <v>44378</v>
      </c>
      <c r="J983" s="6" t="s">
        <v>819</v>
      </c>
      <c r="K983" s="29" t="s">
        <v>897</v>
      </c>
    </row>
    <row r="984" spans="1:11" x14ac:dyDescent="0.25">
      <c r="A984" s="27" t="s">
        <v>529</v>
      </c>
      <c r="B984" s="28" t="s">
        <v>530</v>
      </c>
      <c r="C984" s="29" t="s">
        <v>1840</v>
      </c>
      <c r="D984" s="29" t="s">
        <v>1841</v>
      </c>
      <c r="E984" s="29" t="s">
        <v>911</v>
      </c>
      <c r="F984" s="29" t="s">
        <v>1842</v>
      </c>
      <c r="G984" s="29" t="s">
        <v>4049</v>
      </c>
      <c r="H984" s="9">
        <v>3945</v>
      </c>
      <c r="I984" s="30">
        <v>44378</v>
      </c>
      <c r="J984" s="6" t="s">
        <v>891</v>
      </c>
      <c r="K984" s="29" t="s">
        <v>897</v>
      </c>
    </row>
    <row r="985" spans="1:11" x14ac:dyDescent="0.25">
      <c r="A985" s="27" t="s">
        <v>529</v>
      </c>
      <c r="B985" s="28" t="s">
        <v>530</v>
      </c>
      <c r="C985" s="29" t="s">
        <v>1840</v>
      </c>
      <c r="D985" s="29" t="s">
        <v>1841</v>
      </c>
      <c r="E985" s="29" t="s">
        <v>911</v>
      </c>
      <c r="F985" s="29" t="s">
        <v>1842</v>
      </c>
      <c r="G985" s="29" t="s">
        <v>4049</v>
      </c>
      <c r="H985" s="9">
        <v>237</v>
      </c>
      <c r="I985" s="30">
        <v>44378</v>
      </c>
      <c r="J985" s="6" t="s">
        <v>820</v>
      </c>
      <c r="K985" s="29" t="s">
        <v>897</v>
      </c>
    </row>
    <row r="986" spans="1:11" x14ac:dyDescent="0.25">
      <c r="A986" s="27" t="s">
        <v>529</v>
      </c>
      <c r="B986" s="28" t="s">
        <v>530</v>
      </c>
      <c r="C986" s="29" t="s">
        <v>1840</v>
      </c>
      <c r="D986" s="29" t="s">
        <v>1841</v>
      </c>
      <c r="E986" s="29" t="s">
        <v>911</v>
      </c>
      <c r="F986" s="29" t="s">
        <v>1842</v>
      </c>
      <c r="G986" s="29" t="s">
        <v>4049</v>
      </c>
      <c r="H986" s="9">
        <v>397</v>
      </c>
      <c r="I986" s="30">
        <v>44378</v>
      </c>
      <c r="J986" s="6" t="s">
        <v>892</v>
      </c>
      <c r="K986" s="29" t="s">
        <v>897</v>
      </c>
    </row>
    <row r="987" spans="1:11" x14ac:dyDescent="0.25">
      <c r="A987" s="27" t="s">
        <v>529</v>
      </c>
      <c r="B987" s="28" t="s">
        <v>530</v>
      </c>
      <c r="C987" s="29" t="s">
        <v>1840</v>
      </c>
      <c r="D987" s="29" t="s">
        <v>1841</v>
      </c>
      <c r="E987" s="29" t="s">
        <v>911</v>
      </c>
      <c r="F987" s="29" t="s">
        <v>1842</v>
      </c>
      <c r="G987" s="29" t="s">
        <v>4049</v>
      </c>
      <c r="H987" s="9">
        <v>34103</v>
      </c>
      <c r="I987" s="30">
        <v>44378</v>
      </c>
      <c r="J987" s="6" t="s">
        <v>893</v>
      </c>
      <c r="K987" s="29" t="s">
        <v>897</v>
      </c>
    </row>
    <row r="988" spans="1:11" ht="25.5" x14ac:dyDescent="0.25">
      <c r="A988" s="27" t="s">
        <v>529</v>
      </c>
      <c r="B988" s="28" t="s">
        <v>530</v>
      </c>
      <c r="C988" s="29" t="s">
        <v>1840</v>
      </c>
      <c r="D988" s="29" t="s">
        <v>1841</v>
      </c>
      <c r="E988" s="29" t="s">
        <v>911</v>
      </c>
      <c r="F988" s="29" t="s">
        <v>1842</v>
      </c>
      <c r="G988" s="29" t="s">
        <v>4049</v>
      </c>
      <c r="H988" s="9">
        <v>7965</v>
      </c>
      <c r="I988" s="30">
        <v>44378</v>
      </c>
      <c r="J988" s="6" t="s">
        <v>333</v>
      </c>
      <c r="K988" s="29" t="s">
        <v>897</v>
      </c>
    </row>
    <row r="989" spans="1:11" ht="38.25" x14ac:dyDescent="0.25">
      <c r="A989" s="27" t="s">
        <v>529</v>
      </c>
      <c r="B989" s="28" t="s">
        <v>530</v>
      </c>
      <c r="C989" s="29" t="s">
        <v>1840</v>
      </c>
      <c r="D989" s="29" t="s">
        <v>1841</v>
      </c>
      <c r="E989" s="29" t="s">
        <v>911</v>
      </c>
      <c r="F989" s="29" t="s">
        <v>1842</v>
      </c>
      <c r="G989" s="29" t="s">
        <v>4049</v>
      </c>
      <c r="H989" s="9">
        <v>10000</v>
      </c>
      <c r="I989" s="30">
        <v>44378</v>
      </c>
      <c r="J989" s="6" t="s">
        <v>334</v>
      </c>
      <c r="K989" s="29" t="s">
        <v>897</v>
      </c>
    </row>
    <row r="990" spans="1:11" ht="25.5" x14ac:dyDescent="0.25">
      <c r="A990" s="27" t="s">
        <v>156</v>
      </c>
      <c r="B990" s="28" t="s">
        <v>157</v>
      </c>
      <c r="C990" s="29" t="s">
        <v>3338</v>
      </c>
      <c r="D990" s="29" t="s">
        <v>2160</v>
      </c>
      <c r="E990" s="29" t="s">
        <v>911</v>
      </c>
      <c r="F990" s="29" t="s">
        <v>2161</v>
      </c>
      <c r="G990" s="29" t="s">
        <v>4050</v>
      </c>
      <c r="H990" s="9">
        <v>1722</v>
      </c>
      <c r="I990" s="30">
        <v>44378</v>
      </c>
      <c r="J990" s="6" t="s">
        <v>69</v>
      </c>
      <c r="K990" s="29" t="s">
        <v>897</v>
      </c>
    </row>
    <row r="991" spans="1:11" x14ac:dyDescent="0.25">
      <c r="A991" s="27" t="s">
        <v>156</v>
      </c>
      <c r="B991" s="28" t="s">
        <v>157</v>
      </c>
      <c r="C991" s="29" t="s">
        <v>3338</v>
      </c>
      <c r="D991" s="29" t="s">
        <v>2160</v>
      </c>
      <c r="E991" s="29" t="s">
        <v>911</v>
      </c>
      <c r="F991" s="29" t="s">
        <v>2161</v>
      </c>
      <c r="G991" s="29" t="s">
        <v>4050</v>
      </c>
      <c r="H991" s="9">
        <v>18877</v>
      </c>
      <c r="I991" s="30">
        <v>44378</v>
      </c>
      <c r="J991" s="6" t="s">
        <v>819</v>
      </c>
      <c r="K991" s="29" t="s">
        <v>897</v>
      </c>
    </row>
    <row r="992" spans="1:11" x14ac:dyDescent="0.25">
      <c r="A992" s="27" t="s">
        <v>156</v>
      </c>
      <c r="B992" s="28" t="s">
        <v>157</v>
      </c>
      <c r="C992" s="29" t="s">
        <v>3338</v>
      </c>
      <c r="D992" s="29" t="s">
        <v>2160</v>
      </c>
      <c r="E992" s="29" t="s">
        <v>911</v>
      </c>
      <c r="F992" s="29" t="s">
        <v>2161</v>
      </c>
      <c r="G992" s="29" t="s">
        <v>4050</v>
      </c>
      <c r="H992" s="9">
        <v>3697</v>
      </c>
      <c r="I992" s="30">
        <v>44378</v>
      </c>
      <c r="J992" s="6" t="s">
        <v>891</v>
      </c>
      <c r="K992" s="29" t="s">
        <v>897</v>
      </c>
    </row>
    <row r="993" spans="1:11" x14ac:dyDescent="0.25">
      <c r="A993" s="27" t="s">
        <v>156</v>
      </c>
      <c r="B993" s="28" t="s">
        <v>157</v>
      </c>
      <c r="C993" s="29" t="s">
        <v>3338</v>
      </c>
      <c r="D993" s="29" t="s">
        <v>2160</v>
      </c>
      <c r="E993" s="29" t="s">
        <v>911</v>
      </c>
      <c r="F993" s="29" t="s">
        <v>2161</v>
      </c>
      <c r="G993" s="29" t="s">
        <v>4050</v>
      </c>
      <c r="H993" s="9">
        <v>227</v>
      </c>
      <c r="I993" s="30">
        <v>44378</v>
      </c>
      <c r="J993" s="6" t="s">
        <v>820</v>
      </c>
      <c r="K993" s="29" t="s">
        <v>897</v>
      </c>
    </row>
    <row r="994" spans="1:11" x14ac:dyDescent="0.25">
      <c r="A994" s="27" t="s">
        <v>156</v>
      </c>
      <c r="B994" s="28" t="s">
        <v>157</v>
      </c>
      <c r="C994" s="29" t="s">
        <v>3338</v>
      </c>
      <c r="D994" s="29" t="s">
        <v>2160</v>
      </c>
      <c r="E994" s="29" t="s">
        <v>911</v>
      </c>
      <c r="F994" s="29" t="s">
        <v>2161</v>
      </c>
      <c r="G994" s="29" t="s">
        <v>4050</v>
      </c>
      <c r="H994" s="9">
        <v>372</v>
      </c>
      <c r="I994" s="30">
        <v>44378</v>
      </c>
      <c r="J994" s="6" t="s">
        <v>892</v>
      </c>
      <c r="K994" s="29" t="s">
        <v>897</v>
      </c>
    </row>
    <row r="995" spans="1:11" x14ac:dyDescent="0.25">
      <c r="A995" s="27" t="s">
        <v>156</v>
      </c>
      <c r="B995" s="28" t="s">
        <v>157</v>
      </c>
      <c r="C995" s="29" t="s">
        <v>3338</v>
      </c>
      <c r="D995" s="29" t="s">
        <v>2160</v>
      </c>
      <c r="E995" s="29" t="s">
        <v>911</v>
      </c>
      <c r="F995" s="29" t="s">
        <v>2161</v>
      </c>
      <c r="G995" s="29" t="s">
        <v>4050</v>
      </c>
      <c r="H995" s="9">
        <v>32840</v>
      </c>
      <c r="I995" s="30">
        <v>44378</v>
      </c>
      <c r="J995" s="6" t="s">
        <v>893</v>
      </c>
      <c r="K995" s="29" t="s">
        <v>897</v>
      </c>
    </row>
    <row r="996" spans="1:11" x14ac:dyDescent="0.25">
      <c r="A996" s="27" t="s">
        <v>156</v>
      </c>
      <c r="B996" s="28" t="s">
        <v>157</v>
      </c>
      <c r="C996" s="29" t="s">
        <v>3338</v>
      </c>
      <c r="D996" s="29" t="s">
        <v>2160</v>
      </c>
      <c r="E996" s="29" t="s">
        <v>911</v>
      </c>
      <c r="F996" s="29" t="s">
        <v>2161</v>
      </c>
      <c r="G996" s="29" t="s">
        <v>4050</v>
      </c>
      <c r="H996" s="9">
        <v>51700</v>
      </c>
      <c r="I996" s="30">
        <v>44378</v>
      </c>
      <c r="J996" s="6" t="s">
        <v>864</v>
      </c>
      <c r="K996" s="29" t="s">
        <v>897</v>
      </c>
    </row>
    <row r="997" spans="1:11" ht="25.5" x14ac:dyDescent="0.25">
      <c r="A997" s="27" t="s">
        <v>156</v>
      </c>
      <c r="B997" s="28" t="s">
        <v>157</v>
      </c>
      <c r="C997" s="29" t="s">
        <v>3338</v>
      </c>
      <c r="D997" s="29" t="s">
        <v>2160</v>
      </c>
      <c r="E997" s="29" t="s">
        <v>911</v>
      </c>
      <c r="F997" s="29" t="s">
        <v>2161</v>
      </c>
      <c r="G997" s="29" t="s">
        <v>4050</v>
      </c>
      <c r="H997" s="9">
        <v>5663</v>
      </c>
      <c r="I997" s="30">
        <v>44378</v>
      </c>
      <c r="J997" s="6" t="s">
        <v>333</v>
      </c>
      <c r="K997" s="29" t="s">
        <v>897</v>
      </c>
    </row>
    <row r="998" spans="1:11" ht="25.5" x14ac:dyDescent="0.25">
      <c r="A998" s="27" t="s">
        <v>156</v>
      </c>
      <c r="B998" s="28" t="s">
        <v>157</v>
      </c>
      <c r="C998" s="29" t="s">
        <v>3338</v>
      </c>
      <c r="D998" s="29" t="s">
        <v>2160</v>
      </c>
      <c r="E998" s="29" t="s">
        <v>911</v>
      </c>
      <c r="F998" s="29" t="s">
        <v>2161</v>
      </c>
      <c r="G998" s="29" t="s">
        <v>4050</v>
      </c>
      <c r="H998" s="9">
        <v>584</v>
      </c>
      <c r="I998" s="30">
        <v>44378</v>
      </c>
      <c r="J998" s="6" t="s">
        <v>896</v>
      </c>
      <c r="K998" s="29" t="s">
        <v>897</v>
      </c>
    </row>
    <row r="999" spans="1:11" ht="38.25" x14ac:dyDescent="0.25">
      <c r="A999" s="27" t="s">
        <v>156</v>
      </c>
      <c r="B999" s="28" t="s">
        <v>157</v>
      </c>
      <c r="C999" s="29" t="s">
        <v>3338</v>
      </c>
      <c r="D999" s="29" t="s">
        <v>2160</v>
      </c>
      <c r="E999" s="29" t="s">
        <v>911</v>
      </c>
      <c r="F999" s="29" t="s">
        <v>2161</v>
      </c>
      <c r="G999" s="29" t="s">
        <v>4050</v>
      </c>
      <c r="H999" s="9">
        <v>10000</v>
      </c>
      <c r="I999" s="30">
        <v>44378</v>
      </c>
      <c r="J999" s="6" t="s">
        <v>334</v>
      </c>
      <c r="K999" s="29" t="s">
        <v>897</v>
      </c>
    </row>
    <row r="1000" spans="1:11" ht="25.5" x14ac:dyDescent="0.25">
      <c r="A1000" s="27" t="s">
        <v>158</v>
      </c>
      <c r="B1000" s="28" t="s">
        <v>159</v>
      </c>
      <c r="C1000" s="29" t="s">
        <v>2519</v>
      </c>
      <c r="D1000" s="29" t="s">
        <v>2520</v>
      </c>
      <c r="E1000" s="29" t="s">
        <v>911</v>
      </c>
      <c r="F1000" s="29" t="s">
        <v>2521</v>
      </c>
      <c r="G1000" s="29" t="s">
        <v>4051</v>
      </c>
      <c r="H1000" s="9">
        <v>1844</v>
      </c>
      <c r="I1000" s="30">
        <v>44378</v>
      </c>
      <c r="J1000" s="6" t="s">
        <v>69</v>
      </c>
      <c r="K1000" s="29" t="s">
        <v>897</v>
      </c>
    </row>
    <row r="1001" spans="1:11" x14ac:dyDescent="0.25">
      <c r="A1001" s="27" t="s">
        <v>158</v>
      </c>
      <c r="B1001" s="28" t="s">
        <v>159</v>
      </c>
      <c r="C1001" s="29" t="s">
        <v>2519</v>
      </c>
      <c r="D1001" s="29" t="s">
        <v>2520</v>
      </c>
      <c r="E1001" s="29" t="s">
        <v>911</v>
      </c>
      <c r="F1001" s="29" t="s">
        <v>2521</v>
      </c>
      <c r="G1001" s="29" t="s">
        <v>4051</v>
      </c>
      <c r="H1001" s="9">
        <v>27159</v>
      </c>
      <c r="I1001" s="30">
        <v>44378</v>
      </c>
      <c r="J1001" s="6" t="s">
        <v>819</v>
      </c>
      <c r="K1001" s="29" t="s">
        <v>897</v>
      </c>
    </row>
    <row r="1002" spans="1:11" x14ac:dyDescent="0.25">
      <c r="A1002" s="27" t="s">
        <v>158</v>
      </c>
      <c r="B1002" s="28" t="s">
        <v>159</v>
      </c>
      <c r="C1002" s="29" t="s">
        <v>2519</v>
      </c>
      <c r="D1002" s="29" t="s">
        <v>2520</v>
      </c>
      <c r="E1002" s="29" t="s">
        <v>911</v>
      </c>
      <c r="F1002" s="29" t="s">
        <v>2521</v>
      </c>
      <c r="G1002" s="29" t="s">
        <v>4051</v>
      </c>
      <c r="H1002" s="9">
        <v>4352</v>
      </c>
      <c r="I1002" s="30">
        <v>44378</v>
      </c>
      <c r="J1002" s="6" t="s">
        <v>891</v>
      </c>
      <c r="K1002" s="29" t="s">
        <v>897</v>
      </c>
    </row>
    <row r="1003" spans="1:11" x14ac:dyDescent="0.25">
      <c r="A1003" s="27" t="s">
        <v>158</v>
      </c>
      <c r="B1003" s="28" t="s">
        <v>159</v>
      </c>
      <c r="C1003" s="29" t="s">
        <v>2519</v>
      </c>
      <c r="D1003" s="29" t="s">
        <v>2520</v>
      </c>
      <c r="E1003" s="29" t="s">
        <v>911</v>
      </c>
      <c r="F1003" s="29" t="s">
        <v>2521</v>
      </c>
      <c r="G1003" s="29" t="s">
        <v>4051</v>
      </c>
      <c r="H1003" s="9">
        <v>1236</v>
      </c>
      <c r="I1003" s="30">
        <v>44378</v>
      </c>
      <c r="J1003" s="6" t="s">
        <v>820</v>
      </c>
      <c r="K1003" s="29" t="s">
        <v>897</v>
      </c>
    </row>
    <row r="1004" spans="1:11" x14ac:dyDescent="0.25">
      <c r="A1004" s="27" t="s">
        <v>158</v>
      </c>
      <c r="B1004" s="28" t="s">
        <v>159</v>
      </c>
      <c r="C1004" s="29" t="s">
        <v>2519</v>
      </c>
      <c r="D1004" s="29" t="s">
        <v>2520</v>
      </c>
      <c r="E1004" s="29" t="s">
        <v>911</v>
      </c>
      <c r="F1004" s="29" t="s">
        <v>2521</v>
      </c>
      <c r="G1004" s="29" t="s">
        <v>4051</v>
      </c>
      <c r="H1004" s="9">
        <v>438</v>
      </c>
      <c r="I1004" s="30">
        <v>44378</v>
      </c>
      <c r="J1004" s="6" t="s">
        <v>892</v>
      </c>
      <c r="K1004" s="29" t="s">
        <v>897</v>
      </c>
    </row>
    <row r="1005" spans="1:11" x14ac:dyDescent="0.25">
      <c r="A1005" s="27" t="s">
        <v>158</v>
      </c>
      <c r="B1005" s="28" t="s">
        <v>159</v>
      </c>
      <c r="C1005" s="29" t="s">
        <v>2519</v>
      </c>
      <c r="D1005" s="29" t="s">
        <v>2520</v>
      </c>
      <c r="E1005" s="29" t="s">
        <v>911</v>
      </c>
      <c r="F1005" s="29" t="s">
        <v>2521</v>
      </c>
      <c r="G1005" s="29" t="s">
        <v>4051</v>
      </c>
      <c r="H1005" s="9">
        <v>20723</v>
      </c>
      <c r="I1005" s="30">
        <v>44378</v>
      </c>
      <c r="J1005" s="6" t="s">
        <v>893</v>
      </c>
      <c r="K1005" s="29" t="s">
        <v>897</v>
      </c>
    </row>
    <row r="1006" spans="1:11" ht="25.5" x14ac:dyDescent="0.25">
      <c r="A1006" s="27" t="s">
        <v>158</v>
      </c>
      <c r="B1006" s="28" t="s">
        <v>159</v>
      </c>
      <c r="C1006" s="29" t="s">
        <v>2519</v>
      </c>
      <c r="D1006" s="29" t="s">
        <v>2520</v>
      </c>
      <c r="E1006" s="29" t="s">
        <v>911</v>
      </c>
      <c r="F1006" s="29" t="s">
        <v>2521</v>
      </c>
      <c r="G1006" s="29" t="s">
        <v>4051</v>
      </c>
      <c r="H1006" s="9">
        <v>6192</v>
      </c>
      <c r="I1006" s="30">
        <v>44378</v>
      </c>
      <c r="J1006" s="6" t="s">
        <v>333</v>
      </c>
      <c r="K1006" s="29" t="s">
        <v>897</v>
      </c>
    </row>
    <row r="1007" spans="1:11" ht="38.25" x14ac:dyDescent="0.25">
      <c r="A1007" s="27" t="s">
        <v>158</v>
      </c>
      <c r="B1007" s="28" t="s">
        <v>159</v>
      </c>
      <c r="C1007" s="29" t="s">
        <v>2519</v>
      </c>
      <c r="D1007" s="29" t="s">
        <v>2520</v>
      </c>
      <c r="E1007" s="29" t="s">
        <v>911</v>
      </c>
      <c r="F1007" s="29" t="s">
        <v>2521</v>
      </c>
      <c r="G1007" s="29" t="s">
        <v>4051</v>
      </c>
      <c r="H1007" s="9">
        <v>10000</v>
      </c>
      <c r="I1007" s="30">
        <v>44378</v>
      </c>
      <c r="J1007" s="6" t="s">
        <v>334</v>
      </c>
      <c r="K1007" s="29" t="s">
        <v>897</v>
      </c>
    </row>
    <row r="1008" spans="1:11" ht="25.5" x14ac:dyDescent="0.25">
      <c r="A1008" s="27" t="s">
        <v>160</v>
      </c>
      <c r="B1008" s="28" t="s">
        <v>161</v>
      </c>
      <c r="C1008" s="29" t="s">
        <v>3076</v>
      </c>
      <c r="D1008" s="29" t="s">
        <v>2179</v>
      </c>
      <c r="E1008" s="29" t="s">
        <v>911</v>
      </c>
      <c r="F1008" s="29" t="s">
        <v>2180</v>
      </c>
      <c r="G1008" s="29" t="s">
        <v>4052</v>
      </c>
      <c r="H1008" s="9">
        <v>2855</v>
      </c>
      <c r="I1008" s="30">
        <v>44378</v>
      </c>
      <c r="J1008" s="6" t="s">
        <v>69</v>
      </c>
      <c r="K1008" s="29" t="s">
        <v>897</v>
      </c>
    </row>
    <row r="1009" spans="1:11" x14ac:dyDescent="0.25">
      <c r="A1009" s="27" t="s">
        <v>160</v>
      </c>
      <c r="B1009" s="28" t="s">
        <v>161</v>
      </c>
      <c r="C1009" s="29" t="s">
        <v>3076</v>
      </c>
      <c r="D1009" s="29" t="s">
        <v>2179</v>
      </c>
      <c r="E1009" s="29" t="s">
        <v>911</v>
      </c>
      <c r="F1009" s="29" t="s">
        <v>2180</v>
      </c>
      <c r="G1009" s="29" t="s">
        <v>4052</v>
      </c>
      <c r="H1009" s="9">
        <v>44687</v>
      </c>
      <c r="I1009" s="30">
        <v>44378</v>
      </c>
      <c r="J1009" s="6" t="s">
        <v>819</v>
      </c>
      <c r="K1009" s="29" t="s">
        <v>897</v>
      </c>
    </row>
    <row r="1010" spans="1:11" x14ac:dyDescent="0.25">
      <c r="A1010" s="27" t="s">
        <v>160</v>
      </c>
      <c r="B1010" s="28" t="s">
        <v>161</v>
      </c>
      <c r="C1010" s="29" t="s">
        <v>3076</v>
      </c>
      <c r="D1010" s="29" t="s">
        <v>2179</v>
      </c>
      <c r="E1010" s="29" t="s">
        <v>911</v>
      </c>
      <c r="F1010" s="29" t="s">
        <v>2180</v>
      </c>
      <c r="G1010" s="29" t="s">
        <v>4052</v>
      </c>
      <c r="H1010" s="9">
        <v>9266</v>
      </c>
      <c r="I1010" s="30">
        <v>44378</v>
      </c>
      <c r="J1010" s="6" t="s">
        <v>891</v>
      </c>
      <c r="K1010" s="29" t="s">
        <v>897</v>
      </c>
    </row>
    <row r="1011" spans="1:11" x14ac:dyDescent="0.25">
      <c r="A1011" s="27" t="s">
        <v>160</v>
      </c>
      <c r="B1011" s="28" t="s">
        <v>161</v>
      </c>
      <c r="C1011" s="29" t="s">
        <v>3076</v>
      </c>
      <c r="D1011" s="29" t="s">
        <v>2179</v>
      </c>
      <c r="E1011" s="29" t="s">
        <v>911</v>
      </c>
      <c r="F1011" s="29" t="s">
        <v>2180</v>
      </c>
      <c r="G1011" s="29" t="s">
        <v>4052</v>
      </c>
      <c r="H1011" s="9">
        <v>591</v>
      </c>
      <c r="I1011" s="30">
        <v>44378</v>
      </c>
      <c r="J1011" s="6" t="s">
        <v>820</v>
      </c>
      <c r="K1011" s="29" t="s">
        <v>897</v>
      </c>
    </row>
    <row r="1012" spans="1:11" x14ac:dyDescent="0.25">
      <c r="A1012" s="27" t="s">
        <v>160</v>
      </c>
      <c r="B1012" s="28" t="s">
        <v>161</v>
      </c>
      <c r="C1012" s="29" t="s">
        <v>3076</v>
      </c>
      <c r="D1012" s="29" t="s">
        <v>2179</v>
      </c>
      <c r="E1012" s="29" t="s">
        <v>911</v>
      </c>
      <c r="F1012" s="29" t="s">
        <v>2180</v>
      </c>
      <c r="G1012" s="29" t="s">
        <v>4052</v>
      </c>
      <c r="H1012" s="9">
        <v>930</v>
      </c>
      <c r="I1012" s="30">
        <v>44378</v>
      </c>
      <c r="J1012" s="6" t="s">
        <v>892</v>
      </c>
      <c r="K1012" s="29" t="s">
        <v>897</v>
      </c>
    </row>
    <row r="1013" spans="1:11" ht="25.5" x14ac:dyDescent="0.25">
      <c r="A1013" s="27" t="s">
        <v>160</v>
      </c>
      <c r="B1013" s="28" t="s">
        <v>161</v>
      </c>
      <c r="C1013" s="29" t="s">
        <v>3076</v>
      </c>
      <c r="D1013" s="29" t="s">
        <v>2179</v>
      </c>
      <c r="E1013" s="29" t="s">
        <v>911</v>
      </c>
      <c r="F1013" s="29" t="s">
        <v>2180</v>
      </c>
      <c r="G1013" s="29" t="s">
        <v>4052</v>
      </c>
      <c r="H1013" s="9">
        <v>199247</v>
      </c>
      <c r="I1013" s="30">
        <v>44378</v>
      </c>
      <c r="J1013" s="6" t="s">
        <v>860</v>
      </c>
      <c r="K1013" s="29" t="s">
        <v>897</v>
      </c>
    </row>
    <row r="1014" spans="1:11" x14ac:dyDescent="0.25">
      <c r="A1014" s="27" t="s">
        <v>160</v>
      </c>
      <c r="B1014" s="28" t="s">
        <v>161</v>
      </c>
      <c r="C1014" s="29" t="s">
        <v>3076</v>
      </c>
      <c r="D1014" s="29" t="s">
        <v>2179</v>
      </c>
      <c r="E1014" s="29" t="s">
        <v>911</v>
      </c>
      <c r="F1014" s="29" t="s">
        <v>2180</v>
      </c>
      <c r="G1014" s="29" t="s">
        <v>4052</v>
      </c>
      <c r="H1014" s="9">
        <v>53465</v>
      </c>
      <c r="I1014" s="30">
        <v>44378</v>
      </c>
      <c r="J1014" s="6" t="s">
        <v>893</v>
      </c>
      <c r="K1014" s="29" t="s">
        <v>897</v>
      </c>
    </row>
    <row r="1015" spans="1:11" ht="25.5" x14ac:dyDescent="0.25">
      <c r="A1015" s="27" t="s">
        <v>160</v>
      </c>
      <c r="B1015" s="28" t="s">
        <v>161</v>
      </c>
      <c r="C1015" s="29" t="s">
        <v>3076</v>
      </c>
      <c r="D1015" s="29" t="s">
        <v>2179</v>
      </c>
      <c r="E1015" s="29" t="s">
        <v>911</v>
      </c>
      <c r="F1015" s="29" t="s">
        <v>2180</v>
      </c>
      <c r="G1015" s="29" t="s">
        <v>4052</v>
      </c>
      <c r="H1015" s="9">
        <v>8268</v>
      </c>
      <c r="I1015" s="30">
        <v>44378</v>
      </c>
      <c r="J1015" s="6" t="s">
        <v>333</v>
      </c>
      <c r="K1015" s="29" t="s">
        <v>897</v>
      </c>
    </row>
    <row r="1016" spans="1:11" ht="38.25" x14ac:dyDescent="0.25">
      <c r="A1016" s="27" t="s">
        <v>160</v>
      </c>
      <c r="B1016" s="28" t="s">
        <v>161</v>
      </c>
      <c r="C1016" s="29" t="s">
        <v>3076</v>
      </c>
      <c r="D1016" s="29" t="s">
        <v>2179</v>
      </c>
      <c r="E1016" s="29" t="s">
        <v>911</v>
      </c>
      <c r="F1016" s="29" t="s">
        <v>2180</v>
      </c>
      <c r="G1016" s="29" t="s">
        <v>4052</v>
      </c>
      <c r="H1016" s="9">
        <v>10000</v>
      </c>
      <c r="I1016" s="30">
        <v>44378</v>
      </c>
      <c r="J1016" s="6" t="s">
        <v>334</v>
      </c>
      <c r="K1016" s="29" t="s">
        <v>897</v>
      </c>
    </row>
    <row r="1017" spans="1:11" x14ac:dyDescent="0.25">
      <c r="A1017" s="27" t="s">
        <v>533</v>
      </c>
      <c r="B1017" s="28" t="s">
        <v>534</v>
      </c>
      <c r="C1017" s="29" t="s">
        <v>2227</v>
      </c>
      <c r="D1017" s="29" t="s">
        <v>2228</v>
      </c>
      <c r="E1017" s="29" t="s">
        <v>911</v>
      </c>
      <c r="F1017" s="29" t="s">
        <v>2229</v>
      </c>
      <c r="G1017" s="29" t="s">
        <v>4053</v>
      </c>
      <c r="H1017" s="9">
        <v>5619</v>
      </c>
      <c r="I1017" s="30">
        <v>44378</v>
      </c>
      <c r="J1017" s="6" t="s">
        <v>819</v>
      </c>
      <c r="K1017" s="29" t="s">
        <v>897</v>
      </c>
    </row>
    <row r="1018" spans="1:11" x14ac:dyDescent="0.25">
      <c r="A1018" s="27" t="s">
        <v>533</v>
      </c>
      <c r="B1018" s="28" t="s">
        <v>534</v>
      </c>
      <c r="C1018" s="29" t="s">
        <v>2227</v>
      </c>
      <c r="D1018" s="29" t="s">
        <v>2228</v>
      </c>
      <c r="E1018" s="29" t="s">
        <v>911</v>
      </c>
      <c r="F1018" s="29" t="s">
        <v>2229</v>
      </c>
      <c r="G1018" s="29" t="s">
        <v>4053</v>
      </c>
      <c r="H1018" s="9">
        <v>1458</v>
      </c>
      <c r="I1018" s="30">
        <v>44378</v>
      </c>
      <c r="J1018" s="6" t="s">
        <v>891</v>
      </c>
      <c r="K1018" s="29" t="s">
        <v>897</v>
      </c>
    </row>
    <row r="1019" spans="1:11" x14ac:dyDescent="0.25">
      <c r="A1019" s="27" t="s">
        <v>533</v>
      </c>
      <c r="B1019" s="28" t="s">
        <v>534</v>
      </c>
      <c r="C1019" s="29" t="s">
        <v>2227</v>
      </c>
      <c r="D1019" s="29" t="s">
        <v>2228</v>
      </c>
      <c r="E1019" s="29" t="s">
        <v>911</v>
      </c>
      <c r="F1019" s="29" t="s">
        <v>2229</v>
      </c>
      <c r="G1019" s="29" t="s">
        <v>4053</v>
      </c>
      <c r="H1019" s="9">
        <v>89</v>
      </c>
      <c r="I1019" s="30">
        <v>44378</v>
      </c>
      <c r="J1019" s="6" t="s">
        <v>820</v>
      </c>
      <c r="K1019" s="29" t="s">
        <v>897</v>
      </c>
    </row>
    <row r="1020" spans="1:11" x14ac:dyDescent="0.25">
      <c r="A1020" s="27" t="s">
        <v>533</v>
      </c>
      <c r="B1020" s="28" t="s">
        <v>534</v>
      </c>
      <c r="C1020" s="29" t="s">
        <v>2227</v>
      </c>
      <c r="D1020" s="29" t="s">
        <v>2228</v>
      </c>
      <c r="E1020" s="29" t="s">
        <v>911</v>
      </c>
      <c r="F1020" s="29" t="s">
        <v>2229</v>
      </c>
      <c r="G1020" s="29" t="s">
        <v>4053</v>
      </c>
      <c r="H1020" s="9">
        <v>147</v>
      </c>
      <c r="I1020" s="30">
        <v>44378</v>
      </c>
      <c r="J1020" s="6" t="s">
        <v>892</v>
      </c>
      <c r="K1020" s="29" t="s">
        <v>897</v>
      </c>
    </row>
    <row r="1021" spans="1:11" x14ac:dyDescent="0.25">
      <c r="A1021" s="27" t="s">
        <v>533</v>
      </c>
      <c r="B1021" s="28" t="s">
        <v>534</v>
      </c>
      <c r="C1021" s="29" t="s">
        <v>2227</v>
      </c>
      <c r="D1021" s="29" t="s">
        <v>2228</v>
      </c>
      <c r="E1021" s="29" t="s">
        <v>911</v>
      </c>
      <c r="F1021" s="29" t="s">
        <v>2229</v>
      </c>
      <c r="G1021" s="29" t="s">
        <v>4053</v>
      </c>
      <c r="H1021" s="9">
        <v>13487</v>
      </c>
      <c r="I1021" s="30">
        <v>44378</v>
      </c>
      <c r="J1021" s="6" t="s">
        <v>893</v>
      </c>
      <c r="K1021" s="29" t="s">
        <v>897</v>
      </c>
    </row>
    <row r="1022" spans="1:11" ht="25.5" x14ac:dyDescent="0.25">
      <c r="A1022" s="27" t="s">
        <v>533</v>
      </c>
      <c r="B1022" s="28" t="s">
        <v>534</v>
      </c>
      <c r="C1022" s="29" t="s">
        <v>2227</v>
      </c>
      <c r="D1022" s="29" t="s">
        <v>2228</v>
      </c>
      <c r="E1022" s="29" t="s">
        <v>911</v>
      </c>
      <c r="F1022" s="29" t="s">
        <v>2229</v>
      </c>
      <c r="G1022" s="29" t="s">
        <v>4053</v>
      </c>
      <c r="H1022" s="9">
        <v>2598</v>
      </c>
      <c r="I1022" s="30">
        <v>44378</v>
      </c>
      <c r="J1022" s="6" t="s">
        <v>333</v>
      </c>
      <c r="K1022" s="29" t="s">
        <v>897</v>
      </c>
    </row>
    <row r="1023" spans="1:11" ht="38.25" x14ac:dyDescent="0.25">
      <c r="A1023" s="27" t="s">
        <v>533</v>
      </c>
      <c r="B1023" s="28" t="s">
        <v>534</v>
      </c>
      <c r="C1023" s="29" t="s">
        <v>2227</v>
      </c>
      <c r="D1023" s="29" t="s">
        <v>2228</v>
      </c>
      <c r="E1023" s="29" t="s">
        <v>911</v>
      </c>
      <c r="F1023" s="29" t="s">
        <v>2229</v>
      </c>
      <c r="G1023" s="29" t="s">
        <v>4053</v>
      </c>
      <c r="H1023" s="9">
        <v>10000</v>
      </c>
      <c r="I1023" s="30">
        <v>44378</v>
      </c>
      <c r="J1023" s="6" t="s">
        <v>334</v>
      </c>
      <c r="K1023" s="29" t="s">
        <v>897</v>
      </c>
    </row>
    <row r="1024" spans="1:11" x14ac:dyDescent="0.25">
      <c r="A1024" s="27" t="s">
        <v>535</v>
      </c>
      <c r="B1024" s="28" t="s">
        <v>536</v>
      </c>
      <c r="C1024" s="29" t="s">
        <v>1819</v>
      </c>
      <c r="D1024" s="29" t="s">
        <v>1820</v>
      </c>
      <c r="E1024" s="29" t="s">
        <v>911</v>
      </c>
      <c r="F1024" s="29" t="s">
        <v>1821</v>
      </c>
      <c r="G1024" s="29" t="s">
        <v>4054</v>
      </c>
      <c r="H1024" s="9">
        <v>43247</v>
      </c>
      <c r="I1024" s="30">
        <v>44378</v>
      </c>
      <c r="J1024" s="6" t="s">
        <v>819</v>
      </c>
      <c r="K1024" s="29" t="s">
        <v>897</v>
      </c>
    </row>
    <row r="1025" spans="1:11" x14ac:dyDescent="0.25">
      <c r="A1025" s="27" t="s">
        <v>535</v>
      </c>
      <c r="B1025" s="28" t="s">
        <v>536</v>
      </c>
      <c r="C1025" s="29" t="s">
        <v>1819</v>
      </c>
      <c r="D1025" s="29" t="s">
        <v>1820</v>
      </c>
      <c r="E1025" s="29" t="s">
        <v>911</v>
      </c>
      <c r="F1025" s="29" t="s">
        <v>1821</v>
      </c>
      <c r="G1025" s="29" t="s">
        <v>4054</v>
      </c>
      <c r="H1025" s="9">
        <v>6334</v>
      </c>
      <c r="I1025" s="30">
        <v>44378</v>
      </c>
      <c r="J1025" s="6" t="s">
        <v>891</v>
      </c>
      <c r="K1025" s="29" t="s">
        <v>897</v>
      </c>
    </row>
    <row r="1026" spans="1:11" x14ac:dyDescent="0.25">
      <c r="A1026" s="27" t="s">
        <v>535</v>
      </c>
      <c r="B1026" s="28" t="s">
        <v>536</v>
      </c>
      <c r="C1026" s="29" t="s">
        <v>1819</v>
      </c>
      <c r="D1026" s="29" t="s">
        <v>1820</v>
      </c>
      <c r="E1026" s="29" t="s">
        <v>911</v>
      </c>
      <c r="F1026" s="29" t="s">
        <v>1821</v>
      </c>
      <c r="G1026" s="29" t="s">
        <v>4054</v>
      </c>
      <c r="H1026" s="9">
        <v>887</v>
      </c>
      <c r="I1026" s="30">
        <v>44378</v>
      </c>
      <c r="J1026" s="6" t="s">
        <v>820</v>
      </c>
      <c r="K1026" s="29" t="s">
        <v>897</v>
      </c>
    </row>
    <row r="1027" spans="1:11" x14ac:dyDescent="0.25">
      <c r="A1027" s="27" t="s">
        <v>535</v>
      </c>
      <c r="B1027" s="28" t="s">
        <v>536</v>
      </c>
      <c r="C1027" s="29" t="s">
        <v>1819</v>
      </c>
      <c r="D1027" s="29" t="s">
        <v>1820</v>
      </c>
      <c r="E1027" s="29" t="s">
        <v>911</v>
      </c>
      <c r="F1027" s="29" t="s">
        <v>1821</v>
      </c>
      <c r="G1027" s="29" t="s">
        <v>4054</v>
      </c>
      <c r="H1027" s="9">
        <v>636</v>
      </c>
      <c r="I1027" s="30">
        <v>44378</v>
      </c>
      <c r="J1027" s="6" t="s">
        <v>892</v>
      </c>
      <c r="K1027" s="29" t="s">
        <v>897</v>
      </c>
    </row>
    <row r="1028" spans="1:11" x14ac:dyDescent="0.25">
      <c r="A1028" s="27" t="s">
        <v>535</v>
      </c>
      <c r="B1028" s="28" t="s">
        <v>536</v>
      </c>
      <c r="C1028" s="29" t="s">
        <v>1819</v>
      </c>
      <c r="D1028" s="29" t="s">
        <v>1820</v>
      </c>
      <c r="E1028" s="29" t="s">
        <v>911</v>
      </c>
      <c r="F1028" s="29" t="s">
        <v>1821</v>
      </c>
      <c r="G1028" s="29" t="s">
        <v>4054</v>
      </c>
      <c r="H1028" s="9">
        <v>36661</v>
      </c>
      <c r="I1028" s="30">
        <v>44378</v>
      </c>
      <c r="J1028" s="6" t="s">
        <v>893</v>
      </c>
      <c r="K1028" s="29" t="s">
        <v>897</v>
      </c>
    </row>
    <row r="1029" spans="1:11" ht="25.5" x14ac:dyDescent="0.25">
      <c r="A1029" s="27" t="s">
        <v>535</v>
      </c>
      <c r="B1029" s="28" t="s">
        <v>536</v>
      </c>
      <c r="C1029" s="29" t="s">
        <v>1819</v>
      </c>
      <c r="D1029" s="29" t="s">
        <v>1820</v>
      </c>
      <c r="E1029" s="29" t="s">
        <v>911</v>
      </c>
      <c r="F1029" s="29" t="s">
        <v>1821</v>
      </c>
      <c r="G1029" s="29" t="s">
        <v>4054</v>
      </c>
      <c r="H1029" s="9">
        <v>5551</v>
      </c>
      <c r="I1029" s="30">
        <v>44378</v>
      </c>
      <c r="J1029" s="6" t="s">
        <v>333</v>
      </c>
      <c r="K1029" s="29" t="s">
        <v>897</v>
      </c>
    </row>
    <row r="1030" spans="1:11" ht="38.25" x14ac:dyDescent="0.25">
      <c r="A1030" s="27" t="s">
        <v>535</v>
      </c>
      <c r="B1030" s="28" t="s">
        <v>536</v>
      </c>
      <c r="C1030" s="29" t="s">
        <v>1819</v>
      </c>
      <c r="D1030" s="29" t="s">
        <v>1820</v>
      </c>
      <c r="E1030" s="29" t="s">
        <v>911</v>
      </c>
      <c r="F1030" s="29" t="s">
        <v>1821</v>
      </c>
      <c r="G1030" s="29" t="s">
        <v>4054</v>
      </c>
      <c r="H1030" s="9">
        <v>10000</v>
      </c>
      <c r="I1030" s="30">
        <v>44378</v>
      </c>
      <c r="J1030" s="6" t="s">
        <v>334</v>
      </c>
      <c r="K1030" s="29" t="s">
        <v>897</v>
      </c>
    </row>
    <row r="1031" spans="1:11" ht="25.5" x14ac:dyDescent="0.25">
      <c r="A1031" s="27" t="s">
        <v>162</v>
      </c>
      <c r="B1031" s="28" t="s">
        <v>163</v>
      </c>
      <c r="C1031" s="29" t="s">
        <v>1819</v>
      </c>
      <c r="D1031" s="29" t="s">
        <v>1820</v>
      </c>
      <c r="E1031" s="29" t="s">
        <v>911</v>
      </c>
      <c r="F1031" s="29" t="s">
        <v>1821</v>
      </c>
      <c r="G1031" s="29" t="s">
        <v>4054</v>
      </c>
      <c r="H1031" s="9">
        <v>5057</v>
      </c>
      <c r="I1031" s="30">
        <v>44378</v>
      </c>
      <c r="J1031" s="6" t="s">
        <v>69</v>
      </c>
      <c r="K1031" s="29" t="s">
        <v>897</v>
      </c>
    </row>
    <row r="1032" spans="1:11" x14ac:dyDescent="0.25">
      <c r="A1032" s="27" t="s">
        <v>162</v>
      </c>
      <c r="B1032" s="28" t="s">
        <v>163</v>
      </c>
      <c r="C1032" s="29" t="s">
        <v>1819</v>
      </c>
      <c r="D1032" s="29" t="s">
        <v>1820</v>
      </c>
      <c r="E1032" s="29" t="s">
        <v>911</v>
      </c>
      <c r="F1032" s="29" t="s">
        <v>1821</v>
      </c>
      <c r="G1032" s="29" t="s">
        <v>4054</v>
      </c>
      <c r="H1032" s="9">
        <v>14259</v>
      </c>
      <c r="I1032" s="30">
        <v>44378</v>
      </c>
      <c r="J1032" s="6" t="s">
        <v>819</v>
      </c>
      <c r="K1032" s="29" t="s">
        <v>897</v>
      </c>
    </row>
    <row r="1033" spans="1:11" x14ac:dyDescent="0.25">
      <c r="A1033" s="27" t="s">
        <v>162</v>
      </c>
      <c r="B1033" s="28" t="s">
        <v>163</v>
      </c>
      <c r="C1033" s="29" t="s">
        <v>1819</v>
      </c>
      <c r="D1033" s="29" t="s">
        <v>1820</v>
      </c>
      <c r="E1033" s="29" t="s">
        <v>911</v>
      </c>
      <c r="F1033" s="29" t="s">
        <v>1821</v>
      </c>
      <c r="G1033" s="29" t="s">
        <v>4054</v>
      </c>
      <c r="H1033" s="9">
        <v>4540</v>
      </c>
      <c r="I1033" s="30">
        <v>44378</v>
      </c>
      <c r="J1033" s="6" t="s">
        <v>891</v>
      </c>
      <c r="K1033" s="29" t="s">
        <v>897</v>
      </c>
    </row>
    <row r="1034" spans="1:11" x14ac:dyDescent="0.25">
      <c r="A1034" s="27" t="s">
        <v>162</v>
      </c>
      <c r="B1034" s="28" t="s">
        <v>163</v>
      </c>
      <c r="C1034" s="29" t="s">
        <v>1819</v>
      </c>
      <c r="D1034" s="29" t="s">
        <v>1820</v>
      </c>
      <c r="E1034" s="29" t="s">
        <v>911</v>
      </c>
      <c r="F1034" s="29" t="s">
        <v>1821</v>
      </c>
      <c r="G1034" s="29" t="s">
        <v>4054</v>
      </c>
      <c r="H1034" s="9">
        <v>21138</v>
      </c>
      <c r="I1034" s="30">
        <v>44378</v>
      </c>
      <c r="J1034" s="6" t="s">
        <v>893</v>
      </c>
      <c r="K1034" s="29" t="s">
        <v>897</v>
      </c>
    </row>
    <row r="1035" spans="1:11" ht="25.5" x14ac:dyDescent="0.25">
      <c r="A1035" s="27" t="s">
        <v>162</v>
      </c>
      <c r="B1035" s="28" t="s">
        <v>163</v>
      </c>
      <c r="C1035" s="29" t="s">
        <v>1819</v>
      </c>
      <c r="D1035" s="29" t="s">
        <v>1820</v>
      </c>
      <c r="E1035" s="29" t="s">
        <v>911</v>
      </c>
      <c r="F1035" s="29" t="s">
        <v>1821</v>
      </c>
      <c r="G1035" s="29" t="s">
        <v>4054</v>
      </c>
      <c r="H1035" s="9">
        <v>9071</v>
      </c>
      <c r="I1035" s="30">
        <v>44378</v>
      </c>
      <c r="J1035" s="6" t="s">
        <v>333</v>
      </c>
      <c r="K1035" s="29" t="s">
        <v>897</v>
      </c>
    </row>
    <row r="1036" spans="1:11" ht="38.25" x14ac:dyDescent="0.25">
      <c r="A1036" s="27" t="s">
        <v>162</v>
      </c>
      <c r="B1036" s="28" t="s">
        <v>163</v>
      </c>
      <c r="C1036" s="29" t="s">
        <v>1819</v>
      </c>
      <c r="D1036" s="29" t="s">
        <v>1820</v>
      </c>
      <c r="E1036" s="29" t="s">
        <v>911</v>
      </c>
      <c r="F1036" s="29" t="s">
        <v>1821</v>
      </c>
      <c r="G1036" s="29" t="s">
        <v>4054</v>
      </c>
      <c r="H1036" s="9">
        <v>10000</v>
      </c>
      <c r="I1036" s="30">
        <v>44378</v>
      </c>
      <c r="J1036" s="6" t="s">
        <v>334</v>
      </c>
      <c r="K1036" s="29" t="s">
        <v>897</v>
      </c>
    </row>
    <row r="1037" spans="1:11" x14ac:dyDescent="0.25">
      <c r="A1037" s="27" t="s">
        <v>537</v>
      </c>
      <c r="B1037" s="28" t="s">
        <v>538</v>
      </c>
      <c r="C1037" s="29" t="s">
        <v>1729</v>
      </c>
      <c r="D1037" s="29" t="s">
        <v>1657</v>
      </c>
      <c r="E1037" s="29" t="s">
        <v>911</v>
      </c>
      <c r="F1037" s="29" t="s">
        <v>1730</v>
      </c>
      <c r="G1037" s="29" t="s">
        <v>4055</v>
      </c>
      <c r="H1037" s="9">
        <v>2525</v>
      </c>
      <c r="I1037" s="30">
        <v>44378</v>
      </c>
      <c r="J1037" s="6" t="s">
        <v>819</v>
      </c>
      <c r="K1037" s="29" t="s">
        <v>897</v>
      </c>
    </row>
    <row r="1038" spans="1:11" x14ac:dyDescent="0.25">
      <c r="A1038" s="27" t="s">
        <v>537</v>
      </c>
      <c r="B1038" s="28" t="s">
        <v>538</v>
      </c>
      <c r="C1038" s="29" t="s">
        <v>1729</v>
      </c>
      <c r="D1038" s="29" t="s">
        <v>1657</v>
      </c>
      <c r="E1038" s="29" t="s">
        <v>911</v>
      </c>
      <c r="F1038" s="29" t="s">
        <v>1730</v>
      </c>
      <c r="G1038" s="29" t="s">
        <v>4055</v>
      </c>
      <c r="H1038" s="9">
        <v>638</v>
      </c>
      <c r="I1038" s="30">
        <v>44378</v>
      </c>
      <c r="J1038" s="6" t="s">
        <v>891</v>
      </c>
      <c r="K1038" s="29" t="s">
        <v>897</v>
      </c>
    </row>
    <row r="1039" spans="1:11" x14ac:dyDescent="0.25">
      <c r="A1039" s="27" t="s">
        <v>537</v>
      </c>
      <c r="B1039" s="28" t="s">
        <v>538</v>
      </c>
      <c r="C1039" s="29" t="s">
        <v>1729</v>
      </c>
      <c r="D1039" s="29" t="s">
        <v>1657</v>
      </c>
      <c r="E1039" s="29" t="s">
        <v>911</v>
      </c>
      <c r="F1039" s="29" t="s">
        <v>1730</v>
      </c>
      <c r="G1039" s="29" t="s">
        <v>4055</v>
      </c>
      <c r="H1039" s="9">
        <v>42</v>
      </c>
      <c r="I1039" s="30">
        <v>44378</v>
      </c>
      <c r="J1039" s="6" t="s">
        <v>820</v>
      </c>
      <c r="K1039" s="29" t="s">
        <v>897</v>
      </c>
    </row>
    <row r="1040" spans="1:11" x14ac:dyDescent="0.25">
      <c r="A1040" s="27" t="s">
        <v>537</v>
      </c>
      <c r="B1040" s="28" t="s">
        <v>538</v>
      </c>
      <c r="C1040" s="29" t="s">
        <v>1729</v>
      </c>
      <c r="D1040" s="29" t="s">
        <v>1657</v>
      </c>
      <c r="E1040" s="29" t="s">
        <v>911</v>
      </c>
      <c r="F1040" s="29" t="s">
        <v>1730</v>
      </c>
      <c r="G1040" s="29" t="s">
        <v>4055</v>
      </c>
      <c r="H1040" s="9">
        <v>64</v>
      </c>
      <c r="I1040" s="30">
        <v>44378</v>
      </c>
      <c r="J1040" s="6" t="s">
        <v>892</v>
      </c>
      <c r="K1040" s="29" t="s">
        <v>897</v>
      </c>
    </row>
    <row r="1041" spans="1:11" ht="25.5" x14ac:dyDescent="0.25">
      <c r="A1041" s="27" t="s">
        <v>537</v>
      </c>
      <c r="B1041" s="28" t="s">
        <v>538</v>
      </c>
      <c r="C1041" s="29" t="s">
        <v>1729</v>
      </c>
      <c r="D1041" s="29" t="s">
        <v>1657</v>
      </c>
      <c r="E1041" s="29" t="s">
        <v>911</v>
      </c>
      <c r="F1041" s="29" t="s">
        <v>1730</v>
      </c>
      <c r="G1041" s="29" t="s">
        <v>4055</v>
      </c>
      <c r="H1041" s="9">
        <v>407</v>
      </c>
      <c r="I1041" s="30">
        <v>44378</v>
      </c>
      <c r="J1041" s="6" t="s">
        <v>333</v>
      </c>
      <c r="K1041" s="29" t="s">
        <v>897</v>
      </c>
    </row>
    <row r="1042" spans="1:11" x14ac:dyDescent="0.25">
      <c r="A1042" s="27" t="s">
        <v>539</v>
      </c>
      <c r="B1042" s="28" t="s">
        <v>540</v>
      </c>
      <c r="C1042" s="29" t="s">
        <v>1247</v>
      </c>
      <c r="D1042" s="29" t="s">
        <v>1248</v>
      </c>
      <c r="E1042" s="29" t="s">
        <v>911</v>
      </c>
      <c r="F1042" s="29" t="s">
        <v>1249</v>
      </c>
      <c r="G1042" s="29" t="s">
        <v>4056</v>
      </c>
      <c r="H1042" s="9">
        <v>63969</v>
      </c>
      <c r="I1042" s="30">
        <v>44378</v>
      </c>
      <c r="J1042" s="6" t="s">
        <v>819</v>
      </c>
      <c r="K1042" s="29" t="s">
        <v>897</v>
      </c>
    </row>
    <row r="1043" spans="1:11" x14ac:dyDescent="0.25">
      <c r="A1043" s="27" t="s">
        <v>539</v>
      </c>
      <c r="B1043" s="28" t="s">
        <v>540</v>
      </c>
      <c r="C1043" s="29" t="s">
        <v>1247</v>
      </c>
      <c r="D1043" s="29" t="s">
        <v>1248</v>
      </c>
      <c r="E1043" s="29" t="s">
        <v>911</v>
      </c>
      <c r="F1043" s="29" t="s">
        <v>1249</v>
      </c>
      <c r="G1043" s="29" t="s">
        <v>4056</v>
      </c>
      <c r="H1043" s="9">
        <v>15894</v>
      </c>
      <c r="I1043" s="30">
        <v>44378</v>
      </c>
      <c r="J1043" s="6" t="s">
        <v>891</v>
      </c>
      <c r="K1043" s="29" t="s">
        <v>897</v>
      </c>
    </row>
    <row r="1044" spans="1:11" x14ac:dyDescent="0.25">
      <c r="A1044" s="27" t="s">
        <v>539</v>
      </c>
      <c r="B1044" s="28" t="s">
        <v>540</v>
      </c>
      <c r="C1044" s="29" t="s">
        <v>1247</v>
      </c>
      <c r="D1044" s="29" t="s">
        <v>1248</v>
      </c>
      <c r="E1044" s="29" t="s">
        <v>911</v>
      </c>
      <c r="F1044" s="29" t="s">
        <v>1249</v>
      </c>
      <c r="G1044" s="29" t="s">
        <v>4056</v>
      </c>
      <c r="H1044" s="9">
        <v>1500</v>
      </c>
      <c r="I1044" s="30">
        <v>44378</v>
      </c>
      <c r="J1044" s="6" t="s">
        <v>820</v>
      </c>
      <c r="K1044" s="29" t="s">
        <v>897</v>
      </c>
    </row>
    <row r="1045" spans="1:11" x14ac:dyDescent="0.25">
      <c r="A1045" s="27" t="s">
        <v>539</v>
      </c>
      <c r="B1045" s="28" t="s">
        <v>540</v>
      </c>
      <c r="C1045" s="29" t="s">
        <v>1247</v>
      </c>
      <c r="D1045" s="29" t="s">
        <v>1248</v>
      </c>
      <c r="E1045" s="29" t="s">
        <v>911</v>
      </c>
      <c r="F1045" s="29" t="s">
        <v>1249</v>
      </c>
      <c r="G1045" s="29" t="s">
        <v>4056</v>
      </c>
      <c r="H1045" s="9">
        <v>1595</v>
      </c>
      <c r="I1045" s="30">
        <v>44378</v>
      </c>
      <c r="J1045" s="6" t="s">
        <v>892</v>
      </c>
      <c r="K1045" s="29" t="s">
        <v>897</v>
      </c>
    </row>
    <row r="1046" spans="1:11" x14ac:dyDescent="0.25">
      <c r="A1046" s="27" t="s">
        <v>539</v>
      </c>
      <c r="B1046" s="28" t="s">
        <v>540</v>
      </c>
      <c r="C1046" s="29" t="s">
        <v>1247</v>
      </c>
      <c r="D1046" s="29" t="s">
        <v>1248</v>
      </c>
      <c r="E1046" s="29" t="s">
        <v>911</v>
      </c>
      <c r="F1046" s="29" t="s">
        <v>1249</v>
      </c>
      <c r="G1046" s="29" t="s">
        <v>4056</v>
      </c>
      <c r="H1046" s="9">
        <v>254126</v>
      </c>
      <c r="I1046" s="30">
        <v>44378</v>
      </c>
      <c r="J1046" s="6" t="s">
        <v>893</v>
      </c>
      <c r="K1046" s="29" t="s">
        <v>897</v>
      </c>
    </row>
    <row r="1047" spans="1:11" ht="25.5" x14ac:dyDescent="0.25">
      <c r="A1047" s="27" t="s">
        <v>539</v>
      </c>
      <c r="B1047" s="28" t="s">
        <v>540</v>
      </c>
      <c r="C1047" s="29" t="s">
        <v>1247</v>
      </c>
      <c r="D1047" s="29" t="s">
        <v>1248</v>
      </c>
      <c r="E1047" s="29" t="s">
        <v>911</v>
      </c>
      <c r="F1047" s="29" t="s">
        <v>1249</v>
      </c>
      <c r="G1047" s="29" t="s">
        <v>4056</v>
      </c>
      <c r="H1047" s="9">
        <v>9666</v>
      </c>
      <c r="I1047" s="30">
        <v>44378</v>
      </c>
      <c r="J1047" s="6" t="s">
        <v>333</v>
      </c>
      <c r="K1047" s="29" t="s">
        <v>897</v>
      </c>
    </row>
    <row r="1048" spans="1:11" ht="38.25" x14ac:dyDescent="0.25">
      <c r="A1048" s="27" t="s">
        <v>539</v>
      </c>
      <c r="B1048" s="28" t="s">
        <v>540</v>
      </c>
      <c r="C1048" s="29" t="s">
        <v>1247</v>
      </c>
      <c r="D1048" s="29" t="s">
        <v>1248</v>
      </c>
      <c r="E1048" s="29" t="s">
        <v>911</v>
      </c>
      <c r="F1048" s="29" t="s">
        <v>1249</v>
      </c>
      <c r="G1048" s="29" t="s">
        <v>4056</v>
      </c>
      <c r="H1048" s="9">
        <v>19728</v>
      </c>
      <c r="I1048" s="30">
        <v>44378</v>
      </c>
      <c r="J1048" s="6" t="s">
        <v>334</v>
      </c>
      <c r="K1048" s="29" t="s">
        <v>897</v>
      </c>
    </row>
    <row r="1049" spans="1:11" x14ac:dyDescent="0.25">
      <c r="A1049" s="27" t="s">
        <v>830</v>
      </c>
      <c r="B1049" s="28" t="s">
        <v>831</v>
      </c>
      <c r="C1049" s="29" t="s">
        <v>1247</v>
      </c>
      <c r="D1049" s="29" t="s">
        <v>1248</v>
      </c>
      <c r="E1049" s="29" t="s">
        <v>911</v>
      </c>
      <c r="F1049" s="29" t="s">
        <v>1249</v>
      </c>
      <c r="G1049" s="29" t="s">
        <v>4056</v>
      </c>
      <c r="H1049" s="9">
        <v>20924</v>
      </c>
      <c r="I1049" s="30">
        <v>44378</v>
      </c>
      <c r="J1049" s="6" t="s">
        <v>819</v>
      </c>
      <c r="K1049" s="29" t="s">
        <v>897</v>
      </c>
    </row>
    <row r="1050" spans="1:11" x14ac:dyDescent="0.25">
      <c r="A1050" s="27" t="s">
        <v>830</v>
      </c>
      <c r="B1050" s="28" t="s">
        <v>831</v>
      </c>
      <c r="C1050" s="29" t="s">
        <v>1247</v>
      </c>
      <c r="D1050" s="29" t="s">
        <v>1248</v>
      </c>
      <c r="E1050" s="29" t="s">
        <v>911</v>
      </c>
      <c r="F1050" s="29" t="s">
        <v>1249</v>
      </c>
      <c r="G1050" s="29" t="s">
        <v>4056</v>
      </c>
      <c r="H1050" s="9">
        <v>5336</v>
      </c>
      <c r="I1050" s="30">
        <v>44378</v>
      </c>
      <c r="J1050" s="6" t="s">
        <v>891</v>
      </c>
      <c r="K1050" s="29" t="s">
        <v>897</v>
      </c>
    </row>
    <row r="1051" spans="1:11" x14ac:dyDescent="0.25">
      <c r="A1051" s="27" t="s">
        <v>830</v>
      </c>
      <c r="B1051" s="28" t="s">
        <v>831</v>
      </c>
      <c r="C1051" s="29" t="s">
        <v>1247</v>
      </c>
      <c r="D1051" s="29" t="s">
        <v>1248</v>
      </c>
      <c r="E1051" s="29" t="s">
        <v>911</v>
      </c>
      <c r="F1051" s="29" t="s">
        <v>1249</v>
      </c>
      <c r="G1051" s="29" t="s">
        <v>4056</v>
      </c>
      <c r="H1051" s="9">
        <v>81455</v>
      </c>
      <c r="I1051" s="30">
        <v>44378</v>
      </c>
      <c r="J1051" s="6" t="s">
        <v>893</v>
      </c>
      <c r="K1051" s="29" t="s">
        <v>897</v>
      </c>
    </row>
    <row r="1052" spans="1:11" ht="25.5" x14ac:dyDescent="0.25">
      <c r="A1052" s="27" t="s">
        <v>830</v>
      </c>
      <c r="B1052" s="28" t="s">
        <v>831</v>
      </c>
      <c r="C1052" s="29" t="s">
        <v>1247</v>
      </c>
      <c r="D1052" s="29" t="s">
        <v>1248</v>
      </c>
      <c r="E1052" s="29" t="s">
        <v>911</v>
      </c>
      <c r="F1052" s="29" t="s">
        <v>1249</v>
      </c>
      <c r="G1052" s="29" t="s">
        <v>4056</v>
      </c>
      <c r="H1052" s="9">
        <v>2022</v>
      </c>
      <c r="I1052" s="30">
        <v>44378</v>
      </c>
      <c r="J1052" s="6" t="s">
        <v>333</v>
      </c>
      <c r="K1052" s="29" t="s">
        <v>897</v>
      </c>
    </row>
    <row r="1053" spans="1:11" ht="38.25" x14ac:dyDescent="0.25">
      <c r="A1053" s="27" t="s">
        <v>830</v>
      </c>
      <c r="B1053" s="28" t="s">
        <v>831</v>
      </c>
      <c r="C1053" s="29" t="s">
        <v>1247</v>
      </c>
      <c r="D1053" s="29" t="s">
        <v>1248</v>
      </c>
      <c r="E1053" s="29" t="s">
        <v>911</v>
      </c>
      <c r="F1053" s="29" t="s">
        <v>1249</v>
      </c>
      <c r="G1053" s="29" t="s">
        <v>4056</v>
      </c>
      <c r="H1053" s="9">
        <v>10000</v>
      </c>
      <c r="I1053" s="30">
        <v>44378</v>
      </c>
      <c r="J1053" s="6" t="s">
        <v>334</v>
      </c>
      <c r="K1053" s="29" t="s">
        <v>897</v>
      </c>
    </row>
    <row r="1054" spans="1:11" x14ac:dyDescent="0.25">
      <c r="A1054" s="27" t="s">
        <v>541</v>
      </c>
      <c r="B1054" s="28" t="s">
        <v>542</v>
      </c>
      <c r="C1054" s="29" t="s">
        <v>2260</v>
      </c>
      <c r="D1054" s="29" t="s">
        <v>1657</v>
      </c>
      <c r="E1054" s="29" t="s">
        <v>911</v>
      </c>
      <c r="F1054" s="29" t="s">
        <v>1730</v>
      </c>
      <c r="G1054" s="29" t="s">
        <v>4057</v>
      </c>
      <c r="H1054" s="9">
        <v>4000</v>
      </c>
      <c r="I1054" s="30">
        <v>44378</v>
      </c>
      <c r="J1054" s="6" t="s">
        <v>894</v>
      </c>
      <c r="K1054" s="29" t="s">
        <v>897</v>
      </c>
    </row>
    <row r="1055" spans="1:11" x14ac:dyDescent="0.25">
      <c r="A1055" s="27" t="s">
        <v>541</v>
      </c>
      <c r="B1055" s="28" t="s">
        <v>542</v>
      </c>
      <c r="C1055" s="29" t="s">
        <v>2260</v>
      </c>
      <c r="D1055" s="29" t="s">
        <v>1657</v>
      </c>
      <c r="E1055" s="29" t="s">
        <v>911</v>
      </c>
      <c r="F1055" s="29" t="s">
        <v>1730</v>
      </c>
      <c r="G1055" s="29" t="s">
        <v>4057</v>
      </c>
      <c r="H1055" s="9">
        <v>342354</v>
      </c>
      <c r="I1055" s="30">
        <v>44378</v>
      </c>
      <c r="J1055" s="6" t="s">
        <v>819</v>
      </c>
      <c r="K1055" s="29" t="s">
        <v>897</v>
      </c>
    </row>
    <row r="1056" spans="1:11" x14ac:dyDescent="0.25">
      <c r="A1056" s="27" t="s">
        <v>541</v>
      </c>
      <c r="B1056" s="28" t="s">
        <v>542</v>
      </c>
      <c r="C1056" s="29" t="s">
        <v>2260</v>
      </c>
      <c r="D1056" s="29" t="s">
        <v>1657</v>
      </c>
      <c r="E1056" s="29" t="s">
        <v>911</v>
      </c>
      <c r="F1056" s="29" t="s">
        <v>1730</v>
      </c>
      <c r="G1056" s="29" t="s">
        <v>4057</v>
      </c>
      <c r="H1056" s="9">
        <v>80066</v>
      </c>
      <c r="I1056" s="30">
        <v>44378</v>
      </c>
      <c r="J1056" s="6" t="s">
        <v>891</v>
      </c>
      <c r="K1056" s="29" t="s">
        <v>897</v>
      </c>
    </row>
    <row r="1057" spans="1:11" ht="38.25" x14ac:dyDescent="0.25">
      <c r="A1057" s="27" t="s">
        <v>541</v>
      </c>
      <c r="B1057" s="28" t="s">
        <v>542</v>
      </c>
      <c r="C1057" s="29" t="s">
        <v>2260</v>
      </c>
      <c r="D1057" s="29" t="s">
        <v>1657</v>
      </c>
      <c r="E1057" s="29" t="s">
        <v>911</v>
      </c>
      <c r="F1057" s="29" t="s">
        <v>1730</v>
      </c>
      <c r="G1057" s="29" t="s">
        <v>4057</v>
      </c>
      <c r="H1057" s="9">
        <v>5000</v>
      </c>
      <c r="I1057" s="30">
        <v>44378</v>
      </c>
      <c r="J1057" s="6" t="s">
        <v>850</v>
      </c>
      <c r="K1057" s="29" t="s">
        <v>897</v>
      </c>
    </row>
    <row r="1058" spans="1:11" x14ac:dyDescent="0.25">
      <c r="A1058" s="27" t="s">
        <v>541</v>
      </c>
      <c r="B1058" s="28" t="s">
        <v>542</v>
      </c>
      <c r="C1058" s="29" t="s">
        <v>2260</v>
      </c>
      <c r="D1058" s="29" t="s">
        <v>1657</v>
      </c>
      <c r="E1058" s="29" t="s">
        <v>911</v>
      </c>
      <c r="F1058" s="29" t="s">
        <v>1730</v>
      </c>
      <c r="G1058" s="29" t="s">
        <v>4057</v>
      </c>
      <c r="H1058" s="9">
        <v>14617</v>
      </c>
      <c r="I1058" s="30">
        <v>44378</v>
      </c>
      <c r="J1058" s="6" t="s">
        <v>820</v>
      </c>
      <c r="K1058" s="29" t="s">
        <v>897</v>
      </c>
    </row>
    <row r="1059" spans="1:11" x14ac:dyDescent="0.25">
      <c r="A1059" s="27" t="s">
        <v>541</v>
      </c>
      <c r="B1059" s="28" t="s">
        <v>542</v>
      </c>
      <c r="C1059" s="29" t="s">
        <v>2260</v>
      </c>
      <c r="D1059" s="29" t="s">
        <v>1657</v>
      </c>
      <c r="E1059" s="29" t="s">
        <v>911</v>
      </c>
      <c r="F1059" s="29" t="s">
        <v>1730</v>
      </c>
      <c r="G1059" s="29" t="s">
        <v>4057</v>
      </c>
      <c r="H1059" s="9">
        <v>8043</v>
      </c>
      <c r="I1059" s="30">
        <v>44378</v>
      </c>
      <c r="J1059" s="6" t="s">
        <v>892</v>
      </c>
      <c r="K1059" s="29" t="s">
        <v>897</v>
      </c>
    </row>
    <row r="1060" spans="1:11" x14ac:dyDescent="0.25">
      <c r="A1060" s="27" t="s">
        <v>541</v>
      </c>
      <c r="B1060" s="28" t="s">
        <v>542</v>
      </c>
      <c r="C1060" s="29" t="s">
        <v>2260</v>
      </c>
      <c r="D1060" s="29" t="s">
        <v>1657</v>
      </c>
      <c r="E1060" s="29" t="s">
        <v>911</v>
      </c>
      <c r="F1060" s="29" t="s">
        <v>1730</v>
      </c>
      <c r="G1060" s="29" t="s">
        <v>4057</v>
      </c>
      <c r="H1060" s="9">
        <v>100000</v>
      </c>
      <c r="I1060" s="30">
        <v>44378</v>
      </c>
      <c r="J1060" s="6" t="s">
        <v>862</v>
      </c>
      <c r="K1060" s="29" t="s">
        <v>897</v>
      </c>
    </row>
    <row r="1061" spans="1:11" ht="25.5" x14ac:dyDescent="0.25">
      <c r="A1061" s="27" t="s">
        <v>541</v>
      </c>
      <c r="B1061" s="28" t="s">
        <v>542</v>
      </c>
      <c r="C1061" s="29" t="s">
        <v>2260</v>
      </c>
      <c r="D1061" s="29" t="s">
        <v>1657</v>
      </c>
      <c r="E1061" s="29" t="s">
        <v>911</v>
      </c>
      <c r="F1061" s="29" t="s">
        <v>1730</v>
      </c>
      <c r="G1061" s="29" t="s">
        <v>4057</v>
      </c>
      <c r="H1061" s="9">
        <v>21000</v>
      </c>
      <c r="I1061" s="30">
        <v>44378</v>
      </c>
      <c r="J1061" s="6" t="s">
        <v>863</v>
      </c>
      <c r="K1061" s="29" t="s">
        <v>897</v>
      </c>
    </row>
    <row r="1062" spans="1:11" x14ac:dyDescent="0.25">
      <c r="A1062" s="27" t="s">
        <v>541</v>
      </c>
      <c r="B1062" s="28" t="s">
        <v>542</v>
      </c>
      <c r="C1062" s="29" t="s">
        <v>2260</v>
      </c>
      <c r="D1062" s="29" t="s">
        <v>1657</v>
      </c>
      <c r="E1062" s="29" t="s">
        <v>911</v>
      </c>
      <c r="F1062" s="29" t="s">
        <v>1730</v>
      </c>
      <c r="G1062" s="29" t="s">
        <v>4057</v>
      </c>
      <c r="H1062" s="9">
        <v>536776</v>
      </c>
      <c r="I1062" s="30">
        <v>44378</v>
      </c>
      <c r="J1062" s="6" t="s">
        <v>893</v>
      </c>
      <c r="K1062" s="29" t="s">
        <v>897</v>
      </c>
    </row>
    <row r="1063" spans="1:11" ht="25.5" x14ac:dyDescent="0.25">
      <c r="A1063" s="27" t="s">
        <v>541</v>
      </c>
      <c r="B1063" s="28" t="s">
        <v>542</v>
      </c>
      <c r="C1063" s="29" t="s">
        <v>2260</v>
      </c>
      <c r="D1063" s="29" t="s">
        <v>1657</v>
      </c>
      <c r="E1063" s="29" t="s">
        <v>911</v>
      </c>
      <c r="F1063" s="29" t="s">
        <v>1730</v>
      </c>
      <c r="G1063" s="29" t="s">
        <v>4057</v>
      </c>
      <c r="H1063" s="9">
        <v>116526</v>
      </c>
      <c r="I1063" s="30">
        <v>44378</v>
      </c>
      <c r="J1063" s="6" t="s">
        <v>333</v>
      </c>
      <c r="K1063" s="29" t="s">
        <v>897</v>
      </c>
    </row>
    <row r="1064" spans="1:11" ht="38.25" x14ac:dyDescent="0.25">
      <c r="A1064" s="27" t="s">
        <v>541</v>
      </c>
      <c r="B1064" s="28" t="s">
        <v>542</v>
      </c>
      <c r="C1064" s="29" t="s">
        <v>2260</v>
      </c>
      <c r="D1064" s="29" t="s">
        <v>1657</v>
      </c>
      <c r="E1064" s="29" t="s">
        <v>911</v>
      </c>
      <c r="F1064" s="29" t="s">
        <v>1730</v>
      </c>
      <c r="G1064" s="29" t="s">
        <v>4057</v>
      </c>
      <c r="H1064" s="9">
        <v>42822</v>
      </c>
      <c r="I1064" s="30">
        <v>44378</v>
      </c>
      <c r="J1064" s="6" t="s">
        <v>334</v>
      </c>
      <c r="K1064" s="29" t="s">
        <v>897</v>
      </c>
    </row>
    <row r="1065" spans="1:11" ht="25.5" x14ac:dyDescent="0.25">
      <c r="A1065" s="27" t="s">
        <v>164</v>
      </c>
      <c r="B1065" s="28" t="s">
        <v>165</v>
      </c>
      <c r="C1065" s="29" t="s">
        <v>2260</v>
      </c>
      <c r="D1065" s="29" t="s">
        <v>1657</v>
      </c>
      <c r="E1065" s="29" t="s">
        <v>911</v>
      </c>
      <c r="F1065" s="29" t="s">
        <v>1730</v>
      </c>
      <c r="G1065" s="29" t="s">
        <v>4057</v>
      </c>
      <c r="H1065" s="9">
        <v>50451</v>
      </c>
      <c r="I1065" s="30">
        <v>44378</v>
      </c>
      <c r="J1065" s="6" t="s">
        <v>69</v>
      </c>
      <c r="K1065" s="29" t="s">
        <v>897</v>
      </c>
    </row>
    <row r="1066" spans="1:11" x14ac:dyDescent="0.25">
      <c r="A1066" s="27" t="s">
        <v>164</v>
      </c>
      <c r="B1066" s="28" t="s">
        <v>165</v>
      </c>
      <c r="C1066" s="29" t="s">
        <v>2260</v>
      </c>
      <c r="D1066" s="29" t="s">
        <v>1657</v>
      </c>
      <c r="E1066" s="29" t="s">
        <v>911</v>
      </c>
      <c r="F1066" s="29" t="s">
        <v>1730</v>
      </c>
      <c r="G1066" s="29" t="s">
        <v>4057</v>
      </c>
      <c r="H1066" s="9">
        <v>142814</v>
      </c>
      <c r="I1066" s="30">
        <v>44378</v>
      </c>
      <c r="J1066" s="6" t="s">
        <v>819</v>
      </c>
      <c r="K1066" s="29" t="s">
        <v>897</v>
      </c>
    </row>
    <row r="1067" spans="1:11" x14ac:dyDescent="0.25">
      <c r="A1067" s="27" t="s">
        <v>164</v>
      </c>
      <c r="B1067" s="28" t="s">
        <v>165</v>
      </c>
      <c r="C1067" s="29" t="s">
        <v>2260</v>
      </c>
      <c r="D1067" s="29" t="s">
        <v>1657</v>
      </c>
      <c r="E1067" s="29" t="s">
        <v>911</v>
      </c>
      <c r="F1067" s="29" t="s">
        <v>1730</v>
      </c>
      <c r="G1067" s="29" t="s">
        <v>4057</v>
      </c>
      <c r="H1067" s="9">
        <v>32905</v>
      </c>
      <c r="I1067" s="30">
        <v>44378</v>
      </c>
      <c r="J1067" s="6" t="s">
        <v>891</v>
      </c>
      <c r="K1067" s="29" t="s">
        <v>897</v>
      </c>
    </row>
    <row r="1068" spans="1:11" x14ac:dyDescent="0.25">
      <c r="A1068" s="27" t="s">
        <v>164</v>
      </c>
      <c r="B1068" s="28" t="s">
        <v>165</v>
      </c>
      <c r="C1068" s="29" t="s">
        <v>2260</v>
      </c>
      <c r="D1068" s="29" t="s">
        <v>1657</v>
      </c>
      <c r="E1068" s="29" t="s">
        <v>911</v>
      </c>
      <c r="F1068" s="29" t="s">
        <v>1730</v>
      </c>
      <c r="G1068" s="29" t="s">
        <v>4057</v>
      </c>
      <c r="H1068" s="9">
        <v>119748</v>
      </c>
      <c r="I1068" s="30">
        <v>44378</v>
      </c>
      <c r="J1068" s="6" t="s">
        <v>893</v>
      </c>
      <c r="K1068" s="29" t="s">
        <v>897</v>
      </c>
    </row>
    <row r="1069" spans="1:11" ht="25.5" x14ac:dyDescent="0.25">
      <c r="A1069" s="27" t="s">
        <v>164</v>
      </c>
      <c r="B1069" s="28" t="s">
        <v>165</v>
      </c>
      <c r="C1069" s="29" t="s">
        <v>2260</v>
      </c>
      <c r="D1069" s="29" t="s">
        <v>1657</v>
      </c>
      <c r="E1069" s="29" t="s">
        <v>911</v>
      </c>
      <c r="F1069" s="29" t="s">
        <v>1730</v>
      </c>
      <c r="G1069" s="29" t="s">
        <v>4057</v>
      </c>
      <c r="H1069" s="9">
        <v>47643</v>
      </c>
      <c r="I1069" s="30">
        <v>44378</v>
      </c>
      <c r="J1069" s="6" t="s">
        <v>333</v>
      </c>
      <c r="K1069" s="29" t="s">
        <v>897</v>
      </c>
    </row>
    <row r="1070" spans="1:11" ht="38.25" x14ac:dyDescent="0.25">
      <c r="A1070" s="27" t="s">
        <v>164</v>
      </c>
      <c r="B1070" s="28" t="s">
        <v>165</v>
      </c>
      <c r="C1070" s="29" t="s">
        <v>2260</v>
      </c>
      <c r="D1070" s="29" t="s">
        <v>1657</v>
      </c>
      <c r="E1070" s="29" t="s">
        <v>911</v>
      </c>
      <c r="F1070" s="29" t="s">
        <v>1730</v>
      </c>
      <c r="G1070" s="29" t="s">
        <v>4057</v>
      </c>
      <c r="H1070" s="9">
        <v>10000</v>
      </c>
      <c r="I1070" s="30">
        <v>44378</v>
      </c>
      <c r="J1070" s="6" t="s">
        <v>334</v>
      </c>
      <c r="K1070" s="29" t="s">
        <v>897</v>
      </c>
    </row>
    <row r="1071" spans="1:11" ht="25.5" x14ac:dyDescent="0.25">
      <c r="A1071" s="27" t="s">
        <v>164</v>
      </c>
      <c r="B1071" s="28" t="s">
        <v>165</v>
      </c>
      <c r="C1071" s="29" t="s">
        <v>2260</v>
      </c>
      <c r="D1071" s="29" t="s">
        <v>1657</v>
      </c>
      <c r="E1071" s="29" t="s">
        <v>911</v>
      </c>
      <c r="F1071" s="29" t="s">
        <v>1730</v>
      </c>
      <c r="G1071" s="29" t="s">
        <v>4057</v>
      </c>
      <c r="H1071" s="9">
        <v>10138</v>
      </c>
      <c r="I1071" s="30">
        <v>44378</v>
      </c>
      <c r="J1071" s="6" t="s">
        <v>337</v>
      </c>
      <c r="K1071" s="29" t="s">
        <v>897</v>
      </c>
    </row>
    <row r="1072" spans="1:11" x14ac:dyDescent="0.25">
      <c r="A1072" s="27" t="s">
        <v>543</v>
      </c>
      <c r="B1072" s="28" t="s">
        <v>492</v>
      </c>
      <c r="C1072" s="29" t="s">
        <v>1656</v>
      </c>
      <c r="D1072" s="29" t="s">
        <v>1657</v>
      </c>
      <c r="E1072" s="29" t="s">
        <v>911</v>
      </c>
      <c r="F1072" s="29">
        <v>59501</v>
      </c>
      <c r="G1072" s="29" t="s">
        <v>4058</v>
      </c>
      <c r="H1072" s="9">
        <v>5402</v>
      </c>
      <c r="I1072" s="30">
        <v>44378</v>
      </c>
      <c r="J1072" s="6" t="s">
        <v>819</v>
      </c>
      <c r="K1072" s="29" t="s">
        <v>897</v>
      </c>
    </row>
    <row r="1073" spans="1:11" x14ac:dyDescent="0.25">
      <c r="A1073" s="27" t="s">
        <v>543</v>
      </c>
      <c r="B1073" s="28" t="s">
        <v>492</v>
      </c>
      <c r="C1073" s="29" t="s">
        <v>1656</v>
      </c>
      <c r="D1073" s="29" t="s">
        <v>1657</v>
      </c>
      <c r="E1073" s="29" t="s">
        <v>911</v>
      </c>
      <c r="F1073" s="29">
        <v>59501</v>
      </c>
      <c r="G1073" s="29" t="s">
        <v>4058</v>
      </c>
      <c r="H1073" s="9">
        <v>1389</v>
      </c>
      <c r="I1073" s="30">
        <v>44378</v>
      </c>
      <c r="J1073" s="6" t="s">
        <v>891</v>
      </c>
      <c r="K1073" s="29" t="s">
        <v>897</v>
      </c>
    </row>
    <row r="1074" spans="1:11" x14ac:dyDescent="0.25">
      <c r="A1074" s="27" t="s">
        <v>543</v>
      </c>
      <c r="B1074" s="28" t="s">
        <v>492</v>
      </c>
      <c r="C1074" s="29" t="s">
        <v>1656</v>
      </c>
      <c r="D1074" s="29" t="s">
        <v>1657</v>
      </c>
      <c r="E1074" s="29" t="s">
        <v>911</v>
      </c>
      <c r="F1074" s="29">
        <v>59501</v>
      </c>
      <c r="G1074" s="29" t="s">
        <v>4058</v>
      </c>
      <c r="H1074" s="9">
        <v>573</v>
      </c>
      <c r="I1074" s="30">
        <v>44378</v>
      </c>
      <c r="J1074" s="6" t="s">
        <v>820</v>
      </c>
      <c r="K1074" s="29" t="s">
        <v>897</v>
      </c>
    </row>
    <row r="1075" spans="1:11" x14ac:dyDescent="0.25">
      <c r="A1075" s="27" t="s">
        <v>543</v>
      </c>
      <c r="B1075" s="28" t="s">
        <v>492</v>
      </c>
      <c r="C1075" s="29" t="s">
        <v>1656</v>
      </c>
      <c r="D1075" s="29" t="s">
        <v>1657</v>
      </c>
      <c r="E1075" s="29" t="s">
        <v>911</v>
      </c>
      <c r="F1075" s="29">
        <v>59501</v>
      </c>
      <c r="G1075" s="29" t="s">
        <v>4058</v>
      </c>
      <c r="H1075" s="9">
        <v>140</v>
      </c>
      <c r="I1075" s="30">
        <v>44378</v>
      </c>
      <c r="J1075" s="6" t="s">
        <v>892</v>
      </c>
      <c r="K1075" s="29" t="s">
        <v>897</v>
      </c>
    </row>
    <row r="1076" spans="1:11" x14ac:dyDescent="0.25">
      <c r="A1076" s="27" t="s">
        <v>543</v>
      </c>
      <c r="B1076" s="28" t="s">
        <v>492</v>
      </c>
      <c r="C1076" s="29" t="s">
        <v>1656</v>
      </c>
      <c r="D1076" s="29" t="s">
        <v>1657</v>
      </c>
      <c r="E1076" s="29" t="s">
        <v>911</v>
      </c>
      <c r="F1076" s="29">
        <v>59501</v>
      </c>
      <c r="G1076" s="29" t="s">
        <v>4058</v>
      </c>
      <c r="H1076" s="9">
        <v>5951</v>
      </c>
      <c r="I1076" s="30">
        <v>44378</v>
      </c>
      <c r="J1076" s="6" t="s">
        <v>893</v>
      </c>
      <c r="K1076" s="29" t="s">
        <v>897</v>
      </c>
    </row>
    <row r="1077" spans="1:11" ht="25.5" x14ac:dyDescent="0.25">
      <c r="A1077" s="27" t="s">
        <v>543</v>
      </c>
      <c r="B1077" s="28" t="s">
        <v>492</v>
      </c>
      <c r="C1077" s="29" t="s">
        <v>1656</v>
      </c>
      <c r="D1077" s="29" t="s">
        <v>1657</v>
      </c>
      <c r="E1077" s="29" t="s">
        <v>911</v>
      </c>
      <c r="F1077" s="29">
        <v>59501</v>
      </c>
      <c r="G1077" s="29" t="s">
        <v>4058</v>
      </c>
      <c r="H1077" s="9">
        <v>1386</v>
      </c>
      <c r="I1077" s="30">
        <v>44378</v>
      </c>
      <c r="J1077" s="6" t="s">
        <v>333</v>
      </c>
      <c r="K1077" s="29" t="s">
        <v>897</v>
      </c>
    </row>
    <row r="1078" spans="1:11" ht="38.25" x14ac:dyDescent="0.25">
      <c r="A1078" s="27" t="s">
        <v>543</v>
      </c>
      <c r="B1078" s="28" t="s">
        <v>492</v>
      </c>
      <c r="C1078" s="29" t="s">
        <v>1656</v>
      </c>
      <c r="D1078" s="29" t="s">
        <v>1657</v>
      </c>
      <c r="E1078" s="29" t="s">
        <v>911</v>
      </c>
      <c r="F1078" s="29">
        <v>59501</v>
      </c>
      <c r="G1078" s="29" t="s">
        <v>4058</v>
      </c>
      <c r="H1078" s="9">
        <v>10000</v>
      </c>
      <c r="I1078" s="30">
        <v>44378</v>
      </c>
      <c r="J1078" s="6" t="s">
        <v>334</v>
      </c>
      <c r="K1078" s="29" t="s">
        <v>897</v>
      </c>
    </row>
    <row r="1079" spans="1:11" x14ac:dyDescent="0.25">
      <c r="A1079" s="27" t="s">
        <v>550</v>
      </c>
      <c r="B1079" s="28" t="s">
        <v>551</v>
      </c>
      <c r="C1079" s="29" t="s">
        <v>1560</v>
      </c>
      <c r="D1079" s="29" t="s">
        <v>1561</v>
      </c>
      <c r="E1079" s="29" t="s">
        <v>911</v>
      </c>
      <c r="F1079" s="29" t="s">
        <v>1562</v>
      </c>
      <c r="G1079" s="29" t="s">
        <v>4059</v>
      </c>
      <c r="H1079" s="9">
        <v>77627</v>
      </c>
      <c r="I1079" s="30">
        <v>44378</v>
      </c>
      <c r="J1079" s="6" t="s">
        <v>819</v>
      </c>
      <c r="K1079" s="29" t="s">
        <v>897</v>
      </c>
    </row>
    <row r="1080" spans="1:11" x14ac:dyDescent="0.25">
      <c r="A1080" s="27" t="s">
        <v>550</v>
      </c>
      <c r="B1080" s="28" t="s">
        <v>551</v>
      </c>
      <c r="C1080" s="29" t="s">
        <v>1560</v>
      </c>
      <c r="D1080" s="29" t="s">
        <v>1561</v>
      </c>
      <c r="E1080" s="29" t="s">
        <v>911</v>
      </c>
      <c r="F1080" s="29" t="s">
        <v>1562</v>
      </c>
      <c r="G1080" s="29" t="s">
        <v>4059</v>
      </c>
      <c r="H1080" s="9">
        <v>18258</v>
      </c>
      <c r="I1080" s="30">
        <v>44378</v>
      </c>
      <c r="J1080" s="6" t="s">
        <v>891</v>
      </c>
      <c r="K1080" s="29" t="s">
        <v>897</v>
      </c>
    </row>
    <row r="1081" spans="1:11" x14ac:dyDescent="0.25">
      <c r="A1081" s="27" t="s">
        <v>550</v>
      </c>
      <c r="B1081" s="28" t="s">
        <v>551</v>
      </c>
      <c r="C1081" s="29" t="s">
        <v>1560</v>
      </c>
      <c r="D1081" s="29" t="s">
        <v>1561</v>
      </c>
      <c r="E1081" s="29" t="s">
        <v>911</v>
      </c>
      <c r="F1081" s="29" t="s">
        <v>1562</v>
      </c>
      <c r="G1081" s="29" t="s">
        <v>4059</v>
      </c>
      <c r="H1081" s="9">
        <v>3111</v>
      </c>
      <c r="I1081" s="30">
        <v>44378</v>
      </c>
      <c r="J1081" s="6" t="s">
        <v>820</v>
      </c>
      <c r="K1081" s="29" t="s">
        <v>897</v>
      </c>
    </row>
    <row r="1082" spans="1:11" x14ac:dyDescent="0.25">
      <c r="A1082" s="27" t="s">
        <v>550</v>
      </c>
      <c r="B1082" s="28" t="s">
        <v>551</v>
      </c>
      <c r="C1082" s="29" t="s">
        <v>1560</v>
      </c>
      <c r="D1082" s="29" t="s">
        <v>1561</v>
      </c>
      <c r="E1082" s="29" t="s">
        <v>911</v>
      </c>
      <c r="F1082" s="29" t="s">
        <v>1562</v>
      </c>
      <c r="G1082" s="29" t="s">
        <v>4059</v>
      </c>
      <c r="H1082" s="9">
        <v>1831</v>
      </c>
      <c r="I1082" s="30">
        <v>44378</v>
      </c>
      <c r="J1082" s="6" t="s">
        <v>892</v>
      </c>
      <c r="K1082" s="29" t="s">
        <v>897</v>
      </c>
    </row>
    <row r="1083" spans="1:11" x14ac:dyDescent="0.25">
      <c r="A1083" s="27" t="s">
        <v>550</v>
      </c>
      <c r="B1083" s="28" t="s">
        <v>551</v>
      </c>
      <c r="C1083" s="29" t="s">
        <v>1560</v>
      </c>
      <c r="D1083" s="29" t="s">
        <v>1561</v>
      </c>
      <c r="E1083" s="29" t="s">
        <v>911</v>
      </c>
      <c r="F1083" s="29" t="s">
        <v>1562</v>
      </c>
      <c r="G1083" s="29" t="s">
        <v>4059</v>
      </c>
      <c r="H1083" s="9">
        <v>33434</v>
      </c>
      <c r="I1083" s="30">
        <v>44378</v>
      </c>
      <c r="J1083" s="6" t="s">
        <v>893</v>
      </c>
      <c r="K1083" s="29" t="s">
        <v>897</v>
      </c>
    </row>
    <row r="1084" spans="1:11" ht="25.5" x14ac:dyDescent="0.25">
      <c r="A1084" s="27" t="s">
        <v>550</v>
      </c>
      <c r="B1084" s="28" t="s">
        <v>551</v>
      </c>
      <c r="C1084" s="29" t="s">
        <v>1560</v>
      </c>
      <c r="D1084" s="29" t="s">
        <v>1561</v>
      </c>
      <c r="E1084" s="29" t="s">
        <v>911</v>
      </c>
      <c r="F1084" s="29" t="s">
        <v>1562</v>
      </c>
      <c r="G1084" s="29" t="s">
        <v>4059</v>
      </c>
      <c r="H1084" s="9">
        <v>10977</v>
      </c>
      <c r="I1084" s="30">
        <v>44378</v>
      </c>
      <c r="J1084" s="6" t="s">
        <v>333</v>
      </c>
      <c r="K1084" s="29" t="s">
        <v>897</v>
      </c>
    </row>
    <row r="1085" spans="1:11" ht="38.25" x14ac:dyDescent="0.25">
      <c r="A1085" s="27" t="s">
        <v>550</v>
      </c>
      <c r="B1085" s="28" t="s">
        <v>551</v>
      </c>
      <c r="C1085" s="29" t="s">
        <v>1560</v>
      </c>
      <c r="D1085" s="29" t="s">
        <v>1561</v>
      </c>
      <c r="E1085" s="29" t="s">
        <v>911</v>
      </c>
      <c r="F1085" s="29" t="s">
        <v>1562</v>
      </c>
      <c r="G1085" s="29" t="s">
        <v>4059</v>
      </c>
      <c r="H1085" s="9">
        <v>10000</v>
      </c>
      <c r="I1085" s="30">
        <v>44378</v>
      </c>
      <c r="J1085" s="6" t="s">
        <v>334</v>
      </c>
      <c r="K1085" s="29" t="s">
        <v>897</v>
      </c>
    </row>
    <row r="1086" spans="1:11" x14ac:dyDescent="0.25">
      <c r="A1086" s="27" t="s">
        <v>552</v>
      </c>
      <c r="B1086" s="28" t="s">
        <v>553</v>
      </c>
      <c r="C1086" s="29" t="s">
        <v>3836</v>
      </c>
      <c r="D1086" s="29" t="s">
        <v>3837</v>
      </c>
      <c r="E1086" s="29" t="s">
        <v>911</v>
      </c>
      <c r="F1086" s="29" t="s">
        <v>3838</v>
      </c>
      <c r="G1086" s="29" t="s">
        <v>4060</v>
      </c>
      <c r="H1086" s="9">
        <v>72810</v>
      </c>
      <c r="I1086" s="30">
        <v>44378</v>
      </c>
      <c r="J1086" s="6" t="s">
        <v>819</v>
      </c>
      <c r="K1086" s="29" t="s">
        <v>897</v>
      </c>
    </row>
    <row r="1087" spans="1:11" x14ac:dyDescent="0.25">
      <c r="A1087" s="27" t="s">
        <v>552</v>
      </c>
      <c r="B1087" s="28" t="s">
        <v>553</v>
      </c>
      <c r="C1087" s="29" t="s">
        <v>3836</v>
      </c>
      <c r="D1087" s="29" t="s">
        <v>3837</v>
      </c>
      <c r="E1087" s="29" t="s">
        <v>911</v>
      </c>
      <c r="F1087" s="29" t="s">
        <v>3838</v>
      </c>
      <c r="G1087" s="29" t="s">
        <v>4060</v>
      </c>
      <c r="H1087" s="9">
        <v>17057</v>
      </c>
      <c r="I1087" s="30">
        <v>44378</v>
      </c>
      <c r="J1087" s="6" t="s">
        <v>891</v>
      </c>
      <c r="K1087" s="29" t="s">
        <v>897</v>
      </c>
    </row>
    <row r="1088" spans="1:11" x14ac:dyDescent="0.25">
      <c r="A1088" s="27" t="s">
        <v>552</v>
      </c>
      <c r="B1088" s="28" t="s">
        <v>553</v>
      </c>
      <c r="C1088" s="29" t="s">
        <v>3836</v>
      </c>
      <c r="D1088" s="29" t="s">
        <v>3837</v>
      </c>
      <c r="E1088" s="29" t="s">
        <v>911</v>
      </c>
      <c r="F1088" s="29" t="s">
        <v>3838</v>
      </c>
      <c r="G1088" s="29" t="s">
        <v>4060</v>
      </c>
      <c r="H1088" s="9">
        <v>3026</v>
      </c>
      <c r="I1088" s="30">
        <v>44378</v>
      </c>
      <c r="J1088" s="6" t="s">
        <v>820</v>
      </c>
      <c r="K1088" s="29" t="s">
        <v>897</v>
      </c>
    </row>
    <row r="1089" spans="1:11" x14ac:dyDescent="0.25">
      <c r="A1089" s="27" t="s">
        <v>552</v>
      </c>
      <c r="B1089" s="28" t="s">
        <v>553</v>
      </c>
      <c r="C1089" s="29" t="s">
        <v>3836</v>
      </c>
      <c r="D1089" s="29" t="s">
        <v>3837</v>
      </c>
      <c r="E1089" s="29" t="s">
        <v>911</v>
      </c>
      <c r="F1089" s="29" t="s">
        <v>3838</v>
      </c>
      <c r="G1089" s="29" t="s">
        <v>4060</v>
      </c>
      <c r="H1089" s="9">
        <v>1711</v>
      </c>
      <c r="I1089" s="30">
        <v>44378</v>
      </c>
      <c r="J1089" s="6" t="s">
        <v>892</v>
      </c>
      <c r="K1089" s="29" t="s">
        <v>897</v>
      </c>
    </row>
    <row r="1090" spans="1:11" ht="25.5" x14ac:dyDescent="0.25">
      <c r="A1090" s="27" t="s">
        <v>552</v>
      </c>
      <c r="B1090" s="28" t="s">
        <v>553</v>
      </c>
      <c r="C1090" s="29" t="s">
        <v>3836</v>
      </c>
      <c r="D1090" s="29" t="s">
        <v>3837</v>
      </c>
      <c r="E1090" s="29" t="s">
        <v>911</v>
      </c>
      <c r="F1090" s="29" t="s">
        <v>3838</v>
      </c>
      <c r="G1090" s="29" t="s">
        <v>4060</v>
      </c>
      <c r="H1090" s="9">
        <v>190386</v>
      </c>
      <c r="I1090" s="30">
        <v>44378</v>
      </c>
      <c r="J1090" s="6" t="s">
        <v>860</v>
      </c>
      <c r="K1090" s="29" t="s">
        <v>897</v>
      </c>
    </row>
    <row r="1091" spans="1:11" x14ac:dyDescent="0.25">
      <c r="A1091" s="27" t="s">
        <v>552</v>
      </c>
      <c r="B1091" s="28" t="s">
        <v>553</v>
      </c>
      <c r="C1091" s="29" t="s">
        <v>3836</v>
      </c>
      <c r="D1091" s="29" t="s">
        <v>3837</v>
      </c>
      <c r="E1091" s="29" t="s">
        <v>911</v>
      </c>
      <c r="F1091" s="29" t="s">
        <v>3838</v>
      </c>
      <c r="G1091" s="29" t="s">
        <v>4060</v>
      </c>
      <c r="H1091" s="9">
        <v>135008</v>
      </c>
      <c r="I1091" s="30">
        <v>44378</v>
      </c>
      <c r="J1091" s="6" t="s">
        <v>893</v>
      </c>
      <c r="K1091" s="29" t="s">
        <v>897</v>
      </c>
    </row>
    <row r="1092" spans="1:11" ht="25.5" x14ac:dyDescent="0.25">
      <c r="A1092" s="27" t="s">
        <v>552</v>
      </c>
      <c r="B1092" s="28" t="s">
        <v>553</v>
      </c>
      <c r="C1092" s="29" t="s">
        <v>3836</v>
      </c>
      <c r="D1092" s="29" t="s">
        <v>3837</v>
      </c>
      <c r="E1092" s="29" t="s">
        <v>911</v>
      </c>
      <c r="F1092" s="29" t="s">
        <v>3838</v>
      </c>
      <c r="G1092" s="29" t="s">
        <v>4060</v>
      </c>
      <c r="H1092" s="9">
        <v>12821</v>
      </c>
      <c r="I1092" s="30">
        <v>44378</v>
      </c>
      <c r="J1092" s="6" t="s">
        <v>333</v>
      </c>
      <c r="K1092" s="29" t="s">
        <v>897</v>
      </c>
    </row>
    <row r="1093" spans="1:11" ht="38.25" x14ac:dyDescent="0.25">
      <c r="A1093" s="27" t="s">
        <v>552</v>
      </c>
      <c r="B1093" s="28" t="s">
        <v>553</v>
      </c>
      <c r="C1093" s="29" t="s">
        <v>3836</v>
      </c>
      <c r="D1093" s="29" t="s">
        <v>3837</v>
      </c>
      <c r="E1093" s="29" t="s">
        <v>911</v>
      </c>
      <c r="F1093" s="29" t="s">
        <v>3838</v>
      </c>
      <c r="G1093" s="29" t="s">
        <v>4060</v>
      </c>
      <c r="H1093" s="9">
        <v>10771</v>
      </c>
      <c r="I1093" s="30">
        <v>44378</v>
      </c>
      <c r="J1093" s="6" t="s">
        <v>334</v>
      </c>
      <c r="K1093" s="29" t="s">
        <v>897</v>
      </c>
    </row>
    <row r="1094" spans="1:11" ht="25.5" x14ac:dyDescent="0.25">
      <c r="A1094" s="27" t="s">
        <v>166</v>
      </c>
      <c r="B1094" s="28" t="s">
        <v>167</v>
      </c>
      <c r="C1094" s="29" t="s">
        <v>3836</v>
      </c>
      <c r="D1094" s="29" t="s">
        <v>3837</v>
      </c>
      <c r="E1094" s="29" t="s">
        <v>911</v>
      </c>
      <c r="F1094" s="29" t="s">
        <v>3838</v>
      </c>
      <c r="G1094" s="29" t="s">
        <v>4060</v>
      </c>
      <c r="H1094" s="9">
        <v>9739</v>
      </c>
      <c r="I1094" s="30">
        <v>44378</v>
      </c>
      <c r="J1094" s="6" t="s">
        <v>69</v>
      </c>
      <c r="K1094" s="29" t="s">
        <v>897</v>
      </c>
    </row>
    <row r="1095" spans="1:11" x14ac:dyDescent="0.25">
      <c r="A1095" s="27" t="s">
        <v>166</v>
      </c>
      <c r="B1095" s="28" t="s">
        <v>167</v>
      </c>
      <c r="C1095" s="29" t="s">
        <v>3836</v>
      </c>
      <c r="D1095" s="29" t="s">
        <v>3837</v>
      </c>
      <c r="E1095" s="29" t="s">
        <v>911</v>
      </c>
      <c r="F1095" s="29" t="s">
        <v>3838</v>
      </c>
      <c r="G1095" s="29" t="s">
        <v>4060</v>
      </c>
      <c r="H1095" s="9">
        <v>37572</v>
      </c>
      <c r="I1095" s="30">
        <v>44378</v>
      </c>
      <c r="J1095" s="6" t="s">
        <v>819</v>
      </c>
      <c r="K1095" s="29" t="s">
        <v>897</v>
      </c>
    </row>
    <row r="1096" spans="1:11" x14ac:dyDescent="0.25">
      <c r="A1096" s="27" t="s">
        <v>166</v>
      </c>
      <c r="B1096" s="28" t="s">
        <v>167</v>
      </c>
      <c r="C1096" s="29" t="s">
        <v>3836</v>
      </c>
      <c r="D1096" s="29" t="s">
        <v>3837</v>
      </c>
      <c r="E1096" s="29" t="s">
        <v>911</v>
      </c>
      <c r="F1096" s="29" t="s">
        <v>3838</v>
      </c>
      <c r="G1096" s="29" t="s">
        <v>4060</v>
      </c>
      <c r="H1096" s="9">
        <v>8986</v>
      </c>
      <c r="I1096" s="30">
        <v>44378</v>
      </c>
      <c r="J1096" s="6" t="s">
        <v>891</v>
      </c>
      <c r="K1096" s="29" t="s">
        <v>897</v>
      </c>
    </row>
    <row r="1097" spans="1:11" x14ac:dyDescent="0.25">
      <c r="A1097" s="27" t="s">
        <v>166</v>
      </c>
      <c r="B1097" s="28" t="s">
        <v>167</v>
      </c>
      <c r="C1097" s="29" t="s">
        <v>3836</v>
      </c>
      <c r="D1097" s="29" t="s">
        <v>3837</v>
      </c>
      <c r="E1097" s="29" t="s">
        <v>911</v>
      </c>
      <c r="F1097" s="29" t="s">
        <v>3838</v>
      </c>
      <c r="G1097" s="29" t="s">
        <v>4060</v>
      </c>
      <c r="H1097" s="9">
        <v>32566</v>
      </c>
      <c r="I1097" s="30">
        <v>44378</v>
      </c>
      <c r="J1097" s="6" t="s">
        <v>893</v>
      </c>
      <c r="K1097" s="29" t="s">
        <v>897</v>
      </c>
    </row>
    <row r="1098" spans="1:11" ht="25.5" x14ac:dyDescent="0.25">
      <c r="A1098" s="27" t="s">
        <v>166</v>
      </c>
      <c r="B1098" s="28" t="s">
        <v>167</v>
      </c>
      <c r="C1098" s="29" t="s">
        <v>3836</v>
      </c>
      <c r="D1098" s="29" t="s">
        <v>3837</v>
      </c>
      <c r="E1098" s="29" t="s">
        <v>911</v>
      </c>
      <c r="F1098" s="29" t="s">
        <v>3838</v>
      </c>
      <c r="G1098" s="29" t="s">
        <v>4060</v>
      </c>
      <c r="H1098" s="9">
        <v>13438</v>
      </c>
      <c r="I1098" s="30">
        <v>44378</v>
      </c>
      <c r="J1098" s="6" t="s">
        <v>333</v>
      </c>
      <c r="K1098" s="29" t="s">
        <v>897</v>
      </c>
    </row>
    <row r="1099" spans="1:11" ht="38.25" x14ac:dyDescent="0.25">
      <c r="A1099" s="27" t="s">
        <v>166</v>
      </c>
      <c r="B1099" s="28" t="s">
        <v>167</v>
      </c>
      <c r="C1099" s="29" t="s">
        <v>3836</v>
      </c>
      <c r="D1099" s="29" t="s">
        <v>3837</v>
      </c>
      <c r="E1099" s="29" t="s">
        <v>911</v>
      </c>
      <c r="F1099" s="29" t="s">
        <v>3838</v>
      </c>
      <c r="G1099" s="29" t="s">
        <v>4060</v>
      </c>
      <c r="H1099" s="9">
        <v>10000</v>
      </c>
      <c r="I1099" s="30">
        <v>44378</v>
      </c>
      <c r="J1099" s="6" t="s">
        <v>334</v>
      </c>
      <c r="K1099" s="29" t="s">
        <v>897</v>
      </c>
    </row>
    <row r="1100" spans="1:11" x14ac:dyDescent="0.25">
      <c r="A1100" s="27" t="s">
        <v>554</v>
      </c>
      <c r="B1100" s="28" t="s">
        <v>555</v>
      </c>
      <c r="C1100" s="29" t="s">
        <v>1055</v>
      </c>
      <c r="D1100" s="29" t="s">
        <v>1056</v>
      </c>
      <c r="E1100" s="29" t="s">
        <v>911</v>
      </c>
      <c r="F1100" s="29" t="s">
        <v>1057</v>
      </c>
      <c r="G1100" s="29" t="s">
        <v>4061</v>
      </c>
      <c r="H1100" s="9">
        <v>5156</v>
      </c>
      <c r="I1100" s="30">
        <v>44378</v>
      </c>
      <c r="J1100" s="6" t="s">
        <v>819</v>
      </c>
      <c r="K1100" s="29" t="s">
        <v>897</v>
      </c>
    </row>
    <row r="1101" spans="1:11" x14ac:dyDescent="0.25">
      <c r="A1101" s="27" t="s">
        <v>554</v>
      </c>
      <c r="B1101" s="28" t="s">
        <v>555</v>
      </c>
      <c r="C1101" s="29" t="s">
        <v>1055</v>
      </c>
      <c r="D1101" s="29" t="s">
        <v>1056</v>
      </c>
      <c r="E1101" s="29" t="s">
        <v>911</v>
      </c>
      <c r="F1101" s="29" t="s">
        <v>1057</v>
      </c>
      <c r="G1101" s="29" t="s">
        <v>4061</v>
      </c>
      <c r="H1101" s="9">
        <v>1311</v>
      </c>
      <c r="I1101" s="30">
        <v>44378</v>
      </c>
      <c r="J1101" s="6" t="s">
        <v>891</v>
      </c>
      <c r="K1101" s="29" t="s">
        <v>897</v>
      </c>
    </row>
    <row r="1102" spans="1:11" x14ac:dyDescent="0.25">
      <c r="A1102" s="27" t="s">
        <v>554</v>
      </c>
      <c r="B1102" s="28" t="s">
        <v>555</v>
      </c>
      <c r="C1102" s="29" t="s">
        <v>1055</v>
      </c>
      <c r="D1102" s="29" t="s">
        <v>1056</v>
      </c>
      <c r="E1102" s="29" t="s">
        <v>911</v>
      </c>
      <c r="F1102" s="29" t="s">
        <v>1057</v>
      </c>
      <c r="G1102" s="29" t="s">
        <v>4061</v>
      </c>
      <c r="H1102" s="9">
        <v>83</v>
      </c>
      <c r="I1102" s="30">
        <v>44378</v>
      </c>
      <c r="J1102" s="6" t="s">
        <v>820</v>
      </c>
      <c r="K1102" s="29" t="s">
        <v>897</v>
      </c>
    </row>
    <row r="1103" spans="1:11" x14ac:dyDescent="0.25">
      <c r="A1103" s="27" t="s">
        <v>554</v>
      </c>
      <c r="B1103" s="28" t="s">
        <v>555</v>
      </c>
      <c r="C1103" s="29" t="s">
        <v>1055</v>
      </c>
      <c r="D1103" s="29" t="s">
        <v>1056</v>
      </c>
      <c r="E1103" s="29" t="s">
        <v>911</v>
      </c>
      <c r="F1103" s="29" t="s">
        <v>1057</v>
      </c>
      <c r="G1103" s="29" t="s">
        <v>4061</v>
      </c>
      <c r="H1103" s="9">
        <v>132</v>
      </c>
      <c r="I1103" s="30">
        <v>44378</v>
      </c>
      <c r="J1103" s="6" t="s">
        <v>892</v>
      </c>
      <c r="K1103" s="29" t="s">
        <v>897</v>
      </c>
    </row>
    <row r="1104" spans="1:11" x14ac:dyDescent="0.25">
      <c r="A1104" s="27" t="s">
        <v>554</v>
      </c>
      <c r="B1104" s="28" t="s">
        <v>555</v>
      </c>
      <c r="C1104" s="29" t="s">
        <v>1055</v>
      </c>
      <c r="D1104" s="29" t="s">
        <v>1056</v>
      </c>
      <c r="E1104" s="29" t="s">
        <v>911</v>
      </c>
      <c r="F1104" s="29" t="s">
        <v>1057</v>
      </c>
      <c r="G1104" s="29" t="s">
        <v>4061</v>
      </c>
      <c r="H1104" s="9">
        <v>17824</v>
      </c>
      <c r="I1104" s="30">
        <v>44378</v>
      </c>
      <c r="J1104" s="6" t="s">
        <v>893</v>
      </c>
      <c r="K1104" s="29" t="s">
        <v>897</v>
      </c>
    </row>
    <row r="1105" spans="1:11" ht="25.5" x14ac:dyDescent="0.25">
      <c r="A1105" s="27" t="s">
        <v>554</v>
      </c>
      <c r="B1105" s="28" t="s">
        <v>555</v>
      </c>
      <c r="C1105" s="29" t="s">
        <v>1055</v>
      </c>
      <c r="D1105" s="29" t="s">
        <v>1056</v>
      </c>
      <c r="E1105" s="29" t="s">
        <v>911</v>
      </c>
      <c r="F1105" s="29" t="s">
        <v>1057</v>
      </c>
      <c r="G1105" s="29" t="s">
        <v>4061</v>
      </c>
      <c r="H1105" s="9">
        <v>1556</v>
      </c>
      <c r="I1105" s="30">
        <v>44378</v>
      </c>
      <c r="J1105" s="6" t="s">
        <v>333</v>
      </c>
      <c r="K1105" s="29" t="s">
        <v>897</v>
      </c>
    </row>
    <row r="1106" spans="1:11" ht="38.25" x14ac:dyDescent="0.25">
      <c r="A1106" s="27" t="s">
        <v>554</v>
      </c>
      <c r="B1106" s="28" t="s">
        <v>555</v>
      </c>
      <c r="C1106" s="29" t="s">
        <v>1055</v>
      </c>
      <c r="D1106" s="29" t="s">
        <v>1056</v>
      </c>
      <c r="E1106" s="29" t="s">
        <v>911</v>
      </c>
      <c r="F1106" s="29" t="s">
        <v>1057</v>
      </c>
      <c r="G1106" s="29" t="s">
        <v>4061</v>
      </c>
      <c r="H1106" s="9">
        <v>10000</v>
      </c>
      <c r="I1106" s="30">
        <v>44378</v>
      </c>
      <c r="J1106" s="6" t="s">
        <v>334</v>
      </c>
      <c r="K1106" s="29" t="s">
        <v>897</v>
      </c>
    </row>
    <row r="1107" spans="1:11" x14ac:dyDescent="0.25">
      <c r="A1107" s="27" t="s">
        <v>35</v>
      </c>
      <c r="B1107" s="28" t="s">
        <v>36</v>
      </c>
      <c r="C1107" s="29" t="s">
        <v>1242</v>
      </c>
      <c r="D1107" s="29" t="s">
        <v>1243</v>
      </c>
      <c r="E1107" s="29" t="s">
        <v>911</v>
      </c>
      <c r="F1107" s="29" t="s">
        <v>1244</v>
      </c>
      <c r="G1107" s="29" t="s">
        <v>4062</v>
      </c>
      <c r="H1107" s="9">
        <v>51189</v>
      </c>
      <c r="I1107" s="30">
        <v>44378</v>
      </c>
      <c r="J1107" s="6" t="s">
        <v>819</v>
      </c>
      <c r="K1107" s="29" t="s">
        <v>897</v>
      </c>
    </row>
    <row r="1108" spans="1:11" x14ac:dyDescent="0.25">
      <c r="A1108" s="27" t="s">
        <v>35</v>
      </c>
      <c r="B1108" s="28" t="s">
        <v>36</v>
      </c>
      <c r="C1108" s="29" t="s">
        <v>1242</v>
      </c>
      <c r="D1108" s="29" t="s">
        <v>1243</v>
      </c>
      <c r="E1108" s="29" t="s">
        <v>911</v>
      </c>
      <c r="F1108" s="29" t="s">
        <v>1244</v>
      </c>
      <c r="G1108" s="29" t="s">
        <v>4062</v>
      </c>
      <c r="H1108" s="9">
        <v>9854</v>
      </c>
      <c r="I1108" s="30">
        <v>44378</v>
      </c>
      <c r="J1108" s="6" t="s">
        <v>891</v>
      </c>
      <c r="K1108" s="29" t="s">
        <v>897</v>
      </c>
    </row>
    <row r="1109" spans="1:11" x14ac:dyDescent="0.25">
      <c r="A1109" s="27" t="s">
        <v>35</v>
      </c>
      <c r="B1109" s="28" t="s">
        <v>36</v>
      </c>
      <c r="C1109" s="29" t="s">
        <v>1242</v>
      </c>
      <c r="D1109" s="29" t="s">
        <v>1243</v>
      </c>
      <c r="E1109" s="29" t="s">
        <v>911</v>
      </c>
      <c r="F1109" s="29" t="s">
        <v>1244</v>
      </c>
      <c r="G1109" s="29" t="s">
        <v>4062</v>
      </c>
      <c r="H1109" s="9">
        <v>2542</v>
      </c>
      <c r="I1109" s="30">
        <v>44378</v>
      </c>
      <c r="J1109" s="6" t="s">
        <v>820</v>
      </c>
      <c r="K1109" s="29" t="s">
        <v>897</v>
      </c>
    </row>
    <row r="1110" spans="1:11" x14ac:dyDescent="0.25">
      <c r="A1110" s="27" t="s">
        <v>35</v>
      </c>
      <c r="B1110" s="28" t="s">
        <v>36</v>
      </c>
      <c r="C1110" s="29" t="s">
        <v>1242</v>
      </c>
      <c r="D1110" s="29" t="s">
        <v>1243</v>
      </c>
      <c r="E1110" s="29" t="s">
        <v>911</v>
      </c>
      <c r="F1110" s="29" t="s">
        <v>1244</v>
      </c>
      <c r="G1110" s="29" t="s">
        <v>4062</v>
      </c>
      <c r="H1110" s="9">
        <v>990</v>
      </c>
      <c r="I1110" s="30">
        <v>44378</v>
      </c>
      <c r="J1110" s="6" t="s">
        <v>892</v>
      </c>
      <c r="K1110" s="29" t="s">
        <v>897</v>
      </c>
    </row>
    <row r="1111" spans="1:11" x14ac:dyDescent="0.25">
      <c r="A1111" s="27" t="s">
        <v>35</v>
      </c>
      <c r="B1111" s="28" t="s">
        <v>36</v>
      </c>
      <c r="C1111" s="29" t="s">
        <v>1242</v>
      </c>
      <c r="D1111" s="29" t="s">
        <v>1243</v>
      </c>
      <c r="E1111" s="29" t="s">
        <v>911</v>
      </c>
      <c r="F1111" s="29" t="s">
        <v>1244</v>
      </c>
      <c r="G1111" s="29" t="s">
        <v>4062</v>
      </c>
      <c r="H1111" s="9">
        <v>62389</v>
      </c>
      <c r="I1111" s="30">
        <v>44378</v>
      </c>
      <c r="J1111" s="6" t="s">
        <v>893</v>
      </c>
      <c r="K1111" s="29" t="s">
        <v>897</v>
      </c>
    </row>
    <row r="1112" spans="1:11" ht="25.5" x14ac:dyDescent="0.25">
      <c r="A1112" s="27" t="s">
        <v>35</v>
      </c>
      <c r="B1112" s="28" t="s">
        <v>36</v>
      </c>
      <c r="C1112" s="29" t="s">
        <v>1242</v>
      </c>
      <c r="D1112" s="29" t="s">
        <v>1243</v>
      </c>
      <c r="E1112" s="29" t="s">
        <v>911</v>
      </c>
      <c r="F1112" s="29" t="s">
        <v>1244</v>
      </c>
      <c r="G1112" s="29" t="s">
        <v>4062</v>
      </c>
      <c r="H1112" s="9">
        <v>17307</v>
      </c>
      <c r="I1112" s="30">
        <v>44378</v>
      </c>
      <c r="J1112" s="6" t="s">
        <v>861</v>
      </c>
      <c r="K1112" s="29" t="s">
        <v>897</v>
      </c>
    </row>
    <row r="1113" spans="1:11" ht="25.5" x14ac:dyDescent="0.25">
      <c r="A1113" s="27" t="s">
        <v>35</v>
      </c>
      <c r="B1113" s="28" t="s">
        <v>36</v>
      </c>
      <c r="C1113" s="29" t="s">
        <v>1242</v>
      </c>
      <c r="D1113" s="29" t="s">
        <v>1243</v>
      </c>
      <c r="E1113" s="29" t="s">
        <v>911</v>
      </c>
      <c r="F1113" s="29" t="s">
        <v>1244</v>
      </c>
      <c r="G1113" s="29" t="s">
        <v>4062</v>
      </c>
      <c r="H1113" s="9">
        <v>15601</v>
      </c>
      <c r="I1113" s="30">
        <v>44378</v>
      </c>
      <c r="J1113" s="6" t="s">
        <v>333</v>
      </c>
      <c r="K1113" s="29" t="s">
        <v>897</v>
      </c>
    </row>
    <row r="1114" spans="1:11" ht="38.25" x14ac:dyDescent="0.25">
      <c r="A1114" s="27" t="s">
        <v>35</v>
      </c>
      <c r="B1114" s="28" t="s">
        <v>36</v>
      </c>
      <c r="C1114" s="29" t="s">
        <v>1242</v>
      </c>
      <c r="D1114" s="29" t="s">
        <v>1243</v>
      </c>
      <c r="E1114" s="29" t="s">
        <v>911</v>
      </c>
      <c r="F1114" s="29" t="s">
        <v>1244</v>
      </c>
      <c r="G1114" s="29" t="s">
        <v>4062</v>
      </c>
      <c r="H1114" s="9">
        <v>10000</v>
      </c>
      <c r="I1114" s="30">
        <v>44378</v>
      </c>
      <c r="J1114" s="6" t="s">
        <v>334</v>
      </c>
      <c r="K1114" s="29" t="s">
        <v>897</v>
      </c>
    </row>
    <row r="1115" spans="1:11" ht="25.5" x14ac:dyDescent="0.25">
      <c r="A1115" s="27" t="s">
        <v>35</v>
      </c>
      <c r="B1115" s="28" t="s">
        <v>36</v>
      </c>
      <c r="C1115" s="29" t="s">
        <v>1242</v>
      </c>
      <c r="D1115" s="29" t="s">
        <v>1243</v>
      </c>
      <c r="E1115" s="29" t="s">
        <v>911</v>
      </c>
      <c r="F1115" s="29" t="s">
        <v>1244</v>
      </c>
      <c r="G1115" s="29" t="s">
        <v>4062</v>
      </c>
      <c r="H1115" s="9">
        <v>167984</v>
      </c>
      <c r="I1115" s="30">
        <v>44378</v>
      </c>
      <c r="J1115" s="6" t="s">
        <v>13</v>
      </c>
      <c r="K1115" s="29" t="s">
        <v>897</v>
      </c>
    </row>
    <row r="1116" spans="1:11" ht="25.5" x14ac:dyDescent="0.25">
      <c r="A1116" s="27" t="s">
        <v>35</v>
      </c>
      <c r="B1116" s="28" t="s">
        <v>36</v>
      </c>
      <c r="C1116" s="29" t="s">
        <v>1242</v>
      </c>
      <c r="D1116" s="29" t="s">
        <v>1243</v>
      </c>
      <c r="E1116" s="29" t="s">
        <v>911</v>
      </c>
      <c r="F1116" s="29" t="s">
        <v>1244</v>
      </c>
      <c r="G1116" s="29" t="s">
        <v>4062</v>
      </c>
      <c r="H1116" s="9">
        <v>3521</v>
      </c>
      <c r="I1116" s="30">
        <v>44378</v>
      </c>
      <c r="J1116" s="6" t="s">
        <v>337</v>
      </c>
      <c r="K1116" s="29" t="s">
        <v>897</v>
      </c>
    </row>
    <row r="1117" spans="1:11" ht="25.5" x14ac:dyDescent="0.25">
      <c r="A1117" s="27" t="s">
        <v>168</v>
      </c>
      <c r="B1117" s="28" t="s">
        <v>169</v>
      </c>
      <c r="C1117" s="29" t="s">
        <v>2415</v>
      </c>
      <c r="D1117" s="29" t="s">
        <v>1243</v>
      </c>
      <c r="E1117" s="29" t="s">
        <v>911</v>
      </c>
      <c r="F1117" s="29" t="s">
        <v>1244</v>
      </c>
      <c r="G1117" s="29" t="s">
        <v>4063</v>
      </c>
      <c r="H1117" s="9">
        <v>18038</v>
      </c>
      <c r="I1117" s="30">
        <v>44378</v>
      </c>
      <c r="J1117" s="6" t="s">
        <v>69</v>
      </c>
      <c r="K1117" s="29" t="s">
        <v>897</v>
      </c>
    </row>
    <row r="1118" spans="1:11" x14ac:dyDescent="0.25">
      <c r="A1118" s="27" t="s">
        <v>168</v>
      </c>
      <c r="B1118" s="28" t="s">
        <v>169</v>
      </c>
      <c r="C1118" s="29" t="s">
        <v>2415</v>
      </c>
      <c r="D1118" s="29" t="s">
        <v>1243</v>
      </c>
      <c r="E1118" s="29" t="s">
        <v>911</v>
      </c>
      <c r="F1118" s="29" t="s">
        <v>1244</v>
      </c>
      <c r="G1118" s="29" t="s">
        <v>4063</v>
      </c>
      <c r="H1118" s="9">
        <v>67938</v>
      </c>
      <c r="I1118" s="30">
        <v>44378</v>
      </c>
      <c r="J1118" s="6" t="s">
        <v>819</v>
      </c>
      <c r="K1118" s="29" t="s">
        <v>897</v>
      </c>
    </row>
    <row r="1119" spans="1:11" x14ac:dyDescent="0.25">
      <c r="A1119" s="27" t="s">
        <v>168</v>
      </c>
      <c r="B1119" s="28" t="s">
        <v>169</v>
      </c>
      <c r="C1119" s="29" t="s">
        <v>2415</v>
      </c>
      <c r="D1119" s="29" t="s">
        <v>1243</v>
      </c>
      <c r="E1119" s="29" t="s">
        <v>911</v>
      </c>
      <c r="F1119" s="29" t="s">
        <v>1244</v>
      </c>
      <c r="G1119" s="29" t="s">
        <v>4063</v>
      </c>
      <c r="H1119" s="9">
        <v>15838</v>
      </c>
      <c r="I1119" s="30">
        <v>44378</v>
      </c>
      <c r="J1119" s="6" t="s">
        <v>891</v>
      </c>
      <c r="K1119" s="29" t="s">
        <v>897</v>
      </c>
    </row>
    <row r="1120" spans="1:11" x14ac:dyDescent="0.25">
      <c r="A1120" s="27" t="s">
        <v>168</v>
      </c>
      <c r="B1120" s="28" t="s">
        <v>169</v>
      </c>
      <c r="C1120" s="29" t="s">
        <v>2415</v>
      </c>
      <c r="D1120" s="29" t="s">
        <v>1243</v>
      </c>
      <c r="E1120" s="29" t="s">
        <v>911</v>
      </c>
      <c r="F1120" s="29" t="s">
        <v>1244</v>
      </c>
      <c r="G1120" s="29" t="s">
        <v>4063</v>
      </c>
      <c r="H1120" s="9">
        <v>42217</v>
      </c>
      <c r="I1120" s="30">
        <v>44378</v>
      </c>
      <c r="J1120" s="6" t="s">
        <v>893</v>
      </c>
      <c r="K1120" s="29" t="s">
        <v>897</v>
      </c>
    </row>
    <row r="1121" spans="1:11" ht="25.5" x14ac:dyDescent="0.25">
      <c r="A1121" s="27" t="s">
        <v>168</v>
      </c>
      <c r="B1121" s="28" t="s">
        <v>169</v>
      </c>
      <c r="C1121" s="29" t="s">
        <v>2415</v>
      </c>
      <c r="D1121" s="29" t="s">
        <v>1243</v>
      </c>
      <c r="E1121" s="29" t="s">
        <v>911</v>
      </c>
      <c r="F1121" s="29" t="s">
        <v>1244</v>
      </c>
      <c r="G1121" s="29" t="s">
        <v>4063</v>
      </c>
      <c r="H1121" s="9">
        <v>50383</v>
      </c>
      <c r="I1121" s="30">
        <v>44378</v>
      </c>
      <c r="J1121" s="6" t="s">
        <v>861</v>
      </c>
      <c r="K1121" s="29" t="s">
        <v>897</v>
      </c>
    </row>
    <row r="1122" spans="1:11" ht="25.5" x14ac:dyDescent="0.25">
      <c r="A1122" s="27" t="s">
        <v>168</v>
      </c>
      <c r="B1122" s="28" t="s">
        <v>169</v>
      </c>
      <c r="C1122" s="29" t="s">
        <v>2415</v>
      </c>
      <c r="D1122" s="29" t="s">
        <v>1243</v>
      </c>
      <c r="E1122" s="29" t="s">
        <v>911</v>
      </c>
      <c r="F1122" s="29" t="s">
        <v>1244</v>
      </c>
      <c r="G1122" s="29" t="s">
        <v>4063</v>
      </c>
      <c r="H1122" s="9">
        <v>16417</v>
      </c>
      <c r="I1122" s="30">
        <v>44378</v>
      </c>
      <c r="J1122" s="6" t="s">
        <v>333</v>
      </c>
      <c r="K1122" s="29" t="s">
        <v>897</v>
      </c>
    </row>
    <row r="1123" spans="1:11" ht="38.25" x14ac:dyDescent="0.25">
      <c r="A1123" s="27" t="s">
        <v>168</v>
      </c>
      <c r="B1123" s="28" t="s">
        <v>169</v>
      </c>
      <c r="C1123" s="29" t="s">
        <v>2415</v>
      </c>
      <c r="D1123" s="29" t="s">
        <v>1243</v>
      </c>
      <c r="E1123" s="29" t="s">
        <v>911</v>
      </c>
      <c r="F1123" s="29" t="s">
        <v>1244</v>
      </c>
      <c r="G1123" s="29" t="s">
        <v>4063</v>
      </c>
      <c r="H1123" s="9">
        <v>10000</v>
      </c>
      <c r="I1123" s="30">
        <v>44378</v>
      </c>
      <c r="J1123" s="6" t="s">
        <v>334</v>
      </c>
      <c r="K1123" s="29" t="s">
        <v>897</v>
      </c>
    </row>
    <row r="1124" spans="1:11" x14ac:dyDescent="0.25">
      <c r="A1124" s="27" t="s">
        <v>556</v>
      </c>
      <c r="B1124" s="28" t="s">
        <v>557</v>
      </c>
      <c r="C1124" s="29" t="s">
        <v>1412</v>
      </c>
      <c r="D1124" s="29" t="s">
        <v>1413</v>
      </c>
      <c r="E1124" s="29" t="s">
        <v>911</v>
      </c>
      <c r="F1124" s="29" t="s">
        <v>1414</v>
      </c>
      <c r="G1124" s="29" t="s">
        <v>4064</v>
      </c>
      <c r="H1124" s="9">
        <v>11895</v>
      </c>
      <c r="I1124" s="30">
        <v>44378</v>
      </c>
      <c r="J1124" s="6" t="s">
        <v>819</v>
      </c>
      <c r="K1124" s="29" t="s">
        <v>897</v>
      </c>
    </row>
    <row r="1125" spans="1:11" x14ac:dyDescent="0.25">
      <c r="A1125" s="27" t="s">
        <v>556</v>
      </c>
      <c r="B1125" s="28" t="s">
        <v>557</v>
      </c>
      <c r="C1125" s="29" t="s">
        <v>1412</v>
      </c>
      <c r="D1125" s="29" t="s">
        <v>1413</v>
      </c>
      <c r="E1125" s="29" t="s">
        <v>911</v>
      </c>
      <c r="F1125" s="29" t="s">
        <v>1414</v>
      </c>
      <c r="G1125" s="29" t="s">
        <v>4064</v>
      </c>
      <c r="H1125" s="9">
        <v>1970</v>
      </c>
      <c r="I1125" s="30">
        <v>44378</v>
      </c>
      <c r="J1125" s="6" t="s">
        <v>891</v>
      </c>
      <c r="K1125" s="29" t="s">
        <v>897</v>
      </c>
    </row>
    <row r="1126" spans="1:11" x14ac:dyDescent="0.25">
      <c r="A1126" s="27" t="s">
        <v>556</v>
      </c>
      <c r="B1126" s="28" t="s">
        <v>557</v>
      </c>
      <c r="C1126" s="29" t="s">
        <v>1412</v>
      </c>
      <c r="D1126" s="29" t="s">
        <v>1413</v>
      </c>
      <c r="E1126" s="29" t="s">
        <v>911</v>
      </c>
      <c r="F1126" s="29" t="s">
        <v>1414</v>
      </c>
      <c r="G1126" s="29" t="s">
        <v>4064</v>
      </c>
      <c r="H1126" s="9">
        <v>604</v>
      </c>
      <c r="I1126" s="30">
        <v>44378</v>
      </c>
      <c r="J1126" s="6" t="s">
        <v>820</v>
      </c>
      <c r="K1126" s="29" t="s">
        <v>897</v>
      </c>
    </row>
    <row r="1127" spans="1:11" x14ac:dyDescent="0.25">
      <c r="A1127" s="27" t="s">
        <v>556</v>
      </c>
      <c r="B1127" s="28" t="s">
        <v>557</v>
      </c>
      <c r="C1127" s="29" t="s">
        <v>1412</v>
      </c>
      <c r="D1127" s="29" t="s">
        <v>1413</v>
      </c>
      <c r="E1127" s="29" t="s">
        <v>911</v>
      </c>
      <c r="F1127" s="29" t="s">
        <v>1414</v>
      </c>
      <c r="G1127" s="29" t="s">
        <v>4064</v>
      </c>
      <c r="H1127" s="9">
        <v>199</v>
      </c>
      <c r="I1127" s="30">
        <v>44378</v>
      </c>
      <c r="J1127" s="6" t="s">
        <v>892</v>
      </c>
      <c r="K1127" s="29" t="s">
        <v>897</v>
      </c>
    </row>
    <row r="1128" spans="1:11" x14ac:dyDescent="0.25">
      <c r="A1128" s="27" t="s">
        <v>556</v>
      </c>
      <c r="B1128" s="28" t="s">
        <v>557</v>
      </c>
      <c r="C1128" s="29" t="s">
        <v>1412</v>
      </c>
      <c r="D1128" s="29" t="s">
        <v>1413</v>
      </c>
      <c r="E1128" s="29" t="s">
        <v>911</v>
      </c>
      <c r="F1128" s="29" t="s">
        <v>1414</v>
      </c>
      <c r="G1128" s="29" t="s">
        <v>4064</v>
      </c>
      <c r="H1128" s="9">
        <v>22203</v>
      </c>
      <c r="I1128" s="30">
        <v>44378</v>
      </c>
      <c r="J1128" s="6" t="s">
        <v>893</v>
      </c>
      <c r="K1128" s="29" t="s">
        <v>897</v>
      </c>
    </row>
    <row r="1129" spans="1:11" ht="25.5" x14ac:dyDescent="0.25">
      <c r="A1129" s="27" t="s">
        <v>556</v>
      </c>
      <c r="B1129" s="28" t="s">
        <v>557</v>
      </c>
      <c r="C1129" s="29" t="s">
        <v>1412</v>
      </c>
      <c r="D1129" s="29" t="s">
        <v>1413</v>
      </c>
      <c r="E1129" s="29" t="s">
        <v>911</v>
      </c>
      <c r="F1129" s="29" t="s">
        <v>1414</v>
      </c>
      <c r="G1129" s="29" t="s">
        <v>4064</v>
      </c>
      <c r="H1129" s="9">
        <v>3842</v>
      </c>
      <c r="I1129" s="30">
        <v>44378</v>
      </c>
      <c r="J1129" s="6" t="s">
        <v>333</v>
      </c>
      <c r="K1129" s="29" t="s">
        <v>897</v>
      </c>
    </row>
    <row r="1130" spans="1:11" ht="38.25" x14ac:dyDescent="0.25">
      <c r="A1130" s="27" t="s">
        <v>556</v>
      </c>
      <c r="B1130" s="28" t="s">
        <v>557</v>
      </c>
      <c r="C1130" s="29" t="s">
        <v>1412</v>
      </c>
      <c r="D1130" s="29" t="s">
        <v>1413</v>
      </c>
      <c r="E1130" s="29" t="s">
        <v>911</v>
      </c>
      <c r="F1130" s="29" t="s">
        <v>1414</v>
      </c>
      <c r="G1130" s="29" t="s">
        <v>4064</v>
      </c>
      <c r="H1130" s="9">
        <v>10000</v>
      </c>
      <c r="I1130" s="30">
        <v>44378</v>
      </c>
      <c r="J1130" s="6" t="s">
        <v>334</v>
      </c>
      <c r="K1130" s="29" t="s">
        <v>897</v>
      </c>
    </row>
    <row r="1131" spans="1:11" x14ac:dyDescent="0.25">
      <c r="A1131" s="27" t="s">
        <v>558</v>
      </c>
      <c r="B1131" s="28" t="s">
        <v>559</v>
      </c>
      <c r="C1131" s="29" t="s">
        <v>2814</v>
      </c>
      <c r="D1131" s="29" t="s">
        <v>1561</v>
      </c>
      <c r="E1131" s="29" t="s">
        <v>911</v>
      </c>
      <c r="F1131" s="29" t="s">
        <v>1562</v>
      </c>
      <c r="G1131" s="29" t="s">
        <v>4065</v>
      </c>
      <c r="H1131" s="9">
        <v>12416</v>
      </c>
      <c r="I1131" s="30">
        <v>44378</v>
      </c>
      <c r="J1131" s="6" t="s">
        <v>894</v>
      </c>
      <c r="K1131" s="29" t="s">
        <v>897</v>
      </c>
    </row>
    <row r="1132" spans="1:11" x14ac:dyDescent="0.25">
      <c r="A1132" s="27" t="s">
        <v>558</v>
      </c>
      <c r="B1132" s="28" t="s">
        <v>559</v>
      </c>
      <c r="C1132" s="29" t="s">
        <v>2814</v>
      </c>
      <c r="D1132" s="29" t="s">
        <v>1561</v>
      </c>
      <c r="E1132" s="29" t="s">
        <v>911</v>
      </c>
      <c r="F1132" s="29" t="s">
        <v>1562</v>
      </c>
      <c r="G1132" s="29" t="s">
        <v>4065</v>
      </c>
      <c r="H1132" s="9">
        <v>88075</v>
      </c>
      <c r="I1132" s="30">
        <v>44378</v>
      </c>
      <c r="J1132" s="6" t="s">
        <v>819</v>
      </c>
      <c r="K1132" s="29" t="s">
        <v>897</v>
      </c>
    </row>
    <row r="1133" spans="1:11" x14ac:dyDescent="0.25">
      <c r="A1133" s="27" t="s">
        <v>558</v>
      </c>
      <c r="B1133" s="28" t="s">
        <v>559</v>
      </c>
      <c r="C1133" s="29" t="s">
        <v>2814</v>
      </c>
      <c r="D1133" s="29" t="s">
        <v>1561</v>
      </c>
      <c r="E1133" s="29" t="s">
        <v>911</v>
      </c>
      <c r="F1133" s="29" t="s">
        <v>1562</v>
      </c>
      <c r="G1133" s="29" t="s">
        <v>4065</v>
      </c>
      <c r="H1133" s="9">
        <v>23391</v>
      </c>
      <c r="I1133" s="30">
        <v>44378</v>
      </c>
      <c r="J1133" s="6" t="s">
        <v>891</v>
      </c>
      <c r="K1133" s="29" t="s">
        <v>897</v>
      </c>
    </row>
    <row r="1134" spans="1:11" x14ac:dyDescent="0.25">
      <c r="A1134" s="27" t="s">
        <v>558</v>
      </c>
      <c r="B1134" s="28" t="s">
        <v>559</v>
      </c>
      <c r="C1134" s="29" t="s">
        <v>2814</v>
      </c>
      <c r="D1134" s="29" t="s">
        <v>1561</v>
      </c>
      <c r="E1134" s="29" t="s">
        <v>911</v>
      </c>
      <c r="F1134" s="29" t="s">
        <v>1562</v>
      </c>
      <c r="G1134" s="29" t="s">
        <v>4065</v>
      </c>
      <c r="H1134" s="9">
        <v>2978</v>
      </c>
      <c r="I1134" s="30">
        <v>44378</v>
      </c>
      <c r="J1134" s="6" t="s">
        <v>820</v>
      </c>
      <c r="K1134" s="29" t="s">
        <v>897</v>
      </c>
    </row>
    <row r="1135" spans="1:11" x14ac:dyDescent="0.25">
      <c r="A1135" s="27" t="s">
        <v>558</v>
      </c>
      <c r="B1135" s="28" t="s">
        <v>559</v>
      </c>
      <c r="C1135" s="29" t="s">
        <v>2814</v>
      </c>
      <c r="D1135" s="29" t="s">
        <v>1561</v>
      </c>
      <c r="E1135" s="29" t="s">
        <v>911</v>
      </c>
      <c r="F1135" s="29" t="s">
        <v>1562</v>
      </c>
      <c r="G1135" s="29" t="s">
        <v>4065</v>
      </c>
      <c r="H1135" s="9">
        <v>2345</v>
      </c>
      <c r="I1135" s="30">
        <v>44378</v>
      </c>
      <c r="J1135" s="6" t="s">
        <v>892</v>
      </c>
      <c r="K1135" s="29" t="s">
        <v>897</v>
      </c>
    </row>
    <row r="1136" spans="1:11" x14ac:dyDescent="0.25">
      <c r="A1136" s="27" t="s">
        <v>558</v>
      </c>
      <c r="B1136" s="28" t="s">
        <v>559</v>
      </c>
      <c r="C1136" s="29" t="s">
        <v>2814</v>
      </c>
      <c r="D1136" s="29" t="s">
        <v>1561</v>
      </c>
      <c r="E1136" s="29" t="s">
        <v>911</v>
      </c>
      <c r="F1136" s="29" t="s">
        <v>1562</v>
      </c>
      <c r="G1136" s="29" t="s">
        <v>4065</v>
      </c>
      <c r="H1136" s="9">
        <v>16603</v>
      </c>
      <c r="I1136" s="30">
        <v>44378</v>
      </c>
      <c r="J1136" s="6" t="s">
        <v>893</v>
      </c>
      <c r="K1136" s="29" t="s">
        <v>897</v>
      </c>
    </row>
    <row r="1137" spans="1:11" ht="25.5" x14ac:dyDescent="0.25">
      <c r="A1137" s="27" t="s">
        <v>558</v>
      </c>
      <c r="B1137" s="28" t="s">
        <v>559</v>
      </c>
      <c r="C1137" s="29" t="s">
        <v>2814</v>
      </c>
      <c r="D1137" s="29" t="s">
        <v>1561</v>
      </c>
      <c r="E1137" s="29" t="s">
        <v>911</v>
      </c>
      <c r="F1137" s="29" t="s">
        <v>1562</v>
      </c>
      <c r="G1137" s="29" t="s">
        <v>4065</v>
      </c>
      <c r="H1137" s="9">
        <v>8165</v>
      </c>
      <c r="I1137" s="30">
        <v>44378</v>
      </c>
      <c r="J1137" s="6" t="s">
        <v>333</v>
      </c>
      <c r="K1137" s="29" t="s">
        <v>897</v>
      </c>
    </row>
    <row r="1138" spans="1:11" ht="38.25" x14ac:dyDescent="0.25">
      <c r="A1138" s="27" t="s">
        <v>558</v>
      </c>
      <c r="B1138" s="28" t="s">
        <v>559</v>
      </c>
      <c r="C1138" s="29" t="s">
        <v>2814</v>
      </c>
      <c r="D1138" s="29" t="s">
        <v>1561</v>
      </c>
      <c r="E1138" s="29" t="s">
        <v>911</v>
      </c>
      <c r="F1138" s="29" t="s">
        <v>1562</v>
      </c>
      <c r="G1138" s="29" t="s">
        <v>4065</v>
      </c>
      <c r="H1138" s="9">
        <v>10000</v>
      </c>
      <c r="I1138" s="30">
        <v>44378</v>
      </c>
      <c r="J1138" s="6" t="s">
        <v>334</v>
      </c>
      <c r="K1138" s="29" t="s">
        <v>897</v>
      </c>
    </row>
    <row r="1139" spans="1:11" ht="25.5" x14ac:dyDescent="0.25">
      <c r="A1139" s="27" t="s">
        <v>170</v>
      </c>
      <c r="B1139" s="28" t="s">
        <v>171</v>
      </c>
      <c r="C1139" s="29" t="s">
        <v>3553</v>
      </c>
      <c r="D1139" s="29" t="s">
        <v>2426</v>
      </c>
      <c r="E1139" s="29" t="s">
        <v>911</v>
      </c>
      <c r="F1139" s="29" t="s">
        <v>2427</v>
      </c>
      <c r="G1139" s="29" t="s">
        <v>4066</v>
      </c>
      <c r="H1139" s="9">
        <v>3867</v>
      </c>
      <c r="I1139" s="30">
        <v>44378</v>
      </c>
      <c r="J1139" s="6" t="s">
        <v>69</v>
      </c>
      <c r="K1139" s="29" t="s">
        <v>897</v>
      </c>
    </row>
    <row r="1140" spans="1:11" x14ac:dyDescent="0.25">
      <c r="A1140" s="27" t="s">
        <v>170</v>
      </c>
      <c r="B1140" s="28" t="s">
        <v>171</v>
      </c>
      <c r="C1140" s="29" t="s">
        <v>3553</v>
      </c>
      <c r="D1140" s="29" t="s">
        <v>2426</v>
      </c>
      <c r="E1140" s="29" t="s">
        <v>911</v>
      </c>
      <c r="F1140" s="29" t="s">
        <v>2427</v>
      </c>
      <c r="G1140" s="29" t="s">
        <v>4066</v>
      </c>
      <c r="H1140" s="9">
        <v>5000</v>
      </c>
      <c r="I1140" s="30">
        <v>44378</v>
      </c>
      <c r="J1140" s="6" t="s">
        <v>894</v>
      </c>
      <c r="K1140" s="29" t="s">
        <v>897</v>
      </c>
    </row>
    <row r="1141" spans="1:11" x14ac:dyDescent="0.25">
      <c r="A1141" s="27" t="s">
        <v>170</v>
      </c>
      <c r="B1141" s="28" t="s">
        <v>171</v>
      </c>
      <c r="C1141" s="29" t="s">
        <v>3553</v>
      </c>
      <c r="D1141" s="29" t="s">
        <v>2426</v>
      </c>
      <c r="E1141" s="29" t="s">
        <v>911</v>
      </c>
      <c r="F1141" s="29" t="s">
        <v>2427</v>
      </c>
      <c r="G1141" s="29" t="s">
        <v>4066</v>
      </c>
      <c r="H1141" s="9">
        <v>35838</v>
      </c>
      <c r="I1141" s="30">
        <v>44378</v>
      </c>
      <c r="J1141" s="6" t="s">
        <v>819</v>
      </c>
      <c r="K1141" s="29" t="s">
        <v>897</v>
      </c>
    </row>
    <row r="1142" spans="1:11" x14ac:dyDescent="0.25">
      <c r="A1142" s="27" t="s">
        <v>170</v>
      </c>
      <c r="B1142" s="28" t="s">
        <v>171</v>
      </c>
      <c r="C1142" s="29" t="s">
        <v>3553</v>
      </c>
      <c r="D1142" s="29" t="s">
        <v>2426</v>
      </c>
      <c r="E1142" s="29" t="s">
        <v>911</v>
      </c>
      <c r="F1142" s="29" t="s">
        <v>2427</v>
      </c>
      <c r="G1142" s="29" t="s">
        <v>4066</v>
      </c>
      <c r="H1142" s="9">
        <v>8435</v>
      </c>
      <c r="I1142" s="30">
        <v>44378</v>
      </c>
      <c r="J1142" s="6" t="s">
        <v>891</v>
      </c>
      <c r="K1142" s="29" t="s">
        <v>897</v>
      </c>
    </row>
    <row r="1143" spans="1:11" x14ac:dyDescent="0.25">
      <c r="A1143" s="27" t="s">
        <v>170</v>
      </c>
      <c r="B1143" s="28" t="s">
        <v>171</v>
      </c>
      <c r="C1143" s="29" t="s">
        <v>3553</v>
      </c>
      <c r="D1143" s="29" t="s">
        <v>2426</v>
      </c>
      <c r="E1143" s="29" t="s">
        <v>911</v>
      </c>
      <c r="F1143" s="29" t="s">
        <v>2427</v>
      </c>
      <c r="G1143" s="29" t="s">
        <v>4066</v>
      </c>
      <c r="H1143" s="9">
        <v>1484</v>
      </c>
      <c r="I1143" s="30">
        <v>44378</v>
      </c>
      <c r="J1143" s="6" t="s">
        <v>820</v>
      </c>
      <c r="K1143" s="29" t="s">
        <v>897</v>
      </c>
    </row>
    <row r="1144" spans="1:11" x14ac:dyDescent="0.25">
      <c r="A1144" s="27" t="s">
        <v>170</v>
      </c>
      <c r="B1144" s="28" t="s">
        <v>171</v>
      </c>
      <c r="C1144" s="29" t="s">
        <v>3553</v>
      </c>
      <c r="D1144" s="29" t="s">
        <v>2426</v>
      </c>
      <c r="E1144" s="29" t="s">
        <v>911</v>
      </c>
      <c r="F1144" s="29" t="s">
        <v>2427</v>
      </c>
      <c r="G1144" s="29" t="s">
        <v>4066</v>
      </c>
      <c r="H1144" s="9">
        <v>848</v>
      </c>
      <c r="I1144" s="30">
        <v>44378</v>
      </c>
      <c r="J1144" s="6" t="s">
        <v>892</v>
      </c>
      <c r="K1144" s="29" t="s">
        <v>897</v>
      </c>
    </row>
    <row r="1145" spans="1:11" x14ac:dyDescent="0.25">
      <c r="A1145" s="27" t="s">
        <v>170</v>
      </c>
      <c r="B1145" s="28" t="s">
        <v>171</v>
      </c>
      <c r="C1145" s="29" t="s">
        <v>3553</v>
      </c>
      <c r="D1145" s="29" t="s">
        <v>2426</v>
      </c>
      <c r="E1145" s="29" t="s">
        <v>911</v>
      </c>
      <c r="F1145" s="29" t="s">
        <v>2427</v>
      </c>
      <c r="G1145" s="29" t="s">
        <v>4066</v>
      </c>
      <c r="H1145" s="9">
        <v>27526</v>
      </c>
      <c r="I1145" s="30">
        <v>44378</v>
      </c>
      <c r="J1145" s="6" t="s">
        <v>893</v>
      </c>
      <c r="K1145" s="29" t="s">
        <v>897</v>
      </c>
    </row>
    <row r="1146" spans="1:11" ht="25.5" x14ac:dyDescent="0.25">
      <c r="A1146" s="27" t="s">
        <v>170</v>
      </c>
      <c r="B1146" s="28" t="s">
        <v>171</v>
      </c>
      <c r="C1146" s="29" t="s">
        <v>3553</v>
      </c>
      <c r="D1146" s="29" t="s">
        <v>2426</v>
      </c>
      <c r="E1146" s="29" t="s">
        <v>911</v>
      </c>
      <c r="F1146" s="29" t="s">
        <v>2427</v>
      </c>
      <c r="G1146" s="29" t="s">
        <v>4066</v>
      </c>
      <c r="H1146" s="9">
        <v>12897</v>
      </c>
      <c r="I1146" s="30">
        <v>44378</v>
      </c>
      <c r="J1146" s="6" t="s">
        <v>333</v>
      </c>
      <c r="K1146" s="29" t="s">
        <v>897</v>
      </c>
    </row>
    <row r="1147" spans="1:11" ht="38.25" x14ac:dyDescent="0.25">
      <c r="A1147" s="27" t="s">
        <v>170</v>
      </c>
      <c r="B1147" s="28" t="s">
        <v>171</v>
      </c>
      <c r="C1147" s="29" t="s">
        <v>3553</v>
      </c>
      <c r="D1147" s="29" t="s">
        <v>2426</v>
      </c>
      <c r="E1147" s="29" t="s">
        <v>911</v>
      </c>
      <c r="F1147" s="29" t="s">
        <v>2427</v>
      </c>
      <c r="G1147" s="29" t="s">
        <v>4066</v>
      </c>
      <c r="H1147" s="9">
        <v>10000</v>
      </c>
      <c r="I1147" s="30">
        <v>44378</v>
      </c>
      <c r="J1147" s="6" t="s">
        <v>334</v>
      </c>
      <c r="K1147" s="29" t="s">
        <v>897</v>
      </c>
    </row>
    <row r="1148" spans="1:11" ht="25.5" x14ac:dyDescent="0.25">
      <c r="A1148" s="27" t="s">
        <v>172</v>
      </c>
      <c r="B1148" s="28" t="s">
        <v>173</v>
      </c>
      <c r="C1148" s="29" t="s">
        <v>2345</v>
      </c>
      <c r="D1148" s="29" t="s">
        <v>2346</v>
      </c>
      <c r="E1148" s="29" t="s">
        <v>911</v>
      </c>
      <c r="F1148" s="29" t="s">
        <v>2347</v>
      </c>
      <c r="G1148" s="29" t="s">
        <v>4067</v>
      </c>
      <c r="H1148" s="9">
        <v>2074</v>
      </c>
      <c r="I1148" s="30">
        <v>44378</v>
      </c>
      <c r="J1148" s="6" t="s">
        <v>69</v>
      </c>
      <c r="K1148" s="29" t="s">
        <v>897</v>
      </c>
    </row>
    <row r="1149" spans="1:11" x14ac:dyDescent="0.25">
      <c r="A1149" s="27" t="s">
        <v>172</v>
      </c>
      <c r="B1149" s="28" t="s">
        <v>173</v>
      </c>
      <c r="C1149" s="29" t="s">
        <v>2345</v>
      </c>
      <c r="D1149" s="29" t="s">
        <v>2346</v>
      </c>
      <c r="E1149" s="29" t="s">
        <v>911</v>
      </c>
      <c r="F1149" s="29" t="s">
        <v>2347</v>
      </c>
      <c r="G1149" s="29" t="s">
        <v>4067</v>
      </c>
      <c r="H1149" s="9">
        <v>30006</v>
      </c>
      <c r="I1149" s="30">
        <v>44378</v>
      </c>
      <c r="J1149" s="6" t="s">
        <v>819</v>
      </c>
      <c r="K1149" s="29" t="s">
        <v>897</v>
      </c>
    </row>
    <row r="1150" spans="1:11" x14ac:dyDescent="0.25">
      <c r="A1150" s="27" t="s">
        <v>172</v>
      </c>
      <c r="B1150" s="28" t="s">
        <v>173</v>
      </c>
      <c r="C1150" s="29" t="s">
        <v>2345</v>
      </c>
      <c r="D1150" s="29" t="s">
        <v>2346</v>
      </c>
      <c r="E1150" s="29" t="s">
        <v>911</v>
      </c>
      <c r="F1150" s="29" t="s">
        <v>2347</v>
      </c>
      <c r="G1150" s="29" t="s">
        <v>4067</v>
      </c>
      <c r="H1150" s="9">
        <v>7072</v>
      </c>
      <c r="I1150" s="30">
        <v>44378</v>
      </c>
      <c r="J1150" s="6" t="s">
        <v>891</v>
      </c>
      <c r="K1150" s="29" t="s">
        <v>897</v>
      </c>
    </row>
    <row r="1151" spans="1:11" x14ac:dyDescent="0.25">
      <c r="A1151" s="27" t="s">
        <v>172</v>
      </c>
      <c r="B1151" s="28" t="s">
        <v>173</v>
      </c>
      <c r="C1151" s="29" t="s">
        <v>2345</v>
      </c>
      <c r="D1151" s="29" t="s">
        <v>2346</v>
      </c>
      <c r="E1151" s="29" t="s">
        <v>911</v>
      </c>
      <c r="F1151" s="29" t="s">
        <v>2347</v>
      </c>
      <c r="G1151" s="29" t="s">
        <v>4067</v>
      </c>
      <c r="H1151" s="9">
        <v>1414</v>
      </c>
      <c r="I1151" s="30">
        <v>44378</v>
      </c>
      <c r="J1151" s="6" t="s">
        <v>820</v>
      </c>
      <c r="K1151" s="29" t="s">
        <v>897</v>
      </c>
    </row>
    <row r="1152" spans="1:11" x14ac:dyDescent="0.25">
      <c r="A1152" s="27" t="s">
        <v>172</v>
      </c>
      <c r="B1152" s="28" t="s">
        <v>173</v>
      </c>
      <c r="C1152" s="29" t="s">
        <v>2345</v>
      </c>
      <c r="D1152" s="29" t="s">
        <v>2346</v>
      </c>
      <c r="E1152" s="29" t="s">
        <v>911</v>
      </c>
      <c r="F1152" s="29" t="s">
        <v>2347</v>
      </c>
      <c r="G1152" s="29" t="s">
        <v>4067</v>
      </c>
      <c r="H1152" s="9">
        <v>710</v>
      </c>
      <c r="I1152" s="30">
        <v>44378</v>
      </c>
      <c r="J1152" s="6" t="s">
        <v>892</v>
      </c>
      <c r="K1152" s="29" t="s">
        <v>897</v>
      </c>
    </row>
    <row r="1153" spans="1:11" x14ac:dyDescent="0.25">
      <c r="A1153" s="27" t="s">
        <v>172</v>
      </c>
      <c r="B1153" s="28" t="s">
        <v>173</v>
      </c>
      <c r="C1153" s="29" t="s">
        <v>2345</v>
      </c>
      <c r="D1153" s="29" t="s">
        <v>2346</v>
      </c>
      <c r="E1153" s="29" t="s">
        <v>911</v>
      </c>
      <c r="F1153" s="29" t="s">
        <v>2347</v>
      </c>
      <c r="G1153" s="29" t="s">
        <v>4067</v>
      </c>
      <c r="H1153" s="9">
        <v>23827</v>
      </c>
      <c r="I1153" s="30">
        <v>44378</v>
      </c>
      <c r="J1153" s="6" t="s">
        <v>893</v>
      </c>
      <c r="K1153" s="29" t="s">
        <v>897</v>
      </c>
    </row>
    <row r="1154" spans="1:11" ht="25.5" x14ac:dyDescent="0.25">
      <c r="A1154" s="27" t="s">
        <v>172</v>
      </c>
      <c r="B1154" s="28" t="s">
        <v>173</v>
      </c>
      <c r="C1154" s="29" t="s">
        <v>2345</v>
      </c>
      <c r="D1154" s="29" t="s">
        <v>2346</v>
      </c>
      <c r="E1154" s="29" t="s">
        <v>911</v>
      </c>
      <c r="F1154" s="29" t="s">
        <v>2347</v>
      </c>
      <c r="G1154" s="29" t="s">
        <v>4067</v>
      </c>
      <c r="H1154" s="9">
        <v>6678</v>
      </c>
      <c r="I1154" s="30">
        <v>44378</v>
      </c>
      <c r="J1154" s="6" t="s">
        <v>333</v>
      </c>
      <c r="K1154" s="29" t="s">
        <v>897</v>
      </c>
    </row>
    <row r="1155" spans="1:11" ht="38.25" x14ac:dyDescent="0.25">
      <c r="A1155" s="27" t="s">
        <v>172</v>
      </c>
      <c r="B1155" s="28" t="s">
        <v>173</v>
      </c>
      <c r="C1155" s="29" t="s">
        <v>2345</v>
      </c>
      <c r="D1155" s="29" t="s">
        <v>2346</v>
      </c>
      <c r="E1155" s="29" t="s">
        <v>911</v>
      </c>
      <c r="F1155" s="29" t="s">
        <v>2347</v>
      </c>
      <c r="G1155" s="29" t="s">
        <v>4067</v>
      </c>
      <c r="H1155" s="9">
        <v>10000</v>
      </c>
      <c r="I1155" s="30">
        <v>44378</v>
      </c>
      <c r="J1155" s="6" t="s">
        <v>334</v>
      </c>
      <c r="K1155" s="29" t="s">
        <v>897</v>
      </c>
    </row>
    <row r="1156" spans="1:11" ht="25.5" x14ac:dyDescent="0.25">
      <c r="A1156" s="27" t="s">
        <v>174</v>
      </c>
      <c r="B1156" s="28" t="s">
        <v>175</v>
      </c>
      <c r="C1156" s="29" t="s">
        <v>2109</v>
      </c>
      <c r="D1156" s="29" t="s">
        <v>2110</v>
      </c>
      <c r="E1156" s="29" t="s">
        <v>911</v>
      </c>
      <c r="F1156" s="29" t="s">
        <v>2111</v>
      </c>
      <c r="G1156" s="29" t="s">
        <v>4068</v>
      </c>
      <c r="H1156" s="9">
        <v>862</v>
      </c>
      <c r="I1156" s="30">
        <v>44378</v>
      </c>
      <c r="J1156" s="6" t="s">
        <v>69</v>
      </c>
      <c r="K1156" s="29" t="s">
        <v>897</v>
      </c>
    </row>
    <row r="1157" spans="1:11" x14ac:dyDescent="0.25">
      <c r="A1157" s="27" t="s">
        <v>174</v>
      </c>
      <c r="B1157" s="28" t="s">
        <v>175</v>
      </c>
      <c r="C1157" s="29" t="s">
        <v>2109</v>
      </c>
      <c r="D1157" s="29" t="s">
        <v>2110</v>
      </c>
      <c r="E1157" s="29" t="s">
        <v>911</v>
      </c>
      <c r="F1157" s="29" t="s">
        <v>2111</v>
      </c>
      <c r="G1157" s="29" t="s">
        <v>4068</v>
      </c>
      <c r="H1157" s="9">
        <v>13520</v>
      </c>
      <c r="I1157" s="30">
        <v>44378</v>
      </c>
      <c r="J1157" s="6" t="s">
        <v>819</v>
      </c>
      <c r="K1157" s="29" t="s">
        <v>897</v>
      </c>
    </row>
    <row r="1158" spans="1:11" x14ac:dyDescent="0.25">
      <c r="A1158" s="27" t="s">
        <v>174</v>
      </c>
      <c r="B1158" s="28" t="s">
        <v>175</v>
      </c>
      <c r="C1158" s="29" t="s">
        <v>2109</v>
      </c>
      <c r="D1158" s="29" t="s">
        <v>2110</v>
      </c>
      <c r="E1158" s="29" t="s">
        <v>911</v>
      </c>
      <c r="F1158" s="29" t="s">
        <v>2111</v>
      </c>
      <c r="G1158" s="29" t="s">
        <v>4068</v>
      </c>
      <c r="H1158" s="9">
        <v>2157</v>
      </c>
      <c r="I1158" s="30">
        <v>44378</v>
      </c>
      <c r="J1158" s="6" t="s">
        <v>891</v>
      </c>
      <c r="K1158" s="29" t="s">
        <v>897</v>
      </c>
    </row>
    <row r="1159" spans="1:11" x14ac:dyDescent="0.25">
      <c r="A1159" s="27" t="s">
        <v>174</v>
      </c>
      <c r="B1159" s="28" t="s">
        <v>175</v>
      </c>
      <c r="C1159" s="29" t="s">
        <v>2109</v>
      </c>
      <c r="D1159" s="29" t="s">
        <v>2110</v>
      </c>
      <c r="E1159" s="29" t="s">
        <v>911</v>
      </c>
      <c r="F1159" s="29" t="s">
        <v>2111</v>
      </c>
      <c r="G1159" s="29" t="s">
        <v>4068</v>
      </c>
      <c r="H1159" s="9">
        <v>2071</v>
      </c>
      <c r="I1159" s="30">
        <v>44378</v>
      </c>
      <c r="J1159" s="6" t="s">
        <v>820</v>
      </c>
      <c r="K1159" s="29" t="s">
        <v>897</v>
      </c>
    </row>
    <row r="1160" spans="1:11" x14ac:dyDescent="0.25">
      <c r="A1160" s="27" t="s">
        <v>174</v>
      </c>
      <c r="B1160" s="28" t="s">
        <v>175</v>
      </c>
      <c r="C1160" s="29" t="s">
        <v>2109</v>
      </c>
      <c r="D1160" s="29" t="s">
        <v>2110</v>
      </c>
      <c r="E1160" s="29" t="s">
        <v>911</v>
      </c>
      <c r="F1160" s="29" t="s">
        <v>2111</v>
      </c>
      <c r="G1160" s="29" t="s">
        <v>4068</v>
      </c>
      <c r="H1160" s="9">
        <v>217</v>
      </c>
      <c r="I1160" s="30">
        <v>44378</v>
      </c>
      <c r="J1160" s="6" t="s">
        <v>892</v>
      </c>
      <c r="K1160" s="29" t="s">
        <v>897</v>
      </c>
    </row>
    <row r="1161" spans="1:11" x14ac:dyDescent="0.25">
      <c r="A1161" s="27" t="s">
        <v>174</v>
      </c>
      <c r="B1161" s="28" t="s">
        <v>175</v>
      </c>
      <c r="C1161" s="29" t="s">
        <v>2109</v>
      </c>
      <c r="D1161" s="29" t="s">
        <v>2110</v>
      </c>
      <c r="E1161" s="29" t="s">
        <v>911</v>
      </c>
      <c r="F1161" s="29" t="s">
        <v>2111</v>
      </c>
      <c r="G1161" s="29" t="s">
        <v>4068</v>
      </c>
      <c r="H1161" s="9">
        <v>41082</v>
      </c>
      <c r="I1161" s="30">
        <v>44378</v>
      </c>
      <c r="J1161" s="6" t="s">
        <v>893</v>
      </c>
      <c r="K1161" s="29" t="s">
        <v>897</v>
      </c>
    </row>
    <row r="1162" spans="1:11" ht="25.5" x14ac:dyDescent="0.25">
      <c r="A1162" s="27" t="s">
        <v>174</v>
      </c>
      <c r="B1162" s="28" t="s">
        <v>175</v>
      </c>
      <c r="C1162" s="29" t="s">
        <v>2109</v>
      </c>
      <c r="D1162" s="29" t="s">
        <v>2110</v>
      </c>
      <c r="E1162" s="29" t="s">
        <v>911</v>
      </c>
      <c r="F1162" s="29" t="s">
        <v>2111</v>
      </c>
      <c r="G1162" s="29" t="s">
        <v>4068</v>
      </c>
      <c r="H1162" s="9">
        <v>2630</v>
      </c>
      <c r="I1162" s="30">
        <v>44378</v>
      </c>
      <c r="J1162" s="6" t="s">
        <v>333</v>
      </c>
      <c r="K1162" s="29" t="s">
        <v>897</v>
      </c>
    </row>
    <row r="1163" spans="1:11" ht="38.25" x14ac:dyDescent="0.25">
      <c r="A1163" s="27" t="s">
        <v>174</v>
      </c>
      <c r="B1163" s="28" t="s">
        <v>175</v>
      </c>
      <c r="C1163" s="29" t="s">
        <v>2109</v>
      </c>
      <c r="D1163" s="29" t="s">
        <v>2110</v>
      </c>
      <c r="E1163" s="29" t="s">
        <v>911</v>
      </c>
      <c r="F1163" s="29" t="s">
        <v>2111</v>
      </c>
      <c r="G1163" s="29" t="s">
        <v>4068</v>
      </c>
      <c r="H1163" s="9">
        <v>10000</v>
      </c>
      <c r="I1163" s="30">
        <v>44378</v>
      </c>
      <c r="J1163" s="6" t="s">
        <v>334</v>
      </c>
      <c r="K1163" s="29" t="s">
        <v>897</v>
      </c>
    </row>
    <row r="1164" spans="1:11" x14ac:dyDescent="0.25">
      <c r="A1164" s="27" t="s">
        <v>560</v>
      </c>
      <c r="B1164" s="28" t="s">
        <v>561</v>
      </c>
      <c r="C1164" s="29" t="s">
        <v>990</v>
      </c>
      <c r="D1164" s="29" t="s">
        <v>991</v>
      </c>
      <c r="E1164" s="29" t="s">
        <v>911</v>
      </c>
      <c r="F1164" s="29" t="s">
        <v>992</v>
      </c>
      <c r="G1164" s="29" t="s">
        <v>4069</v>
      </c>
      <c r="H1164" s="9">
        <v>78731</v>
      </c>
      <c r="I1164" s="30">
        <v>44378</v>
      </c>
      <c r="J1164" s="6" t="s">
        <v>819</v>
      </c>
      <c r="K1164" s="29" t="s">
        <v>897</v>
      </c>
    </row>
    <row r="1165" spans="1:11" x14ac:dyDescent="0.25">
      <c r="A1165" s="27" t="s">
        <v>560</v>
      </c>
      <c r="B1165" s="28" t="s">
        <v>561</v>
      </c>
      <c r="C1165" s="29" t="s">
        <v>990</v>
      </c>
      <c r="D1165" s="29" t="s">
        <v>991</v>
      </c>
      <c r="E1165" s="29" t="s">
        <v>911</v>
      </c>
      <c r="F1165" s="29" t="s">
        <v>992</v>
      </c>
      <c r="G1165" s="29" t="s">
        <v>4069</v>
      </c>
      <c r="H1165" s="9">
        <v>19111</v>
      </c>
      <c r="I1165" s="30">
        <v>44378</v>
      </c>
      <c r="J1165" s="6" t="s">
        <v>891</v>
      </c>
      <c r="K1165" s="29" t="s">
        <v>897</v>
      </c>
    </row>
    <row r="1166" spans="1:11" x14ac:dyDescent="0.25">
      <c r="A1166" s="27" t="s">
        <v>560</v>
      </c>
      <c r="B1166" s="28" t="s">
        <v>561</v>
      </c>
      <c r="C1166" s="29" t="s">
        <v>990</v>
      </c>
      <c r="D1166" s="29" t="s">
        <v>991</v>
      </c>
      <c r="E1166" s="29" t="s">
        <v>911</v>
      </c>
      <c r="F1166" s="29" t="s">
        <v>992</v>
      </c>
      <c r="G1166" s="29" t="s">
        <v>4069</v>
      </c>
      <c r="H1166" s="9">
        <v>1190</v>
      </c>
      <c r="I1166" s="30">
        <v>44378</v>
      </c>
      <c r="J1166" s="6" t="s">
        <v>820</v>
      </c>
      <c r="K1166" s="29" t="s">
        <v>897</v>
      </c>
    </row>
    <row r="1167" spans="1:11" x14ac:dyDescent="0.25">
      <c r="A1167" s="27" t="s">
        <v>560</v>
      </c>
      <c r="B1167" s="28" t="s">
        <v>561</v>
      </c>
      <c r="C1167" s="29" t="s">
        <v>990</v>
      </c>
      <c r="D1167" s="29" t="s">
        <v>991</v>
      </c>
      <c r="E1167" s="29" t="s">
        <v>911</v>
      </c>
      <c r="F1167" s="29" t="s">
        <v>992</v>
      </c>
      <c r="G1167" s="29" t="s">
        <v>4069</v>
      </c>
      <c r="H1167" s="9">
        <v>1920</v>
      </c>
      <c r="I1167" s="30">
        <v>44378</v>
      </c>
      <c r="J1167" s="6" t="s">
        <v>892</v>
      </c>
      <c r="K1167" s="29" t="s">
        <v>897</v>
      </c>
    </row>
    <row r="1168" spans="1:11" x14ac:dyDescent="0.25">
      <c r="A1168" s="27" t="s">
        <v>560</v>
      </c>
      <c r="B1168" s="28" t="s">
        <v>561</v>
      </c>
      <c r="C1168" s="29" t="s">
        <v>990</v>
      </c>
      <c r="D1168" s="29" t="s">
        <v>991</v>
      </c>
      <c r="E1168" s="29" t="s">
        <v>911</v>
      </c>
      <c r="F1168" s="29" t="s">
        <v>992</v>
      </c>
      <c r="G1168" s="29" t="s">
        <v>4069</v>
      </c>
      <c r="H1168" s="9">
        <v>235140</v>
      </c>
      <c r="I1168" s="30">
        <v>44378</v>
      </c>
      <c r="J1168" s="6" t="s">
        <v>893</v>
      </c>
      <c r="K1168" s="29" t="s">
        <v>897</v>
      </c>
    </row>
    <row r="1169" spans="1:11" ht="25.5" x14ac:dyDescent="0.25">
      <c r="A1169" s="27" t="s">
        <v>560</v>
      </c>
      <c r="B1169" s="28" t="s">
        <v>561</v>
      </c>
      <c r="C1169" s="29" t="s">
        <v>990</v>
      </c>
      <c r="D1169" s="29" t="s">
        <v>991</v>
      </c>
      <c r="E1169" s="29" t="s">
        <v>911</v>
      </c>
      <c r="F1169" s="29" t="s">
        <v>992</v>
      </c>
      <c r="G1169" s="29" t="s">
        <v>4069</v>
      </c>
      <c r="H1169" s="9">
        <v>23973</v>
      </c>
      <c r="I1169" s="30">
        <v>44378</v>
      </c>
      <c r="J1169" s="6" t="s">
        <v>333</v>
      </c>
      <c r="K1169" s="29" t="s">
        <v>897</v>
      </c>
    </row>
    <row r="1170" spans="1:11" ht="38.25" x14ac:dyDescent="0.25">
      <c r="A1170" s="27" t="s">
        <v>560</v>
      </c>
      <c r="B1170" s="28" t="s">
        <v>561</v>
      </c>
      <c r="C1170" s="29" t="s">
        <v>990</v>
      </c>
      <c r="D1170" s="29" t="s">
        <v>991</v>
      </c>
      <c r="E1170" s="29" t="s">
        <v>911</v>
      </c>
      <c r="F1170" s="29" t="s">
        <v>992</v>
      </c>
      <c r="G1170" s="29" t="s">
        <v>4069</v>
      </c>
      <c r="H1170" s="9">
        <v>18629</v>
      </c>
      <c r="I1170" s="30">
        <v>44378</v>
      </c>
      <c r="J1170" s="6" t="s">
        <v>334</v>
      </c>
      <c r="K1170" s="29" t="s">
        <v>897</v>
      </c>
    </row>
    <row r="1171" spans="1:11" ht="25.5" x14ac:dyDescent="0.25">
      <c r="A1171" s="27" t="s">
        <v>176</v>
      </c>
      <c r="B1171" s="28" t="s">
        <v>177</v>
      </c>
      <c r="C1171" s="29" t="s">
        <v>990</v>
      </c>
      <c r="D1171" s="29" t="s">
        <v>991</v>
      </c>
      <c r="E1171" s="29" t="s">
        <v>911</v>
      </c>
      <c r="F1171" s="29" t="s">
        <v>992</v>
      </c>
      <c r="G1171" s="29" t="s">
        <v>4069</v>
      </c>
      <c r="H1171" s="9">
        <v>10244</v>
      </c>
      <c r="I1171" s="30">
        <v>44378</v>
      </c>
      <c r="J1171" s="6" t="s">
        <v>69</v>
      </c>
      <c r="K1171" s="29" t="s">
        <v>897</v>
      </c>
    </row>
    <row r="1172" spans="1:11" x14ac:dyDescent="0.25">
      <c r="A1172" s="27" t="s">
        <v>176</v>
      </c>
      <c r="B1172" s="28" t="s">
        <v>177</v>
      </c>
      <c r="C1172" s="29" t="s">
        <v>990</v>
      </c>
      <c r="D1172" s="29" t="s">
        <v>991</v>
      </c>
      <c r="E1172" s="29" t="s">
        <v>911</v>
      </c>
      <c r="F1172" s="29" t="s">
        <v>992</v>
      </c>
      <c r="G1172" s="29" t="s">
        <v>4069</v>
      </c>
      <c r="H1172" s="9">
        <v>31711</v>
      </c>
      <c r="I1172" s="30">
        <v>44378</v>
      </c>
      <c r="J1172" s="6" t="s">
        <v>819</v>
      </c>
      <c r="K1172" s="29" t="s">
        <v>897</v>
      </c>
    </row>
    <row r="1173" spans="1:11" x14ac:dyDescent="0.25">
      <c r="A1173" s="27" t="s">
        <v>176</v>
      </c>
      <c r="B1173" s="28" t="s">
        <v>177</v>
      </c>
      <c r="C1173" s="29" t="s">
        <v>990</v>
      </c>
      <c r="D1173" s="29" t="s">
        <v>991</v>
      </c>
      <c r="E1173" s="29" t="s">
        <v>911</v>
      </c>
      <c r="F1173" s="29" t="s">
        <v>992</v>
      </c>
      <c r="G1173" s="29" t="s">
        <v>4069</v>
      </c>
      <c r="H1173" s="9">
        <v>6790</v>
      </c>
      <c r="I1173" s="30">
        <v>44378</v>
      </c>
      <c r="J1173" s="6" t="s">
        <v>891</v>
      </c>
      <c r="K1173" s="29" t="s">
        <v>897</v>
      </c>
    </row>
    <row r="1174" spans="1:11" x14ac:dyDescent="0.25">
      <c r="A1174" s="27" t="s">
        <v>176</v>
      </c>
      <c r="B1174" s="28" t="s">
        <v>177</v>
      </c>
      <c r="C1174" s="29" t="s">
        <v>990</v>
      </c>
      <c r="D1174" s="29" t="s">
        <v>991</v>
      </c>
      <c r="E1174" s="29" t="s">
        <v>911</v>
      </c>
      <c r="F1174" s="29" t="s">
        <v>992</v>
      </c>
      <c r="G1174" s="29" t="s">
        <v>4069</v>
      </c>
      <c r="H1174" s="9">
        <v>70571</v>
      </c>
      <c r="I1174" s="30">
        <v>44378</v>
      </c>
      <c r="J1174" s="6" t="s">
        <v>893</v>
      </c>
      <c r="K1174" s="29" t="s">
        <v>897</v>
      </c>
    </row>
    <row r="1175" spans="1:11" ht="25.5" x14ac:dyDescent="0.25">
      <c r="A1175" s="27" t="s">
        <v>176</v>
      </c>
      <c r="B1175" s="28" t="s">
        <v>177</v>
      </c>
      <c r="C1175" s="29" t="s">
        <v>990</v>
      </c>
      <c r="D1175" s="29" t="s">
        <v>991</v>
      </c>
      <c r="E1175" s="29" t="s">
        <v>911</v>
      </c>
      <c r="F1175" s="29" t="s">
        <v>992</v>
      </c>
      <c r="G1175" s="29" t="s">
        <v>4069</v>
      </c>
      <c r="H1175" s="9">
        <v>8684</v>
      </c>
      <c r="I1175" s="30">
        <v>44378</v>
      </c>
      <c r="J1175" s="6" t="s">
        <v>333</v>
      </c>
      <c r="K1175" s="29" t="s">
        <v>897</v>
      </c>
    </row>
    <row r="1176" spans="1:11" ht="38.25" x14ac:dyDescent="0.25">
      <c r="A1176" s="27" t="s">
        <v>176</v>
      </c>
      <c r="B1176" s="28" t="s">
        <v>177</v>
      </c>
      <c r="C1176" s="29" t="s">
        <v>990</v>
      </c>
      <c r="D1176" s="29" t="s">
        <v>991</v>
      </c>
      <c r="E1176" s="29" t="s">
        <v>911</v>
      </c>
      <c r="F1176" s="29" t="s">
        <v>992</v>
      </c>
      <c r="G1176" s="29" t="s">
        <v>4069</v>
      </c>
      <c r="H1176" s="9">
        <v>10000</v>
      </c>
      <c r="I1176" s="30">
        <v>44378</v>
      </c>
      <c r="J1176" s="6" t="s">
        <v>334</v>
      </c>
      <c r="K1176" s="29" t="s">
        <v>897</v>
      </c>
    </row>
    <row r="1177" spans="1:11" x14ac:dyDescent="0.25">
      <c r="A1177" s="27" t="s">
        <v>562</v>
      </c>
      <c r="B1177" s="28" t="s">
        <v>563</v>
      </c>
      <c r="C1177" s="29" t="s">
        <v>3134</v>
      </c>
      <c r="D1177" s="29" t="s">
        <v>1942</v>
      </c>
      <c r="E1177" s="29" t="s">
        <v>911</v>
      </c>
      <c r="F1177" s="29" t="s">
        <v>1943</v>
      </c>
      <c r="G1177" s="29" t="s">
        <v>4070</v>
      </c>
      <c r="H1177" s="9">
        <v>12416</v>
      </c>
      <c r="I1177" s="30">
        <v>44378</v>
      </c>
      <c r="J1177" s="6" t="s">
        <v>894</v>
      </c>
      <c r="K1177" s="29" t="s">
        <v>897</v>
      </c>
    </row>
    <row r="1178" spans="1:11" x14ac:dyDescent="0.25">
      <c r="A1178" s="27" t="s">
        <v>562</v>
      </c>
      <c r="B1178" s="28" t="s">
        <v>563</v>
      </c>
      <c r="C1178" s="29" t="s">
        <v>3134</v>
      </c>
      <c r="D1178" s="29" t="s">
        <v>1942</v>
      </c>
      <c r="E1178" s="29" t="s">
        <v>911</v>
      </c>
      <c r="F1178" s="29" t="s">
        <v>1943</v>
      </c>
      <c r="G1178" s="29" t="s">
        <v>4070</v>
      </c>
      <c r="H1178" s="9">
        <v>294972</v>
      </c>
      <c r="I1178" s="30">
        <v>44378</v>
      </c>
      <c r="J1178" s="6" t="s">
        <v>819</v>
      </c>
      <c r="K1178" s="29" t="s">
        <v>897</v>
      </c>
    </row>
    <row r="1179" spans="1:11" x14ac:dyDescent="0.25">
      <c r="A1179" s="27" t="s">
        <v>562</v>
      </c>
      <c r="B1179" s="28" t="s">
        <v>563</v>
      </c>
      <c r="C1179" s="29" t="s">
        <v>3134</v>
      </c>
      <c r="D1179" s="29" t="s">
        <v>1942</v>
      </c>
      <c r="E1179" s="29" t="s">
        <v>911</v>
      </c>
      <c r="F1179" s="29" t="s">
        <v>1943</v>
      </c>
      <c r="G1179" s="29" t="s">
        <v>4070</v>
      </c>
      <c r="H1179" s="9">
        <v>72082</v>
      </c>
      <c r="I1179" s="30">
        <v>44378</v>
      </c>
      <c r="J1179" s="6" t="s">
        <v>891</v>
      </c>
      <c r="K1179" s="29" t="s">
        <v>897</v>
      </c>
    </row>
    <row r="1180" spans="1:11" x14ac:dyDescent="0.25">
      <c r="A1180" s="27" t="s">
        <v>562</v>
      </c>
      <c r="B1180" s="28" t="s">
        <v>563</v>
      </c>
      <c r="C1180" s="29" t="s">
        <v>3134</v>
      </c>
      <c r="D1180" s="29" t="s">
        <v>1942</v>
      </c>
      <c r="E1180" s="29" t="s">
        <v>911</v>
      </c>
      <c r="F1180" s="29" t="s">
        <v>1943</v>
      </c>
      <c r="G1180" s="29" t="s">
        <v>4070</v>
      </c>
      <c r="H1180" s="9">
        <v>12688</v>
      </c>
      <c r="I1180" s="30">
        <v>44378</v>
      </c>
      <c r="J1180" s="6" t="s">
        <v>820</v>
      </c>
      <c r="K1180" s="29" t="s">
        <v>897</v>
      </c>
    </row>
    <row r="1181" spans="1:11" x14ac:dyDescent="0.25">
      <c r="A1181" s="27" t="s">
        <v>562</v>
      </c>
      <c r="B1181" s="28" t="s">
        <v>563</v>
      </c>
      <c r="C1181" s="29" t="s">
        <v>3134</v>
      </c>
      <c r="D1181" s="29" t="s">
        <v>1942</v>
      </c>
      <c r="E1181" s="29" t="s">
        <v>911</v>
      </c>
      <c r="F1181" s="29" t="s">
        <v>1943</v>
      </c>
      <c r="G1181" s="29" t="s">
        <v>4070</v>
      </c>
      <c r="H1181" s="9">
        <v>7240</v>
      </c>
      <c r="I1181" s="30">
        <v>44378</v>
      </c>
      <c r="J1181" s="6" t="s">
        <v>892</v>
      </c>
      <c r="K1181" s="29" t="s">
        <v>897</v>
      </c>
    </row>
    <row r="1182" spans="1:11" ht="25.5" x14ac:dyDescent="0.25">
      <c r="A1182" s="27" t="s">
        <v>562</v>
      </c>
      <c r="B1182" s="28" t="s">
        <v>563</v>
      </c>
      <c r="C1182" s="29" t="s">
        <v>3134</v>
      </c>
      <c r="D1182" s="29" t="s">
        <v>1942</v>
      </c>
      <c r="E1182" s="29" t="s">
        <v>911</v>
      </c>
      <c r="F1182" s="29" t="s">
        <v>1943</v>
      </c>
      <c r="G1182" s="29" t="s">
        <v>4070</v>
      </c>
      <c r="H1182" s="9">
        <v>803</v>
      </c>
      <c r="I1182" s="30">
        <v>44378</v>
      </c>
      <c r="J1182" s="6" t="s">
        <v>860</v>
      </c>
      <c r="K1182" s="29" t="s">
        <v>897</v>
      </c>
    </row>
    <row r="1183" spans="1:11" x14ac:dyDescent="0.25">
      <c r="A1183" s="27" t="s">
        <v>562</v>
      </c>
      <c r="B1183" s="28" t="s">
        <v>563</v>
      </c>
      <c r="C1183" s="29" t="s">
        <v>3134</v>
      </c>
      <c r="D1183" s="29" t="s">
        <v>1942</v>
      </c>
      <c r="E1183" s="29" t="s">
        <v>911</v>
      </c>
      <c r="F1183" s="29" t="s">
        <v>1943</v>
      </c>
      <c r="G1183" s="29" t="s">
        <v>4070</v>
      </c>
      <c r="H1183" s="9">
        <v>486519</v>
      </c>
      <c r="I1183" s="30">
        <v>44378</v>
      </c>
      <c r="J1183" s="6" t="s">
        <v>893</v>
      </c>
      <c r="K1183" s="29" t="s">
        <v>897</v>
      </c>
    </row>
    <row r="1184" spans="1:11" x14ac:dyDescent="0.25">
      <c r="A1184" s="27" t="s">
        <v>562</v>
      </c>
      <c r="B1184" s="28" t="s">
        <v>563</v>
      </c>
      <c r="C1184" s="29" t="s">
        <v>3134</v>
      </c>
      <c r="D1184" s="29" t="s">
        <v>1942</v>
      </c>
      <c r="E1184" s="29" t="s">
        <v>911</v>
      </c>
      <c r="F1184" s="29" t="s">
        <v>1943</v>
      </c>
      <c r="G1184" s="29" t="s">
        <v>4070</v>
      </c>
      <c r="H1184" s="9">
        <v>79000</v>
      </c>
      <c r="I1184" s="30">
        <v>44378</v>
      </c>
      <c r="J1184" s="6" t="s">
        <v>865</v>
      </c>
      <c r="K1184" s="29" t="s">
        <v>897</v>
      </c>
    </row>
    <row r="1185" spans="1:11" ht="25.5" x14ac:dyDescent="0.25">
      <c r="A1185" s="27" t="s">
        <v>562</v>
      </c>
      <c r="B1185" s="28" t="s">
        <v>563</v>
      </c>
      <c r="C1185" s="29" t="s">
        <v>3134</v>
      </c>
      <c r="D1185" s="29" t="s">
        <v>1942</v>
      </c>
      <c r="E1185" s="29" t="s">
        <v>911</v>
      </c>
      <c r="F1185" s="29" t="s">
        <v>1943</v>
      </c>
      <c r="G1185" s="29" t="s">
        <v>4070</v>
      </c>
      <c r="H1185" s="9">
        <v>96315</v>
      </c>
      <c r="I1185" s="30">
        <v>44378</v>
      </c>
      <c r="J1185" s="6" t="s">
        <v>333</v>
      </c>
      <c r="K1185" s="29" t="s">
        <v>897</v>
      </c>
    </row>
    <row r="1186" spans="1:11" ht="25.5" x14ac:dyDescent="0.25">
      <c r="A1186" s="27" t="s">
        <v>562</v>
      </c>
      <c r="B1186" s="28" t="s">
        <v>563</v>
      </c>
      <c r="C1186" s="29" t="s">
        <v>3134</v>
      </c>
      <c r="D1186" s="29" t="s">
        <v>1942</v>
      </c>
      <c r="E1186" s="29" t="s">
        <v>911</v>
      </c>
      <c r="F1186" s="29" t="s">
        <v>1943</v>
      </c>
      <c r="G1186" s="29" t="s">
        <v>4070</v>
      </c>
      <c r="H1186" s="9">
        <v>2921</v>
      </c>
      <c r="I1186" s="30">
        <v>44378</v>
      </c>
      <c r="J1186" s="6" t="s">
        <v>896</v>
      </c>
      <c r="K1186" s="29" t="s">
        <v>897</v>
      </c>
    </row>
    <row r="1187" spans="1:11" ht="38.25" x14ac:dyDescent="0.25">
      <c r="A1187" s="27" t="s">
        <v>562</v>
      </c>
      <c r="B1187" s="28" t="s">
        <v>563</v>
      </c>
      <c r="C1187" s="29" t="s">
        <v>3134</v>
      </c>
      <c r="D1187" s="29" t="s">
        <v>1942</v>
      </c>
      <c r="E1187" s="29" t="s">
        <v>911</v>
      </c>
      <c r="F1187" s="29" t="s">
        <v>1943</v>
      </c>
      <c r="G1187" s="29" t="s">
        <v>4070</v>
      </c>
      <c r="H1187" s="9">
        <v>38813</v>
      </c>
      <c r="I1187" s="30">
        <v>44378</v>
      </c>
      <c r="J1187" s="6" t="s">
        <v>334</v>
      </c>
      <c r="K1187" s="29" t="s">
        <v>897</v>
      </c>
    </row>
    <row r="1188" spans="1:11" ht="25.5" x14ac:dyDescent="0.25">
      <c r="A1188" s="27" t="s">
        <v>562</v>
      </c>
      <c r="B1188" s="28" t="s">
        <v>563</v>
      </c>
      <c r="C1188" s="29" t="s">
        <v>3134</v>
      </c>
      <c r="D1188" s="29" t="s">
        <v>1942</v>
      </c>
      <c r="E1188" s="29" t="s">
        <v>911</v>
      </c>
      <c r="F1188" s="29" t="s">
        <v>1943</v>
      </c>
      <c r="G1188" s="29" t="s">
        <v>4070</v>
      </c>
      <c r="H1188" s="9">
        <v>24447</v>
      </c>
      <c r="I1188" s="30">
        <v>44378</v>
      </c>
      <c r="J1188" s="6" t="s">
        <v>337</v>
      </c>
      <c r="K1188" s="29" t="s">
        <v>897</v>
      </c>
    </row>
    <row r="1189" spans="1:11" ht="25.5" x14ac:dyDescent="0.25">
      <c r="A1189" s="27" t="s">
        <v>178</v>
      </c>
      <c r="B1189" s="28" t="s">
        <v>179</v>
      </c>
      <c r="C1189" s="29" t="s">
        <v>3134</v>
      </c>
      <c r="D1189" s="29" t="s">
        <v>1942</v>
      </c>
      <c r="E1189" s="29" t="s">
        <v>911</v>
      </c>
      <c r="F1189" s="29" t="s">
        <v>1943</v>
      </c>
      <c r="G1189" s="29" t="s">
        <v>4070</v>
      </c>
      <c r="H1189" s="9">
        <v>41600</v>
      </c>
      <c r="I1189" s="30">
        <v>44378</v>
      </c>
      <c r="J1189" s="6" t="s">
        <v>69</v>
      </c>
      <c r="K1189" s="29" t="s">
        <v>897</v>
      </c>
    </row>
    <row r="1190" spans="1:11" x14ac:dyDescent="0.25">
      <c r="A1190" s="27" t="s">
        <v>178</v>
      </c>
      <c r="B1190" s="28" t="s">
        <v>179</v>
      </c>
      <c r="C1190" s="29" t="s">
        <v>3134</v>
      </c>
      <c r="D1190" s="29" t="s">
        <v>1942</v>
      </c>
      <c r="E1190" s="29" t="s">
        <v>911</v>
      </c>
      <c r="F1190" s="29" t="s">
        <v>1943</v>
      </c>
      <c r="G1190" s="29" t="s">
        <v>4070</v>
      </c>
      <c r="H1190" s="9">
        <v>110248</v>
      </c>
      <c r="I1190" s="30">
        <v>44378</v>
      </c>
      <c r="J1190" s="6" t="s">
        <v>819</v>
      </c>
      <c r="K1190" s="29" t="s">
        <v>897</v>
      </c>
    </row>
    <row r="1191" spans="1:11" x14ac:dyDescent="0.25">
      <c r="A1191" s="27" t="s">
        <v>178</v>
      </c>
      <c r="B1191" s="28" t="s">
        <v>179</v>
      </c>
      <c r="C1191" s="29" t="s">
        <v>3134</v>
      </c>
      <c r="D1191" s="29" t="s">
        <v>1942</v>
      </c>
      <c r="E1191" s="29" t="s">
        <v>911</v>
      </c>
      <c r="F1191" s="29" t="s">
        <v>1943</v>
      </c>
      <c r="G1191" s="29" t="s">
        <v>4070</v>
      </c>
      <c r="H1191" s="9">
        <v>29300</v>
      </c>
      <c r="I1191" s="30">
        <v>44378</v>
      </c>
      <c r="J1191" s="6" t="s">
        <v>891</v>
      </c>
      <c r="K1191" s="29" t="s">
        <v>897</v>
      </c>
    </row>
    <row r="1192" spans="1:11" x14ac:dyDescent="0.25">
      <c r="A1192" s="27" t="s">
        <v>178</v>
      </c>
      <c r="B1192" s="28" t="s">
        <v>179</v>
      </c>
      <c r="C1192" s="29" t="s">
        <v>3134</v>
      </c>
      <c r="D1192" s="29" t="s">
        <v>1942</v>
      </c>
      <c r="E1192" s="29" t="s">
        <v>911</v>
      </c>
      <c r="F1192" s="29" t="s">
        <v>1943</v>
      </c>
      <c r="G1192" s="29" t="s">
        <v>4070</v>
      </c>
      <c r="H1192" s="9">
        <v>106028</v>
      </c>
      <c r="I1192" s="30">
        <v>44378</v>
      </c>
      <c r="J1192" s="6" t="s">
        <v>893</v>
      </c>
      <c r="K1192" s="29" t="s">
        <v>897</v>
      </c>
    </row>
    <row r="1193" spans="1:11" ht="25.5" x14ac:dyDescent="0.25">
      <c r="A1193" s="27" t="s">
        <v>178</v>
      </c>
      <c r="B1193" s="28" t="s">
        <v>179</v>
      </c>
      <c r="C1193" s="29" t="s">
        <v>3134</v>
      </c>
      <c r="D1193" s="29" t="s">
        <v>1942</v>
      </c>
      <c r="E1193" s="29" t="s">
        <v>911</v>
      </c>
      <c r="F1193" s="29" t="s">
        <v>1943</v>
      </c>
      <c r="G1193" s="29" t="s">
        <v>4070</v>
      </c>
      <c r="H1193" s="9">
        <v>29153</v>
      </c>
      <c r="I1193" s="30">
        <v>44378</v>
      </c>
      <c r="J1193" s="6" t="s">
        <v>333</v>
      </c>
      <c r="K1193" s="29" t="s">
        <v>897</v>
      </c>
    </row>
    <row r="1194" spans="1:11" ht="25.5" x14ac:dyDescent="0.25">
      <c r="A1194" s="27" t="s">
        <v>178</v>
      </c>
      <c r="B1194" s="28" t="s">
        <v>179</v>
      </c>
      <c r="C1194" s="29" t="s">
        <v>3134</v>
      </c>
      <c r="D1194" s="29" t="s">
        <v>1942</v>
      </c>
      <c r="E1194" s="29" t="s">
        <v>911</v>
      </c>
      <c r="F1194" s="29" t="s">
        <v>1943</v>
      </c>
      <c r="G1194" s="29" t="s">
        <v>4070</v>
      </c>
      <c r="H1194" s="9">
        <v>701</v>
      </c>
      <c r="I1194" s="30">
        <v>44378</v>
      </c>
      <c r="J1194" s="6" t="s">
        <v>896</v>
      </c>
      <c r="K1194" s="29" t="s">
        <v>897</v>
      </c>
    </row>
    <row r="1195" spans="1:11" ht="38.25" x14ac:dyDescent="0.25">
      <c r="A1195" s="27" t="s">
        <v>178</v>
      </c>
      <c r="B1195" s="28" t="s">
        <v>179</v>
      </c>
      <c r="C1195" s="29" t="s">
        <v>3134</v>
      </c>
      <c r="D1195" s="29" t="s">
        <v>1942</v>
      </c>
      <c r="E1195" s="29" t="s">
        <v>911</v>
      </c>
      <c r="F1195" s="29" t="s">
        <v>1943</v>
      </c>
      <c r="G1195" s="29" t="s">
        <v>4070</v>
      </c>
      <c r="H1195" s="9">
        <v>10000</v>
      </c>
      <c r="I1195" s="30">
        <v>44378</v>
      </c>
      <c r="J1195" s="6" t="s">
        <v>334</v>
      </c>
      <c r="K1195" s="29" t="s">
        <v>897</v>
      </c>
    </row>
    <row r="1196" spans="1:11" ht="25.5" x14ac:dyDescent="0.25">
      <c r="A1196" s="27" t="s">
        <v>180</v>
      </c>
      <c r="B1196" s="28" t="s">
        <v>181</v>
      </c>
      <c r="C1196" s="29" t="s">
        <v>3503</v>
      </c>
      <c r="D1196" s="29" t="s">
        <v>3094</v>
      </c>
      <c r="E1196" s="29" t="s">
        <v>911</v>
      </c>
      <c r="F1196" s="29">
        <v>59865</v>
      </c>
      <c r="G1196" s="29" t="s">
        <v>4071</v>
      </c>
      <c r="H1196" s="9">
        <v>23316</v>
      </c>
      <c r="I1196" s="30">
        <v>44378</v>
      </c>
      <c r="J1196" s="6" t="s">
        <v>69</v>
      </c>
      <c r="K1196" s="29" t="s">
        <v>897</v>
      </c>
    </row>
    <row r="1197" spans="1:11" x14ac:dyDescent="0.25">
      <c r="A1197" s="27" t="s">
        <v>180</v>
      </c>
      <c r="B1197" s="28" t="s">
        <v>181</v>
      </c>
      <c r="C1197" s="29" t="s">
        <v>3503</v>
      </c>
      <c r="D1197" s="29" t="s">
        <v>3094</v>
      </c>
      <c r="E1197" s="29" t="s">
        <v>911</v>
      </c>
      <c r="F1197" s="29">
        <v>59865</v>
      </c>
      <c r="G1197" s="29" t="s">
        <v>4071</v>
      </c>
      <c r="H1197" s="9">
        <v>174553</v>
      </c>
      <c r="I1197" s="30">
        <v>44378</v>
      </c>
      <c r="J1197" s="6" t="s">
        <v>819</v>
      </c>
      <c r="K1197" s="29" t="s">
        <v>897</v>
      </c>
    </row>
    <row r="1198" spans="1:11" x14ac:dyDescent="0.25">
      <c r="A1198" s="27" t="s">
        <v>180</v>
      </c>
      <c r="B1198" s="28" t="s">
        <v>181</v>
      </c>
      <c r="C1198" s="29" t="s">
        <v>3503</v>
      </c>
      <c r="D1198" s="29" t="s">
        <v>3094</v>
      </c>
      <c r="E1198" s="29" t="s">
        <v>911</v>
      </c>
      <c r="F1198" s="29">
        <v>59865</v>
      </c>
      <c r="G1198" s="29" t="s">
        <v>4071</v>
      </c>
      <c r="H1198" s="9">
        <v>39884</v>
      </c>
      <c r="I1198" s="30">
        <v>44378</v>
      </c>
      <c r="J1198" s="6" t="s">
        <v>891</v>
      </c>
      <c r="K1198" s="29" t="s">
        <v>897</v>
      </c>
    </row>
    <row r="1199" spans="1:11" x14ac:dyDescent="0.25">
      <c r="A1199" s="27" t="s">
        <v>180</v>
      </c>
      <c r="B1199" s="28" t="s">
        <v>181</v>
      </c>
      <c r="C1199" s="29" t="s">
        <v>3503</v>
      </c>
      <c r="D1199" s="29" t="s">
        <v>3094</v>
      </c>
      <c r="E1199" s="29" t="s">
        <v>911</v>
      </c>
      <c r="F1199" s="29">
        <v>59865</v>
      </c>
      <c r="G1199" s="29" t="s">
        <v>4071</v>
      </c>
      <c r="H1199" s="9">
        <v>7231</v>
      </c>
      <c r="I1199" s="30">
        <v>44378</v>
      </c>
      <c r="J1199" s="6" t="s">
        <v>820</v>
      </c>
      <c r="K1199" s="29" t="s">
        <v>897</v>
      </c>
    </row>
    <row r="1200" spans="1:11" x14ac:dyDescent="0.25">
      <c r="A1200" s="27" t="s">
        <v>180</v>
      </c>
      <c r="B1200" s="28" t="s">
        <v>181</v>
      </c>
      <c r="C1200" s="29" t="s">
        <v>3503</v>
      </c>
      <c r="D1200" s="29" t="s">
        <v>3094</v>
      </c>
      <c r="E1200" s="29" t="s">
        <v>911</v>
      </c>
      <c r="F1200" s="29">
        <v>59865</v>
      </c>
      <c r="G1200" s="29" t="s">
        <v>4071</v>
      </c>
      <c r="H1200" s="9">
        <v>4011</v>
      </c>
      <c r="I1200" s="30">
        <v>44378</v>
      </c>
      <c r="J1200" s="6" t="s">
        <v>892</v>
      </c>
      <c r="K1200" s="29" t="s">
        <v>897</v>
      </c>
    </row>
    <row r="1201" spans="1:11" x14ac:dyDescent="0.25">
      <c r="A1201" s="27" t="s">
        <v>180</v>
      </c>
      <c r="B1201" s="28" t="s">
        <v>181</v>
      </c>
      <c r="C1201" s="29" t="s">
        <v>3503</v>
      </c>
      <c r="D1201" s="29" t="s">
        <v>3094</v>
      </c>
      <c r="E1201" s="29" t="s">
        <v>911</v>
      </c>
      <c r="F1201" s="29">
        <v>59865</v>
      </c>
      <c r="G1201" s="29" t="s">
        <v>4071</v>
      </c>
      <c r="H1201" s="9">
        <v>343642</v>
      </c>
      <c r="I1201" s="30">
        <v>44378</v>
      </c>
      <c r="J1201" s="6" t="s">
        <v>893</v>
      </c>
      <c r="K1201" s="29" t="s">
        <v>897</v>
      </c>
    </row>
    <row r="1202" spans="1:11" ht="25.5" x14ac:dyDescent="0.25">
      <c r="A1202" s="27" t="s">
        <v>180</v>
      </c>
      <c r="B1202" s="28" t="s">
        <v>181</v>
      </c>
      <c r="C1202" s="29" t="s">
        <v>3503</v>
      </c>
      <c r="D1202" s="29" t="s">
        <v>3094</v>
      </c>
      <c r="E1202" s="29" t="s">
        <v>911</v>
      </c>
      <c r="F1202" s="29">
        <v>59865</v>
      </c>
      <c r="G1202" s="29" t="s">
        <v>4071</v>
      </c>
      <c r="H1202" s="9">
        <v>78246</v>
      </c>
      <c r="I1202" s="30">
        <v>44378</v>
      </c>
      <c r="J1202" s="6" t="s">
        <v>333</v>
      </c>
      <c r="K1202" s="29" t="s">
        <v>897</v>
      </c>
    </row>
    <row r="1203" spans="1:11" ht="38.25" x14ac:dyDescent="0.25">
      <c r="A1203" s="27" t="s">
        <v>180</v>
      </c>
      <c r="B1203" s="28" t="s">
        <v>181</v>
      </c>
      <c r="C1203" s="29" t="s">
        <v>3503</v>
      </c>
      <c r="D1203" s="29" t="s">
        <v>3094</v>
      </c>
      <c r="E1203" s="29" t="s">
        <v>911</v>
      </c>
      <c r="F1203" s="29">
        <v>59865</v>
      </c>
      <c r="G1203" s="29" t="s">
        <v>4071</v>
      </c>
      <c r="H1203" s="9">
        <v>27184</v>
      </c>
      <c r="I1203" s="30">
        <v>44378</v>
      </c>
      <c r="J1203" s="6" t="s">
        <v>334</v>
      </c>
      <c r="K1203" s="29" t="s">
        <v>897</v>
      </c>
    </row>
    <row r="1204" spans="1:11" ht="25.5" x14ac:dyDescent="0.25">
      <c r="A1204" s="27" t="s">
        <v>180</v>
      </c>
      <c r="B1204" s="28" t="s">
        <v>181</v>
      </c>
      <c r="C1204" s="29" t="s">
        <v>3503</v>
      </c>
      <c r="D1204" s="29" t="s">
        <v>3094</v>
      </c>
      <c r="E1204" s="29" t="s">
        <v>911</v>
      </c>
      <c r="F1204" s="29">
        <v>59865</v>
      </c>
      <c r="G1204" s="29" t="s">
        <v>4071</v>
      </c>
      <c r="H1204" s="9">
        <v>10071</v>
      </c>
      <c r="I1204" s="30">
        <v>44378</v>
      </c>
      <c r="J1204" s="6" t="s">
        <v>337</v>
      </c>
      <c r="K1204" s="29" t="s">
        <v>897</v>
      </c>
    </row>
    <row r="1205" spans="1:11" x14ac:dyDescent="0.25">
      <c r="A1205" s="27" t="s">
        <v>564</v>
      </c>
      <c r="B1205" s="28" t="s">
        <v>565</v>
      </c>
      <c r="C1205" s="29" t="s">
        <v>3772</v>
      </c>
      <c r="D1205" s="29" t="s">
        <v>1942</v>
      </c>
      <c r="E1205" s="29" t="s">
        <v>911</v>
      </c>
      <c r="F1205" s="29" t="s">
        <v>1943</v>
      </c>
      <c r="G1205" s="29" t="s">
        <v>4072</v>
      </c>
      <c r="H1205" s="9">
        <v>6436</v>
      </c>
      <c r="I1205" s="30">
        <v>44378</v>
      </c>
      <c r="J1205" s="6" t="s">
        <v>819</v>
      </c>
      <c r="K1205" s="29" t="s">
        <v>897</v>
      </c>
    </row>
    <row r="1206" spans="1:11" x14ac:dyDescent="0.25">
      <c r="A1206" s="27" t="s">
        <v>564</v>
      </c>
      <c r="B1206" s="28" t="s">
        <v>565</v>
      </c>
      <c r="C1206" s="29" t="s">
        <v>3772</v>
      </c>
      <c r="D1206" s="29" t="s">
        <v>1942</v>
      </c>
      <c r="E1206" s="29" t="s">
        <v>911</v>
      </c>
      <c r="F1206" s="29" t="s">
        <v>1943</v>
      </c>
      <c r="G1206" s="29" t="s">
        <v>4072</v>
      </c>
      <c r="H1206" s="9">
        <v>2048</v>
      </c>
      <c r="I1206" s="30">
        <v>44378</v>
      </c>
      <c r="J1206" s="6" t="s">
        <v>891</v>
      </c>
      <c r="K1206" s="29" t="s">
        <v>897</v>
      </c>
    </row>
    <row r="1207" spans="1:11" x14ac:dyDescent="0.25">
      <c r="A1207" s="27" t="s">
        <v>564</v>
      </c>
      <c r="B1207" s="28" t="s">
        <v>565</v>
      </c>
      <c r="C1207" s="29" t="s">
        <v>3772</v>
      </c>
      <c r="D1207" s="29" t="s">
        <v>1942</v>
      </c>
      <c r="E1207" s="29" t="s">
        <v>911</v>
      </c>
      <c r="F1207" s="29" t="s">
        <v>1943</v>
      </c>
      <c r="G1207" s="29" t="s">
        <v>4072</v>
      </c>
      <c r="H1207" s="9">
        <v>126</v>
      </c>
      <c r="I1207" s="30">
        <v>44378</v>
      </c>
      <c r="J1207" s="6" t="s">
        <v>820</v>
      </c>
      <c r="K1207" s="29" t="s">
        <v>897</v>
      </c>
    </row>
    <row r="1208" spans="1:11" x14ac:dyDescent="0.25">
      <c r="A1208" s="27" t="s">
        <v>564</v>
      </c>
      <c r="B1208" s="28" t="s">
        <v>565</v>
      </c>
      <c r="C1208" s="29" t="s">
        <v>3772</v>
      </c>
      <c r="D1208" s="29" t="s">
        <v>1942</v>
      </c>
      <c r="E1208" s="29" t="s">
        <v>911</v>
      </c>
      <c r="F1208" s="29" t="s">
        <v>1943</v>
      </c>
      <c r="G1208" s="29" t="s">
        <v>4072</v>
      </c>
      <c r="H1208" s="9">
        <v>206</v>
      </c>
      <c r="I1208" s="30">
        <v>44378</v>
      </c>
      <c r="J1208" s="6" t="s">
        <v>892</v>
      </c>
      <c r="K1208" s="29" t="s">
        <v>897</v>
      </c>
    </row>
    <row r="1209" spans="1:11" x14ac:dyDescent="0.25">
      <c r="A1209" s="27" t="s">
        <v>564</v>
      </c>
      <c r="B1209" s="28" t="s">
        <v>565</v>
      </c>
      <c r="C1209" s="29" t="s">
        <v>3772</v>
      </c>
      <c r="D1209" s="29" t="s">
        <v>1942</v>
      </c>
      <c r="E1209" s="29" t="s">
        <v>911</v>
      </c>
      <c r="F1209" s="29" t="s">
        <v>1943</v>
      </c>
      <c r="G1209" s="29" t="s">
        <v>4072</v>
      </c>
      <c r="H1209" s="9">
        <v>19845</v>
      </c>
      <c r="I1209" s="30">
        <v>44378</v>
      </c>
      <c r="J1209" s="6" t="s">
        <v>893</v>
      </c>
      <c r="K1209" s="29" t="s">
        <v>897</v>
      </c>
    </row>
    <row r="1210" spans="1:11" ht="25.5" x14ac:dyDescent="0.25">
      <c r="A1210" s="27" t="s">
        <v>564</v>
      </c>
      <c r="B1210" s="28" t="s">
        <v>565</v>
      </c>
      <c r="C1210" s="29" t="s">
        <v>3772</v>
      </c>
      <c r="D1210" s="29" t="s">
        <v>1942</v>
      </c>
      <c r="E1210" s="29" t="s">
        <v>911</v>
      </c>
      <c r="F1210" s="29" t="s">
        <v>1943</v>
      </c>
      <c r="G1210" s="29" t="s">
        <v>4072</v>
      </c>
      <c r="H1210" s="9">
        <v>3029</v>
      </c>
      <c r="I1210" s="30">
        <v>44378</v>
      </c>
      <c r="J1210" s="6" t="s">
        <v>333</v>
      </c>
      <c r="K1210" s="29" t="s">
        <v>897</v>
      </c>
    </row>
    <row r="1211" spans="1:11" ht="38.25" x14ac:dyDescent="0.25">
      <c r="A1211" s="27" t="s">
        <v>564</v>
      </c>
      <c r="B1211" s="28" t="s">
        <v>565</v>
      </c>
      <c r="C1211" s="29" t="s">
        <v>3772</v>
      </c>
      <c r="D1211" s="29" t="s">
        <v>1942</v>
      </c>
      <c r="E1211" s="29" t="s">
        <v>911</v>
      </c>
      <c r="F1211" s="29" t="s">
        <v>1943</v>
      </c>
      <c r="G1211" s="29" t="s">
        <v>4072</v>
      </c>
      <c r="H1211" s="9">
        <v>10000</v>
      </c>
      <c r="I1211" s="30">
        <v>44378</v>
      </c>
      <c r="J1211" s="6" t="s">
        <v>334</v>
      </c>
      <c r="K1211" s="29" t="s">
        <v>897</v>
      </c>
    </row>
    <row r="1212" spans="1:11" x14ac:dyDescent="0.25">
      <c r="A1212" s="27" t="s">
        <v>566</v>
      </c>
      <c r="B1212" s="28" t="s">
        <v>567</v>
      </c>
      <c r="C1212" s="29" t="s">
        <v>3606</v>
      </c>
      <c r="D1212" s="29" t="s">
        <v>3607</v>
      </c>
      <c r="E1212" s="29" t="s">
        <v>911</v>
      </c>
      <c r="F1212" s="29" t="s">
        <v>1152</v>
      </c>
      <c r="G1212" s="29" t="s">
        <v>4073</v>
      </c>
      <c r="H1212" s="9">
        <v>1433</v>
      </c>
      <c r="I1212" s="30">
        <v>44378</v>
      </c>
      <c r="J1212" s="6" t="s">
        <v>819</v>
      </c>
      <c r="K1212" s="29" t="s">
        <v>897</v>
      </c>
    </row>
    <row r="1213" spans="1:11" x14ac:dyDescent="0.25">
      <c r="A1213" s="27" t="s">
        <v>566</v>
      </c>
      <c r="B1213" s="28" t="s">
        <v>567</v>
      </c>
      <c r="C1213" s="29" t="s">
        <v>3606</v>
      </c>
      <c r="D1213" s="29" t="s">
        <v>3607</v>
      </c>
      <c r="E1213" s="29" t="s">
        <v>911</v>
      </c>
      <c r="F1213" s="29" t="s">
        <v>1152</v>
      </c>
      <c r="G1213" s="29" t="s">
        <v>4073</v>
      </c>
      <c r="H1213" s="9">
        <v>291</v>
      </c>
      <c r="I1213" s="30">
        <v>44378</v>
      </c>
      <c r="J1213" s="6" t="s">
        <v>891</v>
      </c>
      <c r="K1213" s="29" t="s">
        <v>897</v>
      </c>
    </row>
    <row r="1214" spans="1:11" x14ac:dyDescent="0.25">
      <c r="A1214" s="27" t="s">
        <v>566</v>
      </c>
      <c r="B1214" s="28" t="s">
        <v>567</v>
      </c>
      <c r="C1214" s="29" t="s">
        <v>3606</v>
      </c>
      <c r="D1214" s="29" t="s">
        <v>3607</v>
      </c>
      <c r="E1214" s="29" t="s">
        <v>911</v>
      </c>
      <c r="F1214" s="29" t="s">
        <v>1152</v>
      </c>
      <c r="G1214" s="29" t="s">
        <v>4073</v>
      </c>
      <c r="H1214" s="9">
        <v>500</v>
      </c>
      <c r="I1214" s="30">
        <v>44378</v>
      </c>
      <c r="J1214" s="6" t="s">
        <v>820</v>
      </c>
      <c r="K1214" s="29" t="s">
        <v>897</v>
      </c>
    </row>
    <row r="1215" spans="1:11" x14ac:dyDescent="0.25">
      <c r="A1215" s="27" t="s">
        <v>566</v>
      </c>
      <c r="B1215" s="28" t="s">
        <v>567</v>
      </c>
      <c r="C1215" s="29" t="s">
        <v>3606</v>
      </c>
      <c r="D1215" s="29" t="s">
        <v>3607</v>
      </c>
      <c r="E1215" s="29" t="s">
        <v>911</v>
      </c>
      <c r="F1215" s="29" t="s">
        <v>1152</v>
      </c>
      <c r="G1215" s="29" t="s">
        <v>4073</v>
      </c>
      <c r="H1215" s="9">
        <v>30</v>
      </c>
      <c r="I1215" s="30">
        <v>44378</v>
      </c>
      <c r="J1215" s="6" t="s">
        <v>892</v>
      </c>
      <c r="K1215" s="29" t="s">
        <v>897</v>
      </c>
    </row>
    <row r="1216" spans="1:11" x14ac:dyDescent="0.25">
      <c r="A1216" s="27" t="s">
        <v>566</v>
      </c>
      <c r="B1216" s="28" t="s">
        <v>567</v>
      </c>
      <c r="C1216" s="29" t="s">
        <v>3606</v>
      </c>
      <c r="D1216" s="29" t="s">
        <v>3607</v>
      </c>
      <c r="E1216" s="29" t="s">
        <v>911</v>
      </c>
      <c r="F1216" s="29" t="s">
        <v>1152</v>
      </c>
      <c r="G1216" s="29" t="s">
        <v>4073</v>
      </c>
      <c r="H1216" s="9">
        <v>7748</v>
      </c>
      <c r="I1216" s="30">
        <v>44378</v>
      </c>
      <c r="J1216" s="6" t="s">
        <v>893</v>
      </c>
      <c r="K1216" s="29" t="s">
        <v>897</v>
      </c>
    </row>
    <row r="1217" spans="1:11" ht="25.5" x14ac:dyDescent="0.25">
      <c r="A1217" s="27" t="s">
        <v>566</v>
      </c>
      <c r="B1217" s="28" t="s">
        <v>567</v>
      </c>
      <c r="C1217" s="29" t="s">
        <v>3606</v>
      </c>
      <c r="D1217" s="29" t="s">
        <v>3607</v>
      </c>
      <c r="E1217" s="29" t="s">
        <v>911</v>
      </c>
      <c r="F1217" s="29" t="s">
        <v>1152</v>
      </c>
      <c r="G1217" s="29" t="s">
        <v>4073</v>
      </c>
      <c r="H1217" s="9">
        <v>1303</v>
      </c>
      <c r="I1217" s="30">
        <v>44378</v>
      </c>
      <c r="J1217" s="6" t="s">
        <v>333</v>
      </c>
      <c r="K1217" s="29" t="s">
        <v>897</v>
      </c>
    </row>
    <row r="1218" spans="1:11" ht="38.25" x14ac:dyDescent="0.25">
      <c r="A1218" s="27" t="s">
        <v>566</v>
      </c>
      <c r="B1218" s="28" t="s">
        <v>567</v>
      </c>
      <c r="C1218" s="29" t="s">
        <v>3606</v>
      </c>
      <c r="D1218" s="29" t="s">
        <v>3607</v>
      </c>
      <c r="E1218" s="29" t="s">
        <v>911</v>
      </c>
      <c r="F1218" s="29" t="s">
        <v>1152</v>
      </c>
      <c r="G1218" s="29" t="s">
        <v>4073</v>
      </c>
      <c r="H1218" s="9">
        <v>10000</v>
      </c>
      <c r="I1218" s="30">
        <v>44378</v>
      </c>
      <c r="J1218" s="6" t="s">
        <v>334</v>
      </c>
      <c r="K1218" s="29" t="s">
        <v>897</v>
      </c>
    </row>
    <row r="1219" spans="1:11" x14ac:dyDescent="0.25">
      <c r="A1219" s="27" t="s">
        <v>572</v>
      </c>
      <c r="B1219" s="28" t="s">
        <v>573</v>
      </c>
      <c r="C1219" s="29" t="s">
        <v>2291</v>
      </c>
      <c r="D1219" s="29" t="s">
        <v>1347</v>
      </c>
      <c r="E1219" s="29" t="s">
        <v>911</v>
      </c>
      <c r="F1219" s="29">
        <v>59601</v>
      </c>
      <c r="G1219" s="29" t="s">
        <v>4074</v>
      </c>
      <c r="H1219" s="9">
        <v>51800</v>
      </c>
      <c r="I1219" s="30">
        <v>44378</v>
      </c>
      <c r="J1219" s="6" t="s">
        <v>894</v>
      </c>
      <c r="K1219" s="29" t="s">
        <v>897</v>
      </c>
    </row>
    <row r="1220" spans="1:11" x14ac:dyDescent="0.25">
      <c r="A1220" s="27" t="s">
        <v>572</v>
      </c>
      <c r="B1220" s="28" t="s">
        <v>573</v>
      </c>
      <c r="C1220" s="29" t="s">
        <v>2291</v>
      </c>
      <c r="D1220" s="29" t="s">
        <v>1347</v>
      </c>
      <c r="E1220" s="29" t="s">
        <v>911</v>
      </c>
      <c r="F1220" s="29">
        <v>59601</v>
      </c>
      <c r="G1220" s="29" t="s">
        <v>4074</v>
      </c>
      <c r="H1220" s="9">
        <v>1284007</v>
      </c>
      <c r="I1220" s="30">
        <v>44378</v>
      </c>
      <c r="J1220" s="6" t="s">
        <v>819</v>
      </c>
      <c r="K1220" s="29" t="s">
        <v>897</v>
      </c>
    </row>
    <row r="1221" spans="1:11" x14ac:dyDescent="0.25">
      <c r="A1221" s="27" t="s">
        <v>572</v>
      </c>
      <c r="B1221" s="28" t="s">
        <v>573</v>
      </c>
      <c r="C1221" s="29" t="s">
        <v>2291</v>
      </c>
      <c r="D1221" s="29" t="s">
        <v>1347</v>
      </c>
      <c r="E1221" s="29" t="s">
        <v>911</v>
      </c>
      <c r="F1221" s="29">
        <v>59601</v>
      </c>
      <c r="G1221" s="29" t="s">
        <v>4074</v>
      </c>
      <c r="H1221" s="9">
        <v>307181</v>
      </c>
      <c r="I1221" s="30">
        <v>44378</v>
      </c>
      <c r="J1221" s="6" t="s">
        <v>891</v>
      </c>
      <c r="K1221" s="29" t="s">
        <v>897</v>
      </c>
    </row>
    <row r="1222" spans="1:11" x14ac:dyDescent="0.25">
      <c r="A1222" s="27" t="s">
        <v>572</v>
      </c>
      <c r="B1222" s="28" t="s">
        <v>573</v>
      </c>
      <c r="C1222" s="29" t="s">
        <v>2291</v>
      </c>
      <c r="D1222" s="29" t="s">
        <v>1347</v>
      </c>
      <c r="E1222" s="29" t="s">
        <v>911</v>
      </c>
      <c r="F1222" s="29">
        <v>59601</v>
      </c>
      <c r="G1222" s="29" t="s">
        <v>4074</v>
      </c>
      <c r="H1222" s="9">
        <v>51870</v>
      </c>
      <c r="I1222" s="30">
        <v>44378</v>
      </c>
      <c r="J1222" s="6" t="s">
        <v>820</v>
      </c>
      <c r="K1222" s="29" t="s">
        <v>897</v>
      </c>
    </row>
    <row r="1223" spans="1:11" x14ac:dyDescent="0.25">
      <c r="A1223" s="27" t="s">
        <v>572</v>
      </c>
      <c r="B1223" s="28" t="s">
        <v>573</v>
      </c>
      <c r="C1223" s="29" t="s">
        <v>2291</v>
      </c>
      <c r="D1223" s="29" t="s">
        <v>1347</v>
      </c>
      <c r="E1223" s="29" t="s">
        <v>911</v>
      </c>
      <c r="F1223" s="29">
        <v>59601</v>
      </c>
      <c r="G1223" s="29" t="s">
        <v>4074</v>
      </c>
      <c r="H1223" s="9">
        <v>30827</v>
      </c>
      <c r="I1223" s="30">
        <v>44378</v>
      </c>
      <c r="J1223" s="6" t="s">
        <v>892</v>
      </c>
      <c r="K1223" s="29" t="s">
        <v>897</v>
      </c>
    </row>
    <row r="1224" spans="1:11" ht="25.5" x14ac:dyDescent="0.25">
      <c r="A1224" s="27" t="s">
        <v>572</v>
      </c>
      <c r="B1224" s="28" t="s">
        <v>573</v>
      </c>
      <c r="C1224" s="29" t="s">
        <v>2291</v>
      </c>
      <c r="D1224" s="29" t="s">
        <v>1347</v>
      </c>
      <c r="E1224" s="29" t="s">
        <v>911</v>
      </c>
      <c r="F1224" s="29">
        <v>59601</v>
      </c>
      <c r="G1224" s="29" t="s">
        <v>4074</v>
      </c>
      <c r="H1224" s="9">
        <v>22742</v>
      </c>
      <c r="I1224" s="30">
        <v>44378</v>
      </c>
      <c r="J1224" s="6" t="s">
        <v>895</v>
      </c>
      <c r="K1224" s="29" t="s">
        <v>897</v>
      </c>
    </row>
    <row r="1225" spans="1:11" ht="25.5" x14ac:dyDescent="0.25">
      <c r="A1225" s="27" t="s">
        <v>572</v>
      </c>
      <c r="B1225" s="28" t="s">
        <v>573</v>
      </c>
      <c r="C1225" s="29" t="s">
        <v>2291</v>
      </c>
      <c r="D1225" s="29" t="s">
        <v>1347</v>
      </c>
      <c r="E1225" s="29" t="s">
        <v>911</v>
      </c>
      <c r="F1225" s="29">
        <v>59601</v>
      </c>
      <c r="G1225" s="29" t="s">
        <v>4074</v>
      </c>
      <c r="H1225" s="9">
        <v>31901</v>
      </c>
      <c r="I1225" s="30">
        <v>44378</v>
      </c>
      <c r="J1225" s="6" t="s">
        <v>863</v>
      </c>
      <c r="K1225" s="29" t="s">
        <v>897</v>
      </c>
    </row>
    <row r="1226" spans="1:11" x14ac:dyDescent="0.25">
      <c r="A1226" s="27" t="s">
        <v>572</v>
      </c>
      <c r="B1226" s="28" t="s">
        <v>573</v>
      </c>
      <c r="C1226" s="29" t="s">
        <v>2291</v>
      </c>
      <c r="D1226" s="29" t="s">
        <v>1347</v>
      </c>
      <c r="E1226" s="29" t="s">
        <v>911</v>
      </c>
      <c r="F1226" s="29">
        <v>59601</v>
      </c>
      <c r="G1226" s="29" t="s">
        <v>4074</v>
      </c>
      <c r="H1226" s="9">
        <v>1052775</v>
      </c>
      <c r="I1226" s="30">
        <v>44378</v>
      </c>
      <c r="J1226" s="6" t="s">
        <v>893</v>
      </c>
      <c r="K1226" s="29" t="s">
        <v>897</v>
      </c>
    </row>
    <row r="1227" spans="1:11" ht="25.5" x14ac:dyDescent="0.25">
      <c r="A1227" s="27" t="s">
        <v>572</v>
      </c>
      <c r="B1227" s="28" t="s">
        <v>573</v>
      </c>
      <c r="C1227" s="29" t="s">
        <v>2291</v>
      </c>
      <c r="D1227" s="29" t="s">
        <v>1347</v>
      </c>
      <c r="E1227" s="29" t="s">
        <v>911</v>
      </c>
      <c r="F1227" s="29">
        <v>59601</v>
      </c>
      <c r="G1227" s="29" t="s">
        <v>4074</v>
      </c>
      <c r="H1227" s="9">
        <v>301382</v>
      </c>
      <c r="I1227" s="30">
        <v>44378</v>
      </c>
      <c r="J1227" s="6" t="s">
        <v>333</v>
      </c>
      <c r="K1227" s="29" t="s">
        <v>897</v>
      </c>
    </row>
    <row r="1228" spans="1:11" ht="25.5" x14ac:dyDescent="0.25">
      <c r="A1228" s="27" t="s">
        <v>572</v>
      </c>
      <c r="B1228" s="28" t="s">
        <v>573</v>
      </c>
      <c r="C1228" s="29" t="s">
        <v>2291</v>
      </c>
      <c r="D1228" s="29" t="s">
        <v>1347</v>
      </c>
      <c r="E1228" s="29" t="s">
        <v>911</v>
      </c>
      <c r="F1228" s="29">
        <v>59601</v>
      </c>
      <c r="G1228" s="29" t="s">
        <v>4074</v>
      </c>
      <c r="H1228" s="9">
        <v>2804</v>
      </c>
      <c r="I1228" s="30">
        <v>44378</v>
      </c>
      <c r="J1228" s="6" t="s">
        <v>896</v>
      </c>
      <c r="K1228" s="29" t="s">
        <v>897</v>
      </c>
    </row>
    <row r="1229" spans="1:11" ht="38.25" x14ac:dyDescent="0.25">
      <c r="A1229" s="27" t="s">
        <v>572</v>
      </c>
      <c r="B1229" s="28" t="s">
        <v>573</v>
      </c>
      <c r="C1229" s="29" t="s">
        <v>2291</v>
      </c>
      <c r="D1229" s="29" t="s">
        <v>1347</v>
      </c>
      <c r="E1229" s="29" t="s">
        <v>911</v>
      </c>
      <c r="F1229" s="29">
        <v>59601</v>
      </c>
      <c r="G1229" s="29" t="s">
        <v>4074</v>
      </c>
      <c r="H1229" s="9">
        <v>81970</v>
      </c>
      <c r="I1229" s="30">
        <v>44378</v>
      </c>
      <c r="J1229" s="6" t="s">
        <v>334</v>
      </c>
      <c r="K1229" s="29" t="s">
        <v>897</v>
      </c>
    </row>
    <row r="1230" spans="1:11" ht="25.5" x14ac:dyDescent="0.25">
      <c r="A1230" s="27" t="s">
        <v>184</v>
      </c>
      <c r="B1230" s="28" t="s">
        <v>185</v>
      </c>
      <c r="C1230" s="29" t="s">
        <v>2291</v>
      </c>
      <c r="D1230" s="29" t="s">
        <v>1347</v>
      </c>
      <c r="E1230" s="29" t="s">
        <v>911</v>
      </c>
      <c r="F1230" s="29">
        <v>59601</v>
      </c>
      <c r="G1230" s="29" t="s">
        <v>4074</v>
      </c>
      <c r="H1230" s="9">
        <v>55121</v>
      </c>
      <c r="I1230" s="30">
        <v>44378</v>
      </c>
      <c r="J1230" s="6" t="s">
        <v>871</v>
      </c>
      <c r="K1230" s="29" t="s">
        <v>897</v>
      </c>
    </row>
    <row r="1231" spans="1:11" ht="25.5" x14ac:dyDescent="0.25">
      <c r="A1231" s="27" t="s">
        <v>184</v>
      </c>
      <c r="B1231" s="28" t="s">
        <v>185</v>
      </c>
      <c r="C1231" s="29" t="s">
        <v>2291</v>
      </c>
      <c r="D1231" s="29" t="s">
        <v>1347</v>
      </c>
      <c r="E1231" s="29" t="s">
        <v>911</v>
      </c>
      <c r="F1231" s="29">
        <v>59601</v>
      </c>
      <c r="G1231" s="29" t="s">
        <v>4074</v>
      </c>
      <c r="H1231" s="9">
        <v>29539</v>
      </c>
      <c r="I1231" s="30">
        <v>44378</v>
      </c>
      <c r="J1231" s="6" t="s">
        <v>872</v>
      </c>
      <c r="K1231" s="29" t="s">
        <v>897</v>
      </c>
    </row>
    <row r="1232" spans="1:11" ht="25.5" x14ac:dyDescent="0.25">
      <c r="A1232" s="27" t="s">
        <v>184</v>
      </c>
      <c r="B1232" s="28" t="s">
        <v>185</v>
      </c>
      <c r="C1232" s="29" t="s">
        <v>2291</v>
      </c>
      <c r="D1232" s="29" t="s">
        <v>1347</v>
      </c>
      <c r="E1232" s="29" t="s">
        <v>911</v>
      </c>
      <c r="F1232" s="29">
        <v>59601</v>
      </c>
      <c r="G1232" s="29" t="s">
        <v>4074</v>
      </c>
      <c r="H1232" s="9">
        <v>137883</v>
      </c>
      <c r="I1232" s="30">
        <v>44378</v>
      </c>
      <c r="J1232" s="6" t="s">
        <v>69</v>
      </c>
      <c r="K1232" s="29" t="s">
        <v>897</v>
      </c>
    </row>
    <row r="1233" spans="1:11" x14ac:dyDescent="0.25">
      <c r="A1233" s="27" t="s">
        <v>184</v>
      </c>
      <c r="B1233" s="28" t="s">
        <v>185</v>
      </c>
      <c r="C1233" s="29" t="s">
        <v>2291</v>
      </c>
      <c r="D1233" s="29" t="s">
        <v>1347</v>
      </c>
      <c r="E1233" s="29" t="s">
        <v>911</v>
      </c>
      <c r="F1233" s="29">
        <v>59601</v>
      </c>
      <c r="G1233" s="29" t="s">
        <v>4074</v>
      </c>
      <c r="H1233" s="9">
        <v>590222</v>
      </c>
      <c r="I1233" s="30">
        <v>44378</v>
      </c>
      <c r="J1233" s="6" t="s">
        <v>819</v>
      </c>
      <c r="K1233" s="29" t="s">
        <v>897</v>
      </c>
    </row>
    <row r="1234" spans="1:11" x14ac:dyDescent="0.25">
      <c r="A1234" s="27" t="s">
        <v>184</v>
      </c>
      <c r="B1234" s="28" t="s">
        <v>185</v>
      </c>
      <c r="C1234" s="29" t="s">
        <v>2291</v>
      </c>
      <c r="D1234" s="29" t="s">
        <v>1347</v>
      </c>
      <c r="E1234" s="29" t="s">
        <v>911</v>
      </c>
      <c r="F1234" s="29">
        <v>59601</v>
      </c>
      <c r="G1234" s="29" t="s">
        <v>4074</v>
      </c>
      <c r="H1234" s="9">
        <v>142380</v>
      </c>
      <c r="I1234" s="30">
        <v>44378</v>
      </c>
      <c r="J1234" s="6" t="s">
        <v>891</v>
      </c>
      <c r="K1234" s="29" t="s">
        <v>897</v>
      </c>
    </row>
    <row r="1235" spans="1:11" x14ac:dyDescent="0.25">
      <c r="A1235" s="27" t="s">
        <v>184</v>
      </c>
      <c r="B1235" s="28" t="s">
        <v>185</v>
      </c>
      <c r="C1235" s="29" t="s">
        <v>2291</v>
      </c>
      <c r="D1235" s="29" t="s">
        <v>1347</v>
      </c>
      <c r="E1235" s="29" t="s">
        <v>911</v>
      </c>
      <c r="F1235" s="29">
        <v>59601</v>
      </c>
      <c r="G1235" s="29" t="s">
        <v>4074</v>
      </c>
      <c r="H1235" s="9">
        <v>394216</v>
      </c>
      <c r="I1235" s="30">
        <v>44378</v>
      </c>
      <c r="J1235" s="6" t="s">
        <v>893</v>
      </c>
      <c r="K1235" s="29" t="s">
        <v>897</v>
      </c>
    </row>
    <row r="1236" spans="1:11" ht="25.5" x14ac:dyDescent="0.25">
      <c r="A1236" s="27" t="s">
        <v>184</v>
      </c>
      <c r="B1236" s="28" t="s">
        <v>185</v>
      </c>
      <c r="C1236" s="29" t="s">
        <v>2291</v>
      </c>
      <c r="D1236" s="29" t="s">
        <v>1347</v>
      </c>
      <c r="E1236" s="29" t="s">
        <v>911</v>
      </c>
      <c r="F1236" s="29">
        <v>59601</v>
      </c>
      <c r="G1236" s="29" t="s">
        <v>4074</v>
      </c>
      <c r="H1236" s="9">
        <v>11538</v>
      </c>
      <c r="I1236" s="30">
        <v>44378</v>
      </c>
      <c r="J1236" s="6" t="s">
        <v>861</v>
      </c>
      <c r="K1236" s="29" t="s">
        <v>897</v>
      </c>
    </row>
    <row r="1237" spans="1:11" ht="25.5" x14ac:dyDescent="0.25">
      <c r="A1237" s="27" t="s">
        <v>184</v>
      </c>
      <c r="B1237" s="28" t="s">
        <v>185</v>
      </c>
      <c r="C1237" s="29" t="s">
        <v>2291</v>
      </c>
      <c r="D1237" s="29" t="s">
        <v>1347</v>
      </c>
      <c r="E1237" s="29" t="s">
        <v>911</v>
      </c>
      <c r="F1237" s="29">
        <v>59601</v>
      </c>
      <c r="G1237" s="29" t="s">
        <v>4074</v>
      </c>
      <c r="H1237" s="9">
        <v>107645</v>
      </c>
      <c r="I1237" s="30">
        <v>44378</v>
      </c>
      <c r="J1237" s="6" t="s">
        <v>333</v>
      </c>
      <c r="K1237" s="29" t="s">
        <v>897</v>
      </c>
    </row>
    <row r="1238" spans="1:11" ht="25.5" x14ac:dyDescent="0.25">
      <c r="A1238" s="27" t="s">
        <v>184</v>
      </c>
      <c r="B1238" s="28" t="s">
        <v>185</v>
      </c>
      <c r="C1238" s="29" t="s">
        <v>2291</v>
      </c>
      <c r="D1238" s="29" t="s">
        <v>1347</v>
      </c>
      <c r="E1238" s="29" t="s">
        <v>911</v>
      </c>
      <c r="F1238" s="29">
        <v>59601</v>
      </c>
      <c r="G1238" s="29" t="s">
        <v>4074</v>
      </c>
      <c r="H1238" s="9">
        <v>467</v>
      </c>
      <c r="I1238" s="30">
        <v>44378</v>
      </c>
      <c r="J1238" s="6" t="s">
        <v>896</v>
      </c>
      <c r="K1238" s="29" t="s">
        <v>897</v>
      </c>
    </row>
    <row r="1239" spans="1:11" ht="38.25" x14ac:dyDescent="0.25">
      <c r="A1239" s="27" t="s">
        <v>184</v>
      </c>
      <c r="B1239" s="28" t="s">
        <v>185</v>
      </c>
      <c r="C1239" s="29" t="s">
        <v>2291</v>
      </c>
      <c r="D1239" s="29" t="s">
        <v>1347</v>
      </c>
      <c r="E1239" s="29" t="s">
        <v>911</v>
      </c>
      <c r="F1239" s="29">
        <v>59601</v>
      </c>
      <c r="G1239" s="29" t="s">
        <v>4074</v>
      </c>
      <c r="H1239" s="9">
        <v>38087</v>
      </c>
      <c r="I1239" s="30">
        <v>44378</v>
      </c>
      <c r="J1239" s="6" t="s">
        <v>334</v>
      </c>
      <c r="K1239" s="29" t="s">
        <v>897</v>
      </c>
    </row>
    <row r="1240" spans="1:11" x14ac:dyDescent="0.25">
      <c r="A1240" s="27" t="s">
        <v>574</v>
      </c>
      <c r="B1240" s="28" t="s">
        <v>575</v>
      </c>
      <c r="C1240" s="29" t="s">
        <v>3685</v>
      </c>
      <c r="D1240" s="29" t="s">
        <v>3686</v>
      </c>
      <c r="E1240" s="29" t="s">
        <v>911</v>
      </c>
      <c r="F1240" s="29" t="s">
        <v>3687</v>
      </c>
      <c r="G1240" s="29" t="s">
        <v>4075</v>
      </c>
      <c r="H1240" s="9">
        <v>8301</v>
      </c>
      <c r="I1240" s="30">
        <v>44378</v>
      </c>
      <c r="J1240" s="6" t="s">
        <v>819</v>
      </c>
      <c r="K1240" s="29" t="s">
        <v>897</v>
      </c>
    </row>
    <row r="1241" spans="1:11" x14ac:dyDescent="0.25">
      <c r="A1241" s="27" t="s">
        <v>574</v>
      </c>
      <c r="B1241" s="28" t="s">
        <v>575</v>
      </c>
      <c r="C1241" s="29" t="s">
        <v>3685</v>
      </c>
      <c r="D1241" s="29" t="s">
        <v>3686</v>
      </c>
      <c r="E1241" s="29" t="s">
        <v>911</v>
      </c>
      <c r="F1241" s="29" t="s">
        <v>3687</v>
      </c>
      <c r="G1241" s="29" t="s">
        <v>4075</v>
      </c>
      <c r="H1241" s="9">
        <v>2479</v>
      </c>
      <c r="I1241" s="30">
        <v>44378</v>
      </c>
      <c r="J1241" s="6" t="s">
        <v>891</v>
      </c>
      <c r="K1241" s="29" t="s">
        <v>897</v>
      </c>
    </row>
    <row r="1242" spans="1:11" x14ac:dyDescent="0.25">
      <c r="A1242" s="27" t="s">
        <v>574</v>
      </c>
      <c r="B1242" s="28" t="s">
        <v>575</v>
      </c>
      <c r="C1242" s="29" t="s">
        <v>3685</v>
      </c>
      <c r="D1242" s="29" t="s">
        <v>3686</v>
      </c>
      <c r="E1242" s="29" t="s">
        <v>911</v>
      </c>
      <c r="F1242" s="29" t="s">
        <v>3687</v>
      </c>
      <c r="G1242" s="29" t="s">
        <v>4075</v>
      </c>
      <c r="H1242" s="9">
        <v>626</v>
      </c>
      <c r="I1242" s="30">
        <v>44378</v>
      </c>
      <c r="J1242" s="6" t="s">
        <v>820</v>
      </c>
      <c r="K1242" s="29" t="s">
        <v>897</v>
      </c>
    </row>
    <row r="1243" spans="1:11" x14ac:dyDescent="0.25">
      <c r="A1243" s="27" t="s">
        <v>574</v>
      </c>
      <c r="B1243" s="28" t="s">
        <v>575</v>
      </c>
      <c r="C1243" s="29" t="s">
        <v>3685</v>
      </c>
      <c r="D1243" s="29" t="s">
        <v>3686</v>
      </c>
      <c r="E1243" s="29" t="s">
        <v>911</v>
      </c>
      <c r="F1243" s="29" t="s">
        <v>3687</v>
      </c>
      <c r="G1243" s="29" t="s">
        <v>4075</v>
      </c>
      <c r="H1243" s="9">
        <v>250</v>
      </c>
      <c r="I1243" s="30">
        <v>44378</v>
      </c>
      <c r="J1243" s="6" t="s">
        <v>892</v>
      </c>
      <c r="K1243" s="29" t="s">
        <v>897</v>
      </c>
    </row>
    <row r="1244" spans="1:11" x14ac:dyDescent="0.25">
      <c r="A1244" s="27" t="s">
        <v>574</v>
      </c>
      <c r="B1244" s="28" t="s">
        <v>575</v>
      </c>
      <c r="C1244" s="29" t="s">
        <v>3685</v>
      </c>
      <c r="D1244" s="29" t="s">
        <v>3686</v>
      </c>
      <c r="E1244" s="29" t="s">
        <v>911</v>
      </c>
      <c r="F1244" s="29" t="s">
        <v>3687</v>
      </c>
      <c r="G1244" s="29" t="s">
        <v>4075</v>
      </c>
      <c r="H1244" s="9">
        <v>30958</v>
      </c>
      <c r="I1244" s="30">
        <v>44378</v>
      </c>
      <c r="J1244" s="6" t="s">
        <v>893</v>
      </c>
      <c r="K1244" s="29" t="s">
        <v>897</v>
      </c>
    </row>
    <row r="1245" spans="1:11" ht="25.5" x14ac:dyDescent="0.25">
      <c r="A1245" s="27" t="s">
        <v>574</v>
      </c>
      <c r="B1245" s="28" t="s">
        <v>575</v>
      </c>
      <c r="C1245" s="29" t="s">
        <v>3685</v>
      </c>
      <c r="D1245" s="29" t="s">
        <v>3686</v>
      </c>
      <c r="E1245" s="29" t="s">
        <v>911</v>
      </c>
      <c r="F1245" s="29" t="s">
        <v>3687</v>
      </c>
      <c r="G1245" s="29" t="s">
        <v>4075</v>
      </c>
      <c r="H1245" s="9">
        <v>8656</v>
      </c>
      <c r="I1245" s="30">
        <v>44378</v>
      </c>
      <c r="J1245" s="6" t="s">
        <v>333</v>
      </c>
      <c r="K1245" s="29" t="s">
        <v>897</v>
      </c>
    </row>
    <row r="1246" spans="1:11" ht="38.25" x14ac:dyDescent="0.25">
      <c r="A1246" s="27" t="s">
        <v>574</v>
      </c>
      <c r="B1246" s="28" t="s">
        <v>575</v>
      </c>
      <c r="C1246" s="29" t="s">
        <v>3685</v>
      </c>
      <c r="D1246" s="29" t="s">
        <v>3686</v>
      </c>
      <c r="E1246" s="29" t="s">
        <v>911</v>
      </c>
      <c r="F1246" s="29" t="s">
        <v>3687</v>
      </c>
      <c r="G1246" s="29" t="s">
        <v>4075</v>
      </c>
      <c r="H1246" s="9">
        <v>10000</v>
      </c>
      <c r="I1246" s="30">
        <v>44378</v>
      </c>
      <c r="J1246" s="6" t="s">
        <v>334</v>
      </c>
      <c r="K1246" s="29" t="s">
        <v>897</v>
      </c>
    </row>
    <row r="1247" spans="1:11" x14ac:dyDescent="0.25">
      <c r="A1247" s="27" t="s">
        <v>576</v>
      </c>
      <c r="B1247" s="28" t="s">
        <v>577</v>
      </c>
      <c r="C1247" s="29" t="s">
        <v>3875</v>
      </c>
      <c r="D1247" s="29" t="s">
        <v>1007</v>
      </c>
      <c r="E1247" s="29" t="s">
        <v>911</v>
      </c>
      <c r="F1247" s="29" t="s">
        <v>3876</v>
      </c>
      <c r="G1247" s="29" t="s">
        <v>4076</v>
      </c>
      <c r="H1247" s="9">
        <v>5061</v>
      </c>
      <c r="I1247" s="30">
        <v>44378</v>
      </c>
      <c r="J1247" s="6" t="s">
        <v>819</v>
      </c>
      <c r="K1247" s="29" t="s">
        <v>897</v>
      </c>
    </row>
    <row r="1248" spans="1:11" x14ac:dyDescent="0.25">
      <c r="A1248" s="27" t="s">
        <v>576</v>
      </c>
      <c r="B1248" s="28" t="s">
        <v>577</v>
      </c>
      <c r="C1248" s="29" t="s">
        <v>3875</v>
      </c>
      <c r="D1248" s="29" t="s">
        <v>1007</v>
      </c>
      <c r="E1248" s="29" t="s">
        <v>911</v>
      </c>
      <c r="F1248" s="29" t="s">
        <v>3876</v>
      </c>
      <c r="G1248" s="29" t="s">
        <v>4076</v>
      </c>
      <c r="H1248" s="9">
        <v>786</v>
      </c>
      <c r="I1248" s="30">
        <v>44378</v>
      </c>
      <c r="J1248" s="6" t="s">
        <v>891</v>
      </c>
      <c r="K1248" s="29" t="s">
        <v>897</v>
      </c>
    </row>
    <row r="1249" spans="1:11" x14ac:dyDescent="0.25">
      <c r="A1249" s="27" t="s">
        <v>576</v>
      </c>
      <c r="B1249" s="28" t="s">
        <v>577</v>
      </c>
      <c r="C1249" s="29" t="s">
        <v>3875</v>
      </c>
      <c r="D1249" s="29" t="s">
        <v>1007</v>
      </c>
      <c r="E1249" s="29" t="s">
        <v>911</v>
      </c>
      <c r="F1249" s="29" t="s">
        <v>3876</v>
      </c>
      <c r="G1249" s="29" t="s">
        <v>4076</v>
      </c>
      <c r="H1249" s="9">
        <v>48</v>
      </c>
      <c r="I1249" s="30">
        <v>44378</v>
      </c>
      <c r="J1249" s="6" t="s">
        <v>820</v>
      </c>
      <c r="K1249" s="29" t="s">
        <v>897</v>
      </c>
    </row>
    <row r="1250" spans="1:11" x14ac:dyDescent="0.25">
      <c r="A1250" s="27" t="s">
        <v>576</v>
      </c>
      <c r="B1250" s="28" t="s">
        <v>577</v>
      </c>
      <c r="C1250" s="29" t="s">
        <v>3875</v>
      </c>
      <c r="D1250" s="29" t="s">
        <v>1007</v>
      </c>
      <c r="E1250" s="29" t="s">
        <v>911</v>
      </c>
      <c r="F1250" s="29" t="s">
        <v>3876</v>
      </c>
      <c r="G1250" s="29" t="s">
        <v>4076</v>
      </c>
      <c r="H1250" s="9">
        <v>79</v>
      </c>
      <c r="I1250" s="30">
        <v>44378</v>
      </c>
      <c r="J1250" s="6" t="s">
        <v>892</v>
      </c>
      <c r="K1250" s="29" t="s">
        <v>897</v>
      </c>
    </row>
    <row r="1251" spans="1:11" x14ac:dyDescent="0.25">
      <c r="A1251" s="27" t="s">
        <v>576</v>
      </c>
      <c r="B1251" s="28" t="s">
        <v>577</v>
      </c>
      <c r="C1251" s="29" t="s">
        <v>3875</v>
      </c>
      <c r="D1251" s="29" t="s">
        <v>1007</v>
      </c>
      <c r="E1251" s="29" t="s">
        <v>911</v>
      </c>
      <c r="F1251" s="29" t="s">
        <v>3876</v>
      </c>
      <c r="G1251" s="29" t="s">
        <v>4076</v>
      </c>
      <c r="H1251" s="9">
        <v>14849</v>
      </c>
      <c r="I1251" s="30">
        <v>44378</v>
      </c>
      <c r="J1251" s="6" t="s">
        <v>893</v>
      </c>
      <c r="K1251" s="29" t="s">
        <v>897</v>
      </c>
    </row>
    <row r="1252" spans="1:11" ht="25.5" x14ac:dyDescent="0.25">
      <c r="A1252" s="27" t="s">
        <v>576</v>
      </c>
      <c r="B1252" s="28" t="s">
        <v>577</v>
      </c>
      <c r="C1252" s="29" t="s">
        <v>3875</v>
      </c>
      <c r="D1252" s="29" t="s">
        <v>1007</v>
      </c>
      <c r="E1252" s="29" t="s">
        <v>911</v>
      </c>
      <c r="F1252" s="29" t="s">
        <v>3876</v>
      </c>
      <c r="G1252" s="29" t="s">
        <v>4076</v>
      </c>
      <c r="H1252" s="9">
        <v>1733</v>
      </c>
      <c r="I1252" s="30">
        <v>44378</v>
      </c>
      <c r="J1252" s="6" t="s">
        <v>333</v>
      </c>
      <c r="K1252" s="29" t="s">
        <v>897</v>
      </c>
    </row>
    <row r="1253" spans="1:11" ht="38.25" x14ac:dyDescent="0.25">
      <c r="A1253" s="27" t="s">
        <v>576</v>
      </c>
      <c r="B1253" s="28" t="s">
        <v>577</v>
      </c>
      <c r="C1253" s="29" t="s">
        <v>3875</v>
      </c>
      <c r="D1253" s="29" t="s">
        <v>1007</v>
      </c>
      <c r="E1253" s="29" t="s">
        <v>911</v>
      </c>
      <c r="F1253" s="29" t="s">
        <v>3876</v>
      </c>
      <c r="G1253" s="29" t="s">
        <v>4076</v>
      </c>
      <c r="H1253" s="9">
        <v>10000</v>
      </c>
      <c r="I1253" s="30">
        <v>44378</v>
      </c>
      <c r="J1253" s="6" t="s">
        <v>334</v>
      </c>
      <c r="K1253" s="29" t="s">
        <v>897</v>
      </c>
    </row>
    <row r="1254" spans="1:11" x14ac:dyDescent="0.25">
      <c r="A1254" s="27" t="s">
        <v>578</v>
      </c>
      <c r="B1254" s="28" t="s">
        <v>579</v>
      </c>
      <c r="C1254" s="29" t="s">
        <v>1006</v>
      </c>
      <c r="D1254" s="29" t="s">
        <v>1007</v>
      </c>
      <c r="E1254" s="29" t="s">
        <v>911</v>
      </c>
      <c r="F1254" s="29">
        <v>59648</v>
      </c>
      <c r="G1254" s="29" t="s">
        <v>4077</v>
      </c>
      <c r="H1254" s="9">
        <v>3451</v>
      </c>
      <c r="I1254" s="30">
        <v>44378</v>
      </c>
      <c r="J1254" s="6" t="s">
        <v>819</v>
      </c>
      <c r="K1254" s="29" t="s">
        <v>897</v>
      </c>
    </row>
    <row r="1255" spans="1:11" x14ac:dyDescent="0.25">
      <c r="A1255" s="27" t="s">
        <v>578</v>
      </c>
      <c r="B1255" s="28" t="s">
        <v>579</v>
      </c>
      <c r="C1255" s="29" t="s">
        <v>1006</v>
      </c>
      <c r="D1255" s="29" t="s">
        <v>1007</v>
      </c>
      <c r="E1255" s="29" t="s">
        <v>911</v>
      </c>
      <c r="F1255" s="29">
        <v>59648</v>
      </c>
      <c r="G1255" s="29" t="s">
        <v>4077</v>
      </c>
      <c r="H1255" s="9">
        <v>768</v>
      </c>
      <c r="I1255" s="30">
        <v>44378</v>
      </c>
      <c r="J1255" s="6" t="s">
        <v>891</v>
      </c>
      <c r="K1255" s="29" t="s">
        <v>897</v>
      </c>
    </row>
    <row r="1256" spans="1:11" x14ac:dyDescent="0.25">
      <c r="A1256" s="27" t="s">
        <v>578</v>
      </c>
      <c r="B1256" s="28" t="s">
        <v>579</v>
      </c>
      <c r="C1256" s="29" t="s">
        <v>1006</v>
      </c>
      <c r="D1256" s="29" t="s">
        <v>1007</v>
      </c>
      <c r="E1256" s="29" t="s">
        <v>911</v>
      </c>
      <c r="F1256" s="29">
        <v>59648</v>
      </c>
      <c r="G1256" s="29" t="s">
        <v>4077</v>
      </c>
      <c r="H1256" s="9">
        <v>531</v>
      </c>
      <c r="I1256" s="30">
        <v>44378</v>
      </c>
      <c r="J1256" s="6" t="s">
        <v>820</v>
      </c>
      <c r="K1256" s="29" t="s">
        <v>897</v>
      </c>
    </row>
    <row r="1257" spans="1:11" x14ac:dyDescent="0.25">
      <c r="A1257" s="27" t="s">
        <v>578</v>
      </c>
      <c r="B1257" s="28" t="s">
        <v>579</v>
      </c>
      <c r="C1257" s="29" t="s">
        <v>1006</v>
      </c>
      <c r="D1257" s="29" t="s">
        <v>1007</v>
      </c>
      <c r="E1257" s="29" t="s">
        <v>911</v>
      </c>
      <c r="F1257" s="29">
        <v>59648</v>
      </c>
      <c r="G1257" s="29" t="s">
        <v>4077</v>
      </c>
      <c r="H1257" s="9">
        <v>78</v>
      </c>
      <c r="I1257" s="30">
        <v>44378</v>
      </c>
      <c r="J1257" s="6" t="s">
        <v>892</v>
      </c>
      <c r="K1257" s="29" t="s">
        <v>897</v>
      </c>
    </row>
    <row r="1258" spans="1:11" x14ac:dyDescent="0.25">
      <c r="A1258" s="27" t="s">
        <v>578</v>
      </c>
      <c r="B1258" s="28" t="s">
        <v>579</v>
      </c>
      <c r="C1258" s="29" t="s">
        <v>1006</v>
      </c>
      <c r="D1258" s="29" t="s">
        <v>1007</v>
      </c>
      <c r="E1258" s="29" t="s">
        <v>911</v>
      </c>
      <c r="F1258" s="29">
        <v>59648</v>
      </c>
      <c r="G1258" s="29" t="s">
        <v>4077</v>
      </c>
      <c r="H1258" s="9">
        <v>13873</v>
      </c>
      <c r="I1258" s="30">
        <v>44378</v>
      </c>
      <c r="J1258" s="6" t="s">
        <v>893</v>
      </c>
      <c r="K1258" s="29" t="s">
        <v>897</v>
      </c>
    </row>
    <row r="1259" spans="1:11" ht="25.5" x14ac:dyDescent="0.25">
      <c r="A1259" s="27" t="s">
        <v>578</v>
      </c>
      <c r="B1259" s="28" t="s">
        <v>579</v>
      </c>
      <c r="C1259" s="29" t="s">
        <v>1006</v>
      </c>
      <c r="D1259" s="29" t="s">
        <v>1007</v>
      </c>
      <c r="E1259" s="29" t="s">
        <v>911</v>
      </c>
      <c r="F1259" s="29">
        <v>59648</v>
      </c>
      <c r="G1259" s="29" t="s">
        <v>4077</v>
      </c>
      <c r="H1259" s="9">
        <v>1291</v>
      </c>
      <c r="I1259" s="30">
        <v>44378</v>
      </c>
      <c r="J1259" s="6" t="s">
        <v>333</v>
      </c>
      <c r="K1259" s="29" t="s">
        <v>897</v>
      </c>
    </row>
    <row r="1260" spans="1:11" x14ac:dyDescent="0.25">
      <c r="A1260" s="27" t="s">
        <v>580</v>
      </c>
      <c r="B1260" s="28" t="s">
        <v>581</v>
      </c>
      <c r="C1260" s="29" t="s">
        <v>1010</v>
      </c>
      <c r="D1260" s="29" t="s">
        <v>1011</v>
      </c>
      <c r="E1260" s="29" t="s">
        <v>911</v>
      </c>
      <c r="F1260" s="29" t="s">
        <v>1012</v>
      </c>
      <c r="G1260" s="29" t="s">
        <v>4078</v>
      </c>
      <c r="H1260" s="9">
        <v>14334</v>
      </c>
      <c r="I1260" s="30">
        <v>44378</v>
      </c>
      <c r="J1260" s="6" t="s">
        <v>819</v>
      </c>
      <c r="K1260" s="29" t="s">
        <v>897</v>
      </c>
    </row>
    <row r="1261" spans="1:11" x14ac:dyDescent="0.25">
      <c r="A1261" s="27" t="s">
        <v>580</v>
      </c>
      <c r="B1261" s="28" t="s">
        <v>581</v>
      </c>
      <c r="C1261" s="29" t="s">
        <v>1010</v>
      </c>
      <c r="D1261" s="29" t="s">
        <v>1011</v>
      </c>
      <c r="E1261" s="29" t="s">
        <v>911</v>
      </c>
      <c r="F1261" s="29" t="s">
        <v>1012</v>
      </c>
      <c r="G1261" s="29" t="s">
        <v>4078</v>
      </c>
      <c r="H1261" s="9">
        <v>3736</v>
      </c>
      <c r="I1261" s="30">
        <v>44378</v>
      </c>
      <c r="J1261" s="6" t="s">
        <v>891</v>
      </c>
      <c r="K1261" s="29" t="s">
        <v>897</v>
      </c>
    </row>
    <row r="1262" spans="1:11" x14ac:dyDescent="0.25">
      <c r="A1262" s="27" t="s">
        <v>580</v>
      </c>
      <c r="B1262" s="28" t="s">
        <v>581</v>
      </c>
      <c r="C1262" s="29" t="s">
        <v>1010</v>
      </c>
      <c r="D1262" s="29" t="s">
        <v>1011</v>
      </c>
      <c r="E1262" s="29" t="s">
        <v>911</v>
      </c>
      <c r="F1262" s="29" t="s">
        <v>1012</v>
      </c>
      <c r="G1262" s="29" t="s">
        <v>4078</v>
      </c>
      <c r="H1262" s="9">
        <v>719</v>
      </c>
      <c r="I1262" s="30">
        <v>44378</v>
      </c>
      <c r="J1262" s="6" t="s">
        <v>820</v>
      </c>
      <c r="K1262" s="29" t="s">
        <v>897</v>
      </c>
    </row>
    <row r="1263" spans="1:11" x14ac:dyDescent="0.25">
      <c r="A1263" s="27" t="s">
        <v>580</v>
      </c>
      <c r="B1263" s="28" t="s">
        <v>581</v>
      </c>
      <c r="C1263" s="29" t="s">
        <v>1010</v>
      </c>
      <c r="D1263" s="29" t="s">
        <v>1011</v>
      </c>
      <c r="E1263" s="29" t="s">
        <v>911</v>
      </c>
      <c r="F1263" s="29" t="s">
        <v>1012</v>
      </c>
      <c r="G1263" s="29" t="s">
        <v>4078</v>
      </c>
      <c r="H1263" s="9">
        <v>375</v>
      </c>
      <c r="I1263" s="30">
        <v>44378</v>
      </c>
      <c r="J1263" s="6" t="s">
        <v>892</v>
      </c>
      <c r="K1263" s="29" t="s">
        <v>897</v>
      </c>
    </row>
    <row r="1264" spans="1:11" x14ac:dyDescent="0.25">
      <c r="A1264" s="27" t="s">
        <v>580</v>
      </c>
      <c r="B1264" s="28" t="s">
        <v>581</v>
      </c>
      <c r="C1264" s="29" t="s">
        <v>1010</v>
      </c>
      <c r="D1264" s="29" t="s">
        <v>1011</v>
      </c>
      <c r="E1264" s="29" t="s">
        <v>911</v>
      </c>
      <c r="F1264" s="29" t="s">
        <v>1012</v>
      </c>
      <c r="G1264" s="29" t="s">
        <v>4078</v>
      </c>
      <c r="H1264" s="9">
        <v>25682</v>
      </c>
      <c r="I1264" s="30">
        <v>44378</v>
      </c>
      <c r="J1264" s="6" t="s">
        <v>893</v>
      </c>
      <c r="K1264" s="29" t="s">
        <v>897</v>
      </c>
    </row>
    <row r="1265" spans="1:11" ht="25.5" x14ac:dyDescent="0.25">
      <c r="A1265" s="27" t="s">
        <v>580</v>
      </c>
      <c r="B1265" s="28" t="s">
        <v>581</v>
      </c>
      <c r="C1265" s="29" t="s">
        <v>1010</v>
      </c>
      <c r="D1265" s="29" t="s">
        <v>1011</v>
      </c>
      <c r="E1265" s="29" t="s">
        <v>911</v>
      </c>
      <c r="F1265" s="29" t="s">
        <v>1012</v>
      </c>
      <c r="G1265" s="29" t="s">
        <v>4078</v>
      </c>
      <c r="H1265" s="9">
        <v>3688</v>
      </c>
      <c r="I1265" s="30">
        <v>44378</v>
      </c>
      <c r="J1265" s="6" t="s">
        <v>333</v>
      </c>
      <c r="K1265" s="29" t="s">
        <v>897</v>
      </c>
    </row>
    <row r="1266" spans="1:11" ht="38.25" x14ac:dyDescent="0.25">
      <c r="A1266" s="27" t="s">
        <v>580</v>
      </c>
      <c r="B1266" s="28" t="s">
        <v>581</v>
      </c>
      <c r="C1266" s="29" t="s">
        <v>1010</v>
      </c>
      <c r="D1266" s="29" t="s">
        <v>1011</v>
      </c>
      <c r="E1266" s="29" t="s">
        <v>911</v>
      </c>
      <c r="F1266" s="29" t="s">
        <v>1012</v>
      </c>
      <c r="G1266" s="29" t="s">
        <v>4078</v>
      </c>
      <c r="H1266" s="9">
        <v>10000</v>
      </c>
      <c r="I1266" s="30">
        <v>44378</v>
      </c>
      <c r="J1266" s="6" t="s">
        <v>334</v>
      </c>
      <c r="K1266" s="29" t="s">
        <v>897</v>
      </c>
    </row>
    <row r="1267" spans="1:11" ht="25.5" x14ac:dyDescent="0.25">
      <c r="A1267" s="27" t="s">
        <v>186</v>
      </c>
      <c r="B1267" s="28" t="s">
        <v>187</v>
      </c>
      <c r="C1267" s="29" t="s">
        <v>1010</v>
      </c>
      <c r="D1267" s="29" t="s">
        <v>1011</v>
      </c>
      <c r="E1267" s="29" t="s">
        <v>911</v>
      </c>
      <c r="F1267" s="29" t="s">
        <v>1012</v>
      </c>
      <c r="G1267" s="29" t="s">
        <v>4078</v>
      </c>
      <c r="H1267" s="9">
        <v>2583</v>
      </c>
      <c r="I1267" s="30">
        <v>44378</v>
      </c>
      <c r="J1267" s="6" t="s">
        <v>69</v>
      </c>
      <c r="K1267" s="29" t="s">
        <v>897</v>
      </c>
    </row>
    <row r="1268" spans="1:11" x14ac:dyDescent="0.25">
      <c r="A1268" s="27" t="s">
        <v>186</v>
      </c>
      <c r="B1268" s="28" t="s">
        <v>187</v>
      </c>
      <c r="C1268" s="29" t="s">
        <v>1010</v>
      </c>
      <c r="D1268" s="29" t="s">
        <v>1011</v>
      </c>
      <c r="E1268" s="29" t="s">
        <v>911</v>
      </c>
      <c r="F1268" s="29" t="s">
        <v>1012</v>
      </c>
      <c r="G1268" s="29" t="s">
        <v>4078</v>
      </c>
      <c r="H1268" s="9">
        <v>6177</v>
      </c>
      <c r="I1268" s="30">
        <v>44378</v>
      </c>
      <c r="J1268" s="6" t="s">
        <v>819</v>
      </c>
      <c r="K1268" s="29" t="s">
        <v>897</v>
      </c>
    </row>
    <row r="1269" spans="1:11" x14ac:dyDescent="0.25">
      <c r="A1269" s="27" t="s">
        <v>186</v>
      </c>
      <c r="B1269" s="28" t="s">
        <v>187</v>
      </c>
      <c r="C1269" s="29" t="s">
        <v>1010</v>
      </c>
      <c r="D1269" s="29" t="s">
        <v>1011</v>
      </c>
      <c r="E1269" s="29" t="s">
        <v>911</v>
      </c>
      <c r="F1269" s="29" t="s">
        <v>1012</v>
      </c>
      <c r="G1269" s="29" t="s">
        <v>4078</v>
      </c>
      <c r="H1269" s="9">
        <v>1637</v>
      </c>
      <c r="I1269" s="30">
        <v>44378</v>
      </c>
      <c r="J1269" s="6" t="s">
        <v>891</v>
      </c>
      <c r="K1269" s="29" t="s">
        <v>897</v>
      </c>
    </row>
    <row r="1270" spans="1:11" x14ac:dyDescent="0.25">
      <c r="A1270" s="27" t="s">
        <v>186</v>
      </c>
      <c r="B1270" s="28" t="s">
        <v>187</v>
      </c>
      <c r="C1270" s="29" t="s">
        <v>1010</v>
      </c>
      <c r="D1270" s="29" t="s">
        <v>1011</v>
      </c>
      <c r="E1270" s="29" t="s">
        <v>911</v>
      </c>
      <c r="F1270" s="29" t="s">
        <v>1012</v>
      </c>
      <c r="G1270" s="29" t="s">
        <v>4078</v>
      </c>
      <c r="H1270" s="9">
        <v>12338</v>
      </c>
      <c r="I1270" s="30">
        <v>44378</v>
      </c>
      <c r="J1270" s="6" t="s">
        <v>893</v>
      </c>
      <c r="K1270" s="29" t="s">
        <v>897</v>
      </c>
    </row>
    <row r="1271" spans="1:11" ht="25.5" x14ac:dyDescent="0.25">
      <c r="A1271" s="27" t="s">
        <v>186</v>
      </c>
      <c r="B1271" s="28" t="s">
        <v>187</v>
      </c>
      <c r="C1271" s="29" t="s">
        <v>1010</v>
      </c>
      <c r="D1271" s="29" t="s">
        <v>1011</v>
      </c>
      <c r="E1271" s="29" t="s">
        <v>911</v>
      </c>
      <c r="F1271" s="29" t="s">
        <v>1012</v>
      </c>
      <c r="G1271" s="29" t="s">
        <v>4078</v>
      </c>
      <c r="H1271" s="9">
        <v>3771</v>
      </c>
      <c r="I1271" s="30">
        <v>44378</v>
      </c>
      <c r="J1271" s="6" t="s">
        <v>333</v>
      </c>
      <c r="K1271" s="29" t="s">
        <v>897</v>
      </c>
    </row>
    <row r="1272" spans="1:11" ht="38.25" x14ac:dyDescent="0.25">
      <c r="A1272" s="27" t="s">
        <v>186</v>
      </c>
      <c r="B1272" s="28" t="s">
        <v>187</v>
      </c>
      <c r="C1272" s="29" t="s">
        <v>1010</v>
      </c>
      <c r="D1272" s="29" t="s">
        <v>1011</v>
      </c>
      <c r="E1272" s="29" t="s">
        <v>911</v>
      </c>
      <c r="F1272" s="29" t="s">
        <v>1012</v>
      </c>
      <c r="G1272" s="29" t="s">
        <v>4078</v>
      </c>
      <c r="H1272" s="9">
        <v>10000</v>
      </c>
      <c r="I1272" s="30">
        <v>44378</v>
      </c>
      <c r="J1272" s="6" t="s">
        <v>334</v>
      </c>
      <c r="K1272" s="29" t="s">
        <v>897</v>
      </c>
    </row>
    <row r="1273" spans="1:11" x14ac:dyDescent="0.25">
      <c r="A1273" s="27" t="s">
        <v>586</v>
      </c>
      <c r="B1273" s="28" t="s">
        <v>587</v>
      </c>
      <c r="C1273" s="29" t="s">
        <v>3706</v>
      </c>
      <c r="D1273" s="29" t="s">
        <v>2675</v>
      </c>
      <c r="E1273" s="29" t="s">
        <v>911</v>
      </c>
      <c r="F1273" s="29" t="s">
        <v>2676</v>
      </c>
      <c r="G1273" s="29" t="s">
        <v>4079</v>
      </c>
      <c r="H1273" s="9">
        <v>12416</v>
      </c>
      <c r="I1273" s="30">
        <v>44378</v>
      </c>
      <c r="J1273" s="6" t="s">
        <v>894</v>
      </c>
      <c r="K1273" s="29" t="s">
        <v>897</v>
      </c>
    </row>
    <row r="1274" spans="1:11" x14ac:dyDescent="0.25">
      <c r="A1274" s="27" t="s">
        <v>586</v>
      </c>
      <c r="B1274" s="28" t="s">
        <v>587</v>
      </c>
      <c r="C1274" s="29" t="s">
        <v>3706</v>
      </c>
      <c r="D1274" s="29" t="s">
        <v>2675</v>
      </c>
      <c r="E1274" s="29" t="s">
        <v>911</v>
      </c>
      <c r="F1274" s="29" t="s">
        <v>2676</v>
      </c>
      <c r="G1274" s="29" t="s">
        <v>4079</v>
      </c>
      <c r="H1274" s="9">
        <v>74651</v>
      </c>
      <c r="I1274" s="30">
        <v>44378</v>
      </c>
      <c r="J1274" s="6" t="s">
        <v>819</v>
      </c>
      <c r="K1274" s="29" t="s">
        <v>897</v>
      </c>
    </row>
    <row r="1275" spans="1:11" x14ac:dyDescent="0.25">
      <c r="A1275" s="27" t="s">
        <v>586</v>
      </c>
      <c r="B1275" s="28" t="s">
        <v>587</v>
      </c>
      <c r="C1275" s="29" t="s">
        <v>3706</v>
      </c>
      <c r="D1275" s="29" t="s">
        <v>2675</v>
      </c>
      <c r="E1275" s="29" t="s">
        <v>911</v>
      </c>
      <c r="F1275" s="29" t="s">
        <v>2676</v>
      </c>
      <c r="G1275" s="29" t="s">
        <v>4079</v>
      </c>
      <c r="H1275" s="9">
        <v>14677</v>
      </c>
      <c r="I1275" s="30">
        <v>44378</v>
      </c>
      <c r="J1275" s="6" t="s">
        <v>891</v>
      </c>
      <c r="K1275" s="29" t="s">
        <v>897</v>
      </c>
    </row>
    <row r="1276" spans="1:11" x14ac:dyDescent="0.25">
      <c r="A1276" s="27" t="s">
        <v>586</v>
      </c>
      <c r="B1276" s="28" t="s">
        <v>587</v>
      </c>
      <c r="C1276" s="29" t="s">
        <v>3706</v>
      </c>
      <c r="D1276" s="29" t="s">
        <v>2675</v>
      </c>
      <c r="E1276" s="29" t="s">
        <v>911</v>
      </c>
      <c r="F1276" s="29" t="s">
        <v>2676</v>
      </c>
      <c r="G1276" s="29" t="s">
        <v>4079</v>
      </c>
      <c r="H1276" s="9">
        <v>2370</v>
      </c>
      <c r="I1276" s="30">
        <v>44378</v>
      </c>
      <c r="J1276" s="6" t="s">
        <v>820</v>
      </c>
      <c r="K1276" s="29" t="s">
        <v>897</v>
      </c>
    </row>
    <row r="1277" spans="1:11" x14ac:dyDescent="0.25">
      <c r="A1277" s="27" t="s">
        <v>586</v>
      </c>
      <c r="B1277" s="28" t="s">
        <v>587</v>
      </c>
      <c r="C1277" s="29" t="s">
        <v>3706</v>
      </c>
      <c r="D1277" s="29" t="s">
        <v>2675</v>
      </c>
      <c r="E1277" s="29" t="s">
        <v>911</v>
      </c>
      <c r="F1277" s="29" t="s">
        <v>2676</v>
      </c>
      <c r="G1277" s="29" t="s">
        <v>4079</v>
      </c>
      <c r="H1277" s="9">
        <v>1474</v>
      </c>
      <c r="I1277" s="30">
        <v>44378</v>
      </c>
      <c r="J1277" s="6" t="s">
        <v>892</v>
      </c>
      <c r="K1277" s="29" t="s">
        <v>897</v>
      </c>
    </row>
    <row r="1278" spans="1:11" x14ac:dyDescent="0.25">
      <c r="A1278" s="27" t="s">
        <v>586</v>
      </c>
      <c r="B1278" s="28" t="s">
        <v>587</v>
      </c>
      <c r="C1278" s="29" t="s">
        <v>3706</v>
      </c>
      <c r="D1278" s="29" t="s">
        <v>2675</v>
      </c>
      <c r="E1278" s="29" t="s">
        <v>911</v>
      </c>
      <c r="F1278" s="29" t="s">
        <v>2676</v>
      </c>
      <c r="G1278" s="29" t="s">
        <v>4079</v>
      </c>
      <c r="H1278" s="9">
        <v>154246</v>
      </c>
      <c r="I1278" s="30">
        <v>44378</v>
      </c>
      <c r="J1278" s="6" t="s">
        <v>893</v>
      </c>
      <c r="K1278" s="29" t="s">
        <v>897</v>
      </c>
    </row>
    <row r="1279" spans="1:11" ht="25.5" x14ac:dyDescent="0.25">
      <c r="A1279" s="27" t="s">
        <v>586</v>
      </c>
      <c r="B1279" s="28" t="s">
        <v>587</v>
      </c>
      <c r="C1279" s="29" t="s">
        <v>3706</v>
      </c>
      <c r="D1279" s="29" t="s">
        <v>2675</v>
      </c>
      <c r="E1279" s="29" t="s">
        <v>911</v>
      </c>
      <c r="F1279" s="29" t="s">
        <v>2676</v>
      </c>
      <c r="G1279" s="29" t="s">
        <v>4079</v>
      </c>
      <c r="H1279" s="9">
        <v>16391</v>
      </c>
      <c r="I1279" s="30">
        <v>44378</v>
      </c>
      <c r="J1279" s="6" t="s">
        <v>333</v>
      </c>
      <c r="K1279" s="29" t="s">
        <v>897</v>
      </c>
    </row>
    <row r="1280" spans="1:11" ht="38.25" x14ac:dyDescent="0.25">
      <c r="A1280" s="27" t="s">
        <v>586</v>
      </c>
      <c r="B1280" s="28" t="s">
        <v>587</v>
      </c>
      <c r="C1280" s="29" t="s">
        <v>3706</v>
      </c>
      <c r="D1280" s="29" t="s">
        <v>2675</v>
      </c>
      <c r="E1280" s="29" t="s">
        <v>911</v>
      </c>
      <c r="F1280" s="29" t="s">
        <v>2676</v>
      </c>
      <c r="G1280" s="29" t="s">
        <v>4079</v>
      </c>
      <c r="H1280" s="9">
        <v>12306</v>
      </c>
      <c r="I1280" s="30">
        <v>44378</v>
      </c>
      <c r="J1280" s="6" t="s">
        <v>334</v>
      </c>
      <c r="K1280" s="29" t="s">
        <v>897</v>
      </c>
    </row>
    <row r="1281" spans="1:11" ht="25.5" x14ac:dyDescent="0.25">
      <c r="A1281" s="27" t="s">
        <v>192</v>
      </c>
      <c r="B1281" s="28" t="s">
        <v>193</v>
      </c>
      <c r="C1281" s="29" t="s">
        <v>3706</v>
      </c>
      <c r="D1281" s="29" t="s">
        <v>2675</v>
      </c>
      <c r="E1281" s="29" t="s">
        <v>911</v>
      </c>
      <c r="F1281" s="29" t="s">
        <v>2676</v>
      </c>
      <c r="G1281" s="29" t="s">
        <v>4079</v>
      </c>
      <c r="H1281" s="9">
        <v>13629</v>
      </c>
      <c r="I1281" s="30">
        <v>44378</v>
      </c>
      <c r="J1281" s="6" t="s">
        <v>69</v>
      </c>
      <c r="K1281" s="29" t="s">
        <v>897</v>
      </c>
    </row>
    <row r="1282" spans="1:11" x14ac:dyDescent="0.25">
      <c r="A1282" s="27" t="s">
        <v>192</v>
      </c>
      <c r="B1282" s="28" t="s">
        <v>193</v>
      </c>
      <c r="C1282" s="29" t="s">
        <v>3706</v>
      </c>
      <c r="D1282" s="29" t="s">
        <v>2675</v>
      </c>
      <c r="E1282" s="29" t="s">
        <v>911</v>
      </c>
      <c r="F1282" s="29" t="s">
        <v>2676</v>
      </c>
      <c r="G1282" s="29" t="s">
        <v>4079</v>
      </c>
      <c r="H1282" s="9">
        <v>44531</v>
      </c>
      <c r="I1282" s="30">
        <v>44378</v>
      </c>
      <c r="J1282" s="6" t="s">
        <v>819</v>
      </c>
      <c r="K1282" s="29" t="s">
        <v>897</v>
      </c>
    </row>
    <row r="1283" spans="1:11" x14ac:dyDescent="0.25">
      <c r="A1283" s="27" t="s">
        <v>192</v>
      </c>
      <c r="B1283" s="28" t="s">
        <v>193</v>
      </c>
      <c r="C1283" s="29" t="s">
        <v>3706</v>
      </c>
      <c r="D1283" s="29" t="s">
        <v>2675</v>
      </c>
      <c r="E1283" s="29" t="s">
        <v>911</v>
      </c>
      <c r="F1283" s="29" t="s">
        <v>2676</v>
      </c>
      <c r="G1283" s="29" t="s">
        <v>4079</v>
      </c>
      <c r="H1283" s="9">
        <v>10546</v>
      </c>
      <c r="I1283" s="30">
        <v>44378</v>
      </c>
      <c r="J1283" s="6" t="s">
        <v>891</v>
      </c>
      <c r="K1283" s="29" t="s">
        <v>897</v>
      </c>
    </row>
    <row r="1284" spans="1:11" x14ac:dyDescent="0.25">
      <c r="A1284" s="27" t="s">
        <v>192</v>
      </c>
      <c r="B1284" s="28" t="s">
        <v>193</v>
      </c>
      <c r="C1284" s="29" t="s">
        <v>3706</v>
      </c>
      <c r="D1284" s="29" t="s">
        <v>2675</v>
      </c>
      <c r="E1284" s="29" t="s">
        <v>911</v>
      </c>
      <c r="F1284" s="29" t="s">
        <v>2676</v>
      </c>
      <c r="G1284" s="29" t="s">
        <v>4079</v>
      </c>
      <c r="H1284" s="9">
        <v>84651</v>
      </c>
      <c r="I1284" s="30">
        <v>44378</v>
      </c>
      <c r="J1284" s="6" t="s">
        <v>893</v>
      </c>
      <c r="K1284" s="29" t="s">
        <v>897</v>
      </c>
    </row>
    <row r="1285" spans="1:11" ht="25.5" x14ac:dyDescent="0.25">
      <c r="A1285" s="27" t="s">
        <v>192</v>
      </c>
      <c r="B1285" s="28" t="s">
        <v>193</v>
      </c>
      <c r="C1285" s="29" t="s">
        <v>3706</v>
      </c>
      <c r="D1285" s="29" t="s">
        <v>2675</v>
      </c>
      <c r="E1285" s="29" t="s">
        <v>911</v>
      </c>
      <c r="F1285" s="29" t="s">
        <v>2676</v>
      </c>
      <c r="G1285" s="29" t="s">
        <v>4079</v>
      </c>
      <c r="H1285" s="9">
        <v>22430</v>
      </c>
      <c r="I1285" s="30">
        <v>44378</v>
      </c>
      <c r="J1285" s="6" t="s">
        <v>333</v>
      </c>
      <c r="K1285" s="29" t="s">
        <v>897</v>
      </c>
    </row>
    <row r="1286" spans="1:11" ht="38.25" x14ac:dyDescent="0.25">
      <c r="A1286" s="27" t="s">
        <v>192</v>
      </c>
      <c r="B1286" s="28" t="s">
        <v>193</v>
      </c>
      <c r="C1286" s="29" t="s">
        <v>3706</v>
      </c>
      <c r="D1286" s="29" t="s">
        <v>2675</v>
      </c>
      <c r="E1286" s="29" t="s">
        <v>911</v>
      </c>
      <c r="F1286" s="29" t="s">
        <v>2676</v>
      </c>
      <c r="G1286" s="29" t="s">
        <v>4079</v>
      </c>
      <c r="H1286" s="9">
        <v>10000</v>
      </c>
      <c r="I1286" s="30">
        <v>44378</v>
      </c>
      <c r="J1286" s="6" t="s">
        <v>334</v>
      </c>
      <c r="K1286" s="29" t="s">
        <v>897</v>
      </c>
    </row>
    <row r="1287" spans="1:11" ht="25.5" x14ac:dyDescent="0.25">
      <c r="A1287" s="27" t="s">
        <v>192</v>
      </c>
      <c r="B1287" s="28" t="s">
        <v>193</v>
      </c>
      <c r="C1287" s="29" t="s">
        <v>3706</v>
      </c>
      <c r="D1287" s="29" t="s">
        <v>2675</v>
      </c>
      <c r="E1287" s="29" t="s">
        <v>911</v>
      </c>
      <c r="F1287" s="29" t="s">
        <v>2676</v>
      </c>
      <c r="G1287" s="29" t="s">
        <v>4079</v>
      </c>
      <c r="H1287" s="9">
        <v>2920</v>
      </c>
      <c r="I1287" s="30">
        <v>44378</v>
      </c>
      <c r="J1287" s="6" t="s">
        <v>337</v>
      </c>
      <c r="K1287" s="29" t="s">
        <v>897</v>
      </c>
    </row>
    <row r="1288" spans="1:11" ht="25.5" x14ac:dyDescent="0.25">
      <c r="A1288" s="27" t="s">
        <v>194</v>
      </c>
      <c r="B1288" s="28" t="s">
        <v>195</v>
      </c>
      <c r="C1288" s="29" t="s">
        <v>2536</v>
      </c>
      <c r="D1288" s="29" t="s">
        <v>2483</v>
      </c>
      <c r="E1288" s="29" t="s">
        <v>911</v>
      </c>
      <c r="F1288" s="29" t="s">
        <v>2484</v>
      </c>
      <c r="G1288" s="29" t="s">
        <v>4080</v>
      </c>
      <c r="H1288" s="9">
        <v>35284</v>
      </c>
      <c r="I1288" s="30">
        <v>44378</v>
      </c>
      <c r="J1288" s="6" t="s">
        <v>69</v>
      </c>
      <c r="K1288" s="29" t="s">
        <v>897</v>
      </c>
    </row>
    <row r="1289" spans="1:11" x14ac:dyDescent="0.25">
      <c r="A1289" s="27" t="s">
        <v>194</v>
      </c>
      <c r="B1289" s="28" t="s">
        <v>195</v>
      </c>
      <c r="C1289" s="29" t="s">
        <v>2536</v>
      </c>
      <c r="D1289" s="29" t="s">
        <v>2483</v>
      </c>
      <c r="E1289" s="29" t="s">
        <v>911</v>
      </c>
      <c r="F1289" s="29" t="s">
        <v>2484</v>
      </c>
      <c r="G1289" s="29" t="s">
        <v>4080</v>
      </c>
      <c r="H1289" s="9">
        <v>358470</v>
      </c>
      <c r="I1289" s="30">
        <v>44378</v>
      </c>
      <c r="J1289" s="6" t="s">
        <v>819</v>
      </c>
      <c r="K1289" s="29" t="s">
        <v>897</v>
      </c>
    </row>
    <row r="1290" spans="1:11" x14ac:dyDescent="0.25">
      <c r="A1290" s="27" t="s">
        <v>194</v>
      </c>
      <c r="B1290" s="28" t="s">
        <v>195</v>
      </c>
      <c r="C1290" s="29" t="s">
        <v>2536</v>
      </c>
      <c r="D1290" s="29" t="s">
        <v>2483</v>
      </c>
      <c r="E1290" s="29" t="s">
        <v>911</v>
      </c>
      <c r="F1290" s="29" t="s">
        <v>2484</v>
      </c>
      <c r="G1290" s="29" t="s">
        <v>4080</v>
      </c>
      <c r="H1290" s="9">
        <v>76950</v>
      </c>
      <c r="I1290" s="30">
        <v>44378</v>
      </c>
      <c r="J1290" s="6" t="s">
        <v>891</v>
      </c>
      <c r="K1290" s="29" t="s">
        <v>897</v>
      </c>
    </row>
    <row r="1291" spans="1:11" x14ac:dyDescent="0.25">
      <c r="A1291" s="27" t="s">
        <v>194</v>
      </c>
      <c r="B1291" s="28" t="s">
        <v>195</v>
      </c>
      <c r="C1291" s="29" t="s">
        <v>2536</v>
      </c>
      <c r="D1291" s="29" t="s">
        <v>2483</v>
      </c>
      <c r="E1291" s="29" t="s">
        <v>911</v>
      </c>
      <c r="F1291" s="29" t="s">
        <v>2484</v>
      </c>
      <c r="G1291" s="29" t="s">
        <v>4080</v>
      </c>
      <c r="H1291" s="9">
        <v>26001</v>
      </c>
      <c r="I1291" s="30">
        <v>44378</v>
      </c>
      <c r="J1291" s="6" t="s">
        <v>820</v>
      </c>
      <c r="K1291" s="29" t="s">
        <v>897</v>
      </c>
    </row>
    <row r="1292" spans="1:11" x14ac:dyDescent="0.25">
      <c r="A1292" s="27" t="s">
        <v>194</v>
      </c>
      <c r="B1292" s="28" t="s">
        <v>195</v>
      </c>
      <c r="C1292" s="29" t="s">
        <v>2536</v>
      </c>
      <c r="D1292" s="29" t="s">
        <v>2483</v>
      </c>
      <c r="E1292" s="29" t="s">
        <v>911</v>
      </c>
      <c r="F1292" s="29" t="s">
        <v>2484</v>
      </c>
      <c r="G1292" s="29" t="s">
        <v>4080</v>
      </c>
      <c r="H1292" s="9">
        <v>7733</v>
      </c>
      <c r="I1292" s="30">
        <v>44378</v>
      </c>
      <c r="J1292" s="6" t="s">
        <v>892</v>
      </c>
      <c r="K1292" s="29" t="s">
        <v>897</v>
      </c>
    </row>
    <row r="1293" spans="1:11" ht="25.5" x14ac:dyDescent="0.25">
      <c r="A1293" s="27" t="s">
        <v>194</v>
      </c>
      <c r="B1293" s="28" t="s">
        <v>195</v>
      </c>
      <c r="C1293" s="29" t="s">
        <v>2536</v>
      </c>
      <c r="D1293" s="29" t="s">
        <v>2483</v>
      </c>
      <c r="E1293" s="29" t="s">
        <v>911</v>
      </c>
      <c r="F1293" s="29" t="s">
        <v>2484</v>
      </c>
      <c r="G1293" s="29" t="s">
        <v>4080</v>
      </c>
      <c r="H1293" s="9">
        <v>50311</v>
      </c>
      <c r="I1293" s="30">
        <v>44378</v>
      </c>
      <c r="J1293" s="6" t="s">
        <v>860</v>
      </c>
      <c r="K1293" s="29" t="s">
        <v>897</v>
      </c>
    </row>
    <row r="1294" spans="1:11" x14ac:dyDescent="0.25">
      <c r="A1294" s="27" t="s">
        <v>194</v>
      </c>
      <c r="B1294" s="28" t="s">
        <v>195</v>
      </c>
      <c r="C1294" s="29" t="s">
        <v>2536</v>
      </c>
      <c r="D1294" s="29" t="s">
        <v>2483</v>
      </c>
      <c r="E1294" s="29" t="s">
        <v>911</v>
      </c>
      <c r="F1294" s="29" t="s">
        <v>2484</v>
      </c>
      <c r="G1294" s="29" t="s">
        <v>4080</v>
      </c>
      <c r="H1294" s="9">
        <v>499931</v>
      </c>
      <c r="I1294" s="30">
        <v>44378</v>
      </c>
      <c r="J1294" s="6" t="s">
        <v>893</v>
      </c>
      <c r="K1294" s="29" t="s">
        <v>897</v>
      </c>
    </row>
    <row r="1295" spans="1:11" ht="25.5" x14ac:dyDescent="0.25">
      <c r="A1295" s="27" t="s">
        <v>194</v>
      </c>
      <c r="B1295" s="28" t="s">
        <v>195</v>
      </c>
      <c r="C1295" s="29" t="s">
        <v>2536</v>
      </c>
      <c r="D1295" s="29" t="s">
        <v>2483</v>
      </c>
      <c r="E1295" s="29" t="s">
        <v>911</v>
      </c>
      <c r="F1295" s="29" t="s">
        <v>2484</v>
      </c>
      <c r="G1295" s="29" t="s">
        <v>4080</v>
      </c>
      <c r="H1295" s="9">
        <v>115893</v>
      </c>
      <c r="I1295" s="30">
        <v>44378</v>
      </c>
      <c r="J1295" s="6" t="s">
        <v>333</v>
      </c>
      <c r="K1295" s="29" t="s">
        <v>897</v>
      </c>
    </row>
    <row r="1296" spans="1:11" ht="38.25" x14ac:dyDescent="0.25">
      <c r="A1296" s="27" t="s">
        <v>194</v>
      </c>
      <c r="B1296" s="28" t="s">
        <v>195</v>
      </c>
      <c r="C1296" s="29" t="s">
        <v>2536</v>
      </c>
      <c r="D1296" s="29" t="s">
        <v>2483</v>
      </c>
      <c r="E1296" s="29" t="s">
        <v>911</v>
      </c>
      <c r="F1296" s="29" t="s">
        <v>2484</v>
      </c>
      <c r="G1296" s="29" t="s">
        <v>4080</v>
      </c>
      <c r="H1296" s="9">
        <v>39882</v>
      </c>
      <c r="I1296" s="30">
        <v>44378</v>
      </c>
      <c r="J1296" s="6" t="s">
        <v>334</v>
      </c>
      <c r="K1296" s="29" t="s">
        <v>897</v>
      </c>
    </row>
    <row r="1297" spans="1:11" ht="25.5" x14ac:dyDescent="0.25">
      <c r="A1297" s="27" t="s">
        <v>194</v>
      </c>
      <c r="B1297" s="28" t="s">
        <v>195</v>
      </c>
      <c r="C1297" s="29" t="s">
        <v>2536</v>
      </c>
      <c r="D1297" s="29" t="s">
        <v>2483</v>
      </c>
      <c r="E1297" s="29" t="s">
        <v>911</v>
      </c>
      <c r="F1297" s="29" t="s">
        <v>2484</v>
      </c>
      <c r="G1297" s="29" t="s">
        <v>4080</v>
      </c>
      <c r="H1297" s="9">
        <v>24623</v>
      </c>
      <c r="I1297" s="30">
        <v>44378</v>
      </c>
      <c r="J1297" s="6" t="s">
        <v>337</v>
      </c>
      <c r="K1297" s="29" t="s">
        <v>897</v>
      </c>
    </row>
    <row r="1298" spans="1:11" x14ac:dyDescent="0.25">
      <c r="A1298" s="27" t="s">
        <v>43</v>
      </c>
      <c r="B1298" s="28" t="s">
        <v>44</v>
      </c>
      <c r="C1298" s="29" t="s">
        <v>1871</v>
      </c>
      <c r="D1298" s="29" t="s">
        <v>953</v>
      </c>
      <c r="E1298" s="29" t="s">
        <v>911</v>
      </c>
      <c r="F1298" s="29" t="s">
        <v>954</v>
      </c>
      <c r="G1298" s="29" t="s">
        <v>4081</v>
      </c>
      <c r="H1298" s="9">
        <v>133396</v>
      </c>
      <c r="I1298" s="30">
        <v>44378</v>
      </c>
      <c r="J1298" s="6" t="s">
        <v>819</v>
      </c>
      <c r="K1298" s="29" t="s">
        <v>897</v>
      </c>
    </row>
    <row r="1299" spans="1:11" x14ac:dyDescent="0.25">
      <c r="A1299" s="27" t="s">
        <v>43</v>
      </c>
      <c r="B1299" s="28" t="s">
        <v>44</v>
      </c>
      <c r="C1299" s="29" t="s">
        <v>1871</v>
      </c>
      <c r="D1299" s="29" t="s">
        <v>953</v>
      </c>
      <c r="E1299" s="29" t="s">
        <v>911</v>
      </c>
      <c r="F1299" s="29" t="s">
        <v>954</v>
      </c>
      <c r="G1299" s="29" t="s">
        <v>4081</v>
      </c>
      <c r="H1299" s="9">
        <v>33390</v>
      </c>
      <c r="I1299" s="30">
        <v>44378</v>
      </c>
      <c r="J1299" s="6" t="s">
        <v>891</v>
      </c>
      <c r="K1299" s="29" t="s">
        <v>897</v>
      </c>
    </row>
    <row r="1300" spans="1:11" x14ac:dyDescent="0.25">
      <c r="A1300" s="27" t="s">
        <v>43</v>
      </c>
      <c r="B1300" s="28" t="s">
        <v>44</v>
      </c>
      <c r="C1300" s="29" t="s">
        <v>1871</v>
      </c>
      <c r="D1300" s="29" t="s">
        <v>953</v>
      </c>
      <c r="E1300" s="29" t="s">
        <v>911</v>
      </c>
      <c r="F1300" s="29" t="s">
        <v>954</v>
      </c>
      <c r="G1300" s="29" t="s">
        <v>4081</v>
      </c>
      <c r="H1300" s="9">
        <v>7303</v>
      </c>
      <c r="I1300" s="30">
        <v>44378</v>
      </c>
      <c r="J1300" s="6" t="s">
        <v>820</v>
      </c>
      <c r="K1300" s="29" t="s">
        <v>897</v>
      </c>
    </row>
    <row r="1301" spans="1:11" x14ac:dyDescent="0.25">
      <c r="A1301" s="27" t="s">
        <v>43</v>
      </c>
      <c r="B1301" s="28" t="s">
        <v>44</v>
      </c>
      <c r="C1301" s="29" t="s">
        <v>1871</v>
      </c>
      <c r="D1301" s="29" t="s">
        <v>953</v>
      </c>
      <c r="E1301" s="29" t="s">
        <v>911</v>
      </c>
      <c r="F1301" s="29" t="s">
        <v>954</v>
      </c>
      <c r="G1301" s="29" t="s">
        <v>4081</v>
      </c>
      <c r="H1301" s="9">
        <v>3360</v>
      </c>
      <c r="I1301" s="30">
        <v>44378</v>
      </c>
      <c r="J1301" s="6" t="s">
        <v>892</v>
      </c>
      <c r="K1301" s="29" t="s">
        <v>897</v>
      </c>
    </row>
    <row r="1302" spans="1:11" x14ac:dyDescent="0.25">
      <c r="A1302" s="27" t="s">
        <v>43</v>
      </c>
      <c r="B1302" s="28" t="s">
        <v>44</v>
      </c>
      <c r="C1302" s="29" t="s">
        <v>1871</v>
      </c>
      <c r="D1302" s="29" t="s">
        <v>953</v>
      </c>
      <c r="E1302" s="29" t="s">
        <v>911</v>
      </c>
      <c r="F1302" s="29" t="s">
        <v>954</v>
      </c>
      <c r="G1302" s="29" t="s">
        <v>4081</v>
      </c>
      <c r="H1302" s="9">
        <v>192108</v>
      </c>
      <c r="I1302" s="30">
        <v>44378</v>
      </c>
      <c r="J1302" s="6" t="s">
        <v>893</v>
      </c>
      <c r="K1302" s="29" t="s">
        <v>897</v>
      </c>
    </row>
    <row r="1303" spans="1:11" ht="25.5" x14ac:dyDescent="0.25">
      <c r="A1303" s="27" t="s">
        <v>43</v>
      </c>
      <c r="B1303" s="28" t="s">
        <v>44</v>
      </c>
      <c r="C1303" s="29" t="s">
        <v>1871</v>
      </c>
      <c r="D1303" s="29" t="s">
        <v>953</v>
      </c>
      <c r="E1303" s="29" t="s">
        <v>911</v>
      </c>
      <c r="F1303" s="29" t="s">
        <v>954</v>
      </c>
      <c r="G1303" s="29" t="s">
        <v>4081</v>
      </c>
      <c r="H1303" s="9">
        <v>68908</v>
      </c>
      <c r="I1303" s="30">
        <v>44378</v>
      </c>
      <c r="J1303" s="6" t="s">
        <v>333</v>
      </c>
      <c r="K1303" s="29" t="s">
        <v>897</v>
      </c>
    </row>
    <row r="1304" spans="1:11" ht="38.25" x14ac:dyDescent="0.25">
      <c r="A1304" s="27" t="s">
        <v>43</v>
      </c>
      <c r="B1304" s="28" t="s">
        <v>44</v>
      </c>
      <c r="C1304" s="29" t="s">
        <v>1871</v>
      </c>
      <c r="D1304" s="29" t="s">
        <v>953</v>
      </c>
      <c r="E1304" s="29" t="s">
        <v>911</v>
      </c>
      <c r="F1304" s="29" t="s">
        <v>954</v>
      </c>
      <c r="G1304" s="29" t="s">
        <v>4081</v>
      </c>
      <c r="H1304" s="9">
        <v>15326</v>
      </c>
      <c r="I1304" s="30">
        <v>44378</v>
      </c>
      <c r="J1304" s="6" t="s">
        <v>334</v>
      </c>
      <c r="K1304" s="29" t="s">
        <v>897</v>
      </c>
    </row>
    <row r="1305" spans="1:11" ht="25.5" x14ac:dyDescent="0.25">
      <c r="A1305" s="27" t="s">
        <v>43</v>
      </c>
      <c r="B1305" s="28" t="s">
        <v>44</v>
      </c>
      <c r="C1305" s="29" t="s">
        <v>1871</v>
      </c>
      <c r="D1305" s="29" t="s">
        <v>953</v>
      </c>
      <c r="E1305" s="29" t="s">
        <v>911</v>
      </c>
      <c r="F1305" s="29" t="s">
        <v>954</v>
      </c>
      <c r="G1305" s="29" t="s">
        <v>4081</v>
      </c>
      <c r="H1305" s="9">
        <v>102000</v>
      </c>
      <c r="I1305" s="30">
        <v>44378</v>
      </c>
      <c r="J1305" s="6" t="s">
        <v>13</v>
      </c>
      <c r="K1305" s="29" t="s">
        <v>897</v>
      </c>
    </row>
    <row r="1306" spans="1:11" ht="25.5" x14ac:dyDescent="0.25">
      <c r="A1306" s="27" t="s">
        <v>43</v>
      </c>
      <c r="B1306" s="28" t="s">
        <v>44</v>
      </c>
      <c r="C1306" s="29" t="s">
        <v>1871</v>
      </c>
      <c r="D1306" s="29" t="s">
        <v>953</v>
      </c>
      <c r="E1306" s="29" t="s">
        <v>911</v>
      </c>
      <c r="F1306" s="29" t="s">
        <v>954</v>
      </c>
      <c r="G1306" s="29" t="s">
        <v>4081</v>
      </c>
      <c r="H1306" s="9">
        <v>9899</v>
      </c>
      <c r="I1306" s="30">
        <v>44378</v>
      </c>
      <c r="J1306" s="6" t="s">
        <v>337</v>
      </c>
      <c r="K1306" s="29" t="s">
        <v>897</v>
      </c>
    </row>
    <row r="1307" spans="1:11" ht="25.5" x14ac:dyDescent="0.25">
      <c r="A1307" s="27" t="s">
        <v>196</v>
      </c>
      <c r="B1307" s="28" t="s">
        <v>197</v>
      </c>
      <c r="C1307" s="29" t="s">
        <v>1871</v>
      </c>
      <c r="D1307" s="29" t="s">
        <v>953</v>
      </c>
      <c r="E1307" s="29" t="s">
        <v>911</v>
      </c>
      <c r="F1307" s="29" t="s">
        <v>954</v>
      </c>
      <c r="G1307" s="29" t="s">
        <v>4081</v>
      </c>
      <c r="H1307" s="9">
        <v>28120</v>
      </c>
      <c r="I1307" s="30">
        <v>44378</v>
      </c>
      <c r="J1307" s="6" t="s">
        <v>69</v>
      </c>
      <c r="K1307" s="29" t="s">
        <v>897</v>
      </c>
    </row>
    <row r="1308" spans="1:11" x14ac:dyDescent="0.25">
      <c r="A1308" s="27" t="s">
        <v>196</v>
      </c>
      <c r="B1308" s="28" t="s">
        <v>197</v>
      </c>
      <c r="C1308" s="29" t="s">
        <v>1871</v>
      </c>
      <c r="D1308" s="29" t="s">
        <v>953</v>
      </c>
      <c r="E1308" s="29" t="s">
        <v>911</v>
      </c>
      <c r="F1308" s="29" t="s">
        <v>954</v>
      </c>
      <c r="G1308" s="29" t="s">
        <v>4081</v>
      </c>
      <c r="H1308" s="9">
        <v>61709</v>
      </c>
      <c r="I1308" s="30">
        <v>44378</v>
      </c>
      <c r="J1308" s="6" t="s">
        <v>819</v>
      </c>
      <c r="K1308" s="29" t="s">
        <v>897</v>
      </c>
    </row>
    <row r="1309" spans="1:11" x14ac:dyDescent="0.25">
      <c r="A1309" s="27" t="s">
        <v>196</v>
      </c>
      <c r="B1309" s="28" t="s">
        <v>197</v>
      </c>
      <c r="C1309" s="29" t="s">
        <v>1871</v>
      </c>
      <c r="D1309" s="29" t="s">
        <v>953</v>
      </c>
      <c r="E1309" s="29" t="s">
        <v>911</v>
      </c>
      <c r="F1309" s="29" t="s">
        <v>954</v>
      </c>
      <c r="G1309" s="29" t="s">
        <v>4081</v>
      </c>
      <c r="H1309" s="9">
        <v>16334</v>
      </c>
      <c r="I1309" s="30">
        <v>44378</v>
      </c>
      <c r="J1309" s="6" t="s">
        <v>891</v>
      </c>
      <c r="K1309" s="29" t="s">
        <v>897</v>
      </c>
    </row>
    <row r="1310" spans="1:11" x14ac:dyDescent="0.25">
      <c r="A1310" s="27" t="s">
        <v>196</v>
      </c>
      <c r="B1310" s="28" t="s">
        <v>197</v>
      </c>
      <c r="C1310" s="29" t="s">
        <v>1871</v>
      </c>
      <c r="D1310" s="29" t="s">
        <v>953</v>
      </c>
      <c r="E1310" s="29" t="s">
        <v>911</v>
      </c>
      <c r="F1310" s="29" t="s">
        <v>954</v>
      </c>
      <c r="G1310" s="29" t="s">
        <v>4081</v>
      </c>
      <c r="H1310" s="9">
        <v>89463</v>
      </c>
      <c r="I1310" s="30">
        <v>44378</v>
      </c>
      <c r="J1310" s="6" t="s">
        <v>893</v>
      </c>
      <c r="K1310" s="29" t="s">
        <v>897</v>
      </c>
    </row>
    <row r="1311" spans="1:11" ht="25.5" x14ac:dyDescent="0.25">
      <c r="A1311" s="27" t="s">
        <v>196</v>
      </c>
      <c r="B1311" s="28" t="s">
        <v>197</v>
      </c>
      <c r="C1311" s="29" t="s">
        <v>1871</v>
      </c>
      <c r="D1311" s="29" t="s">
        <v>953</v>
      </c>
      <c r="E1311" s="29" t="s">
        <v>911</v>
      </c>
      <c r="F1311" s="29" t="s">
        <v>954</v>
      </c>
      <c r="G1311" s="29" t="s">
        <v>4081</v>
      </c>
      <c r="H1311" s="9">
        <v>17820</v>
      </c>
      <c r="I1311" s="30">
        <v>44378</v>
      </c>
      <c r="J1311" s="6" t="s">
        <v>333</v>
      </c>
      <c r="K1311" s="29" t="s">
        <v>897</v>
      </c>
    </row>
    <row r="1312" spans="1:11" ht="38.25" x14ac:dyDescent="0.25">
      <c r="A1312" s="27" t="s">
        <v>196</v>
      </c>
      <c r="B1312" s="28" t="s">
        <v>197</v>
      </c>
      <c r="C1312" s="29" t="s">
        <v>1871</v>
      </c>
      <c r="D1312" s="29" t="s">
        <v>953</v>
      </c>
      <c r="E1312" s="29" t="s">
        <v>911</v>
      </c>
      <c r="F1312" s="29" t="s">
        <v>954</v>
      </c>
      <c r="G1312" s="29" t="s">
        <v>4081</v>
      </c>
      <c r="H1312" s="9">
        <v>10000</v>
      </c>
      <c r="I1312" s="30">
        <v>44378</v>
      </c>
      <c r="J1312" s="6" t="s">
        <v>334</v>
      </c>
      <c r="K1312" s="29" t="s">
        <v>897</v>
      </c>
    </row>
    <row r="1313" spans="1:11" x14ac:dyDescent="0.25">
      <c r="A1313" s="27" t="s">
        <v>588</v>
      </c>
      <c r="B1313" s="28" t="s">
        <v>589</v>
      </c>
      <c r="C1313" s="29" t="s">
        <v>2014</v>
      </c>
      <c r="D1313" s="29" t="s">
        <v>2015</v>
      </c>
      <c r="E1313" s="29" t="s">
        <v>911</v>
      </c>
      <c r="F1313" s="29" t="s">
        <v>2016</v>
      </c>
      <c r="G1313" s="29" t="s">
        <v>4082</v>
      </c>
      <c r="H1313" s="9">
        <v>18920</v>
      </c>
      <c r="I1313" s="30">
        <v>44378</v>
      </c>
      <c r="J1313" s="6" t="s">
        <v>819</v>
      </c>
      <c r="K1313" s="29" t="s">
        <v>897</v>
      </c>
    </row>
    <row r="1314" spans="1:11" x14ac:dyDescent="0.25">
      <c r="A1314" s="27" t="s">
        <v>588</v>
      </c>
      <c r="B1314" s="28" t="s">
        <v>589</v>
      </c>
      <c r="C1314" s="29" t="s">
        <v>2014</v>
      </c>
      <c r="D1314" s="29" t="s">
        <v>2015</v>
      </c>
      <c r="E1314" s="29" t="s">
        <v>911</v>
      </c>
      <c r="F1314" s="29" t="s">
        <v>2016</v>
      </c>
      <c r="G1314" s="29" t="s">
        <v>4082</v>
      </c>
      <c r="H1314" s="9">
        <v>3545</v>
      </c>
      <c r="I1314" s="30">
        <v>44378</v>
      </c>
      <c r="J1314" s="6" t="s">
        <v>891</v>
      </c>
      <c r="K1314" s="29" t="s">
        <v>897</v>
      </c>
    </row>
    <row r="1315" spans="1:11" x14ac:dyDescent="0.25">
      <c r="A1315" s="27" t="s">
        <v>588</v>
      </c>
      <c r="B1315" s="28" t="s">
        <v>589</v>
      </c>
      <c r="C1315" s="29" t="s">
        <v>2014</v>
      </c>
      <c r="D1315" s="29" t="s">
        <v>2015</v>
      </c>
      <c r="E1315" s="29" t="s">
        <v>911</v>
      </c>
      <c r="F1315" s="29" t="s">
        <v>2016</v>
      </c>
      <c r="G1315" s="29" t="s">
        <v>4082</v>
      </c>
      <c r="H1315" s="9">
        <v>707</v>
      </c>
      <c r="I1315" s="30">
        <v>44378</v>
      </c>
      <c r="J1315" s="6" t="s">
        <v>820</v>
      </c>
      <c r="K1315" s="29" t="s">
        <v>897</v>
      </c>
    </row>
    <row r="1316" spans="1:11" x14ac:dyDescent="0.25">
      <c r="A1316" s="27" t="s">
        <v>588</v>
      </c>
      <c r="B1316" s="28" t="s">
        <v>589</v>
      </c>
      <c r="C1316" s="29" t="s">
        <v>2014</v>
      </c>
      <c r="D1316" s="29" t="s">
        <v>2015</v>
      </c>
      <c r="E1316" s="29" t="s">
        <v>911</v>
      </c>
      <c r="F1316" s="29" t="s">
        <v>2016</v>
      </c>
      <c r="G1316" s="29" t="s">
        <v>4082</v>
      </c>
      <c r="H1316" s="9">
        <v>356</v>
      </c>
      <c r="I1316" s="30">
        <v>44378</v>
      </c>
      <c r="J1316" s="6" t="s">
        <v>892</v>
      </c>
      <c r="K1316" s="29" t="s">
        <v>897</v>
      </c>
    </row>
    <row r="1317" spans="1:11" x14ac:dyDescent="0.25">
      <c r="A1317" s="27" t="s">
        <v>588</v>
      </c>
      <c r="B1317" s="28" t="s">
        <v>589</v>
      </c>
      <c r="C1317" s="29" t="s">
        <v>2014</v>
      </c>
      <c r="D1317" s="29" t="s">
        <v>2015</v>
      </c>
      <c r="E1317" s="29" t="s">
        <v>911</v>
      </c>
      <c r="F1317" s="29" t="s">
        <v>2016</v>
      </c>
      <c r="G1317" s="29" t="s">
        <v>4082</v>
      </c>
      <c r="H1317" s="9">
        <v>34460</v>
      </c>
      <c r="I1317" s="30">
        <v>44378</v>
      </c>
      <c r="J1317" s="6" t="s">
        <v>893</v>
      </c>
      <c r="K1317" s="29" t="s">
        <v>897</v>
      </c>
    </row>
    <row r="1318" spans="1:11" ht="25.5" x14ac:dyDescent="0.25">
      <c r="A1318" s="27" t="s">
        <v>588</v>
      </c>
      <c r="B1318" s="28" t="s">
        <v>589</v>
      </c>
      <c r="C1318" s="29" t="s">
        <v>2014</v>
      </c>
      <c r="D1318" s="29" t="s">
        <v>2015</v>
      </c>
      <c r="E1318" s="29" t="s">
        <v>911</v>
      </c>
      <c r="F1318" s="29" t="s">
        <v>2016</v>
      </c>
      <c r="G1318" s="29" t="s">
        <v>4082</v>
      </c>
      <c r="H1318" s="9">
        <v>3660</v>
      </c>
      <c r="I1318" s="30">
        <v>44378</v>
      </c>
      <c r="J1318" s="6" t="s">
        <v>333</v>
      </c>
      <c r="K1318" s="29" t="s">
        <v>897</v>
      </c>
    </row>
    <row r="1319" spans="1:11" ht="38.25" x14ac:dyDescent="0.25">
      <c r="A1319" s="27" t="s">
        <v>588</v>
      </c>
      <c r="B1319" s="28" t="s">
        <v>589</v>
      </c>
      <c r="C1319" s="29" t="s">
        <v>2014</v>
      </c>
      <c r="D1319" s="29" t="s">
        <v>2015</v>
      </c>
      <c r="E1319" s="29" t="s">
        <v>911</v>
      </c>
      <c r="F1319" s="29" t="s">
        <v>2016</v>
      </c>
      <c r="G1319" s="29" t="s">
        <v>4082</v>
      </c>
      <c r="H1319" s="9">
        <v>10000</v>
      </c>
      <c r="I1319" s="30">
        <v>44378</v>
      </c>
      <c r="J1319" s="6" t="s">
        <v>334</v>
      </c>
      <c r="K1319" s="29" t="s">
        <v>897</v>
      </c>
    </row>
    <row r="1320" spans="1:11" x14ac:dyDescent="0.25">
      <c r="A1320" s="27" t="s">
        <v>590</v>
      </c>
      <c r="B1320" s="28" t="s">
        <v>591</v>
      </c>
      <c r="C1320" s="29" t="s">
        <v>2674</v>
      </c>
      <c r="D1320" s="29" t="s">
        <v>2675</v>
      </c>
      <c r="E1320" s="29" t="s">
        <v>911</v>
      </c>
      <c r="F1320" s="29" t="s">
        <v>2676</v>
      </c>
      <c r="G1320" s="29" t="s">
        <v>4083</v>
      </c>
      <c r="H1320" s="9">
        <v>7102</v>
      </c>
      <c r="I1320" s="30">
        <v>44378</v>
      </c>
      <c r="J1320" s="6" t="s">
        <v>819</v>
      </c>
      <c r="K1320" s="29" t="s">
        <v>897</v>
      </c>
    </row>
    <row r="1321" spans="1:11" x14ac:dyDescent="0.25">
      <c r="A1321" s="27" t="s">
        <v>590</v>
      </c>
      <c r="B1321" s="28" t="s">
        <v>591</v>
      </c>
      <c r="C1321" s="29" t="s">
        <v>2674</v>
      </c>
      <c r="D1321" s="29" t="s">
        <v>2675</v>
      </c>
      <c r="E1321" s="29" t="s">
        <v>911</v>
      </c>
      <c r="F1321" s="29" t="s">
        <v>2676</v>
      </c>
      <c r="G1321" s="29" t="s">
        <v>4083</v>
      </c>
      <c r="H1321" s="9">
        <v>1932</v>
      </c>
      <c r="I1321" s="30">
        <v>44378</v>
      </c>
      <c r="J1321" s="6" t="s">
        <v>891</v>
      </c>
      <c r="K1321" s="29" t="s">
        <v>897</v>
      </c>
    </row>
    <row r="1322" spans="1:11" x14ac:dyDescent="0.25">
      <c r="A1322" s="27" t="s">
        <v>590</v>
      </c>
      <c r="B1322" s="28" t="s">
        <v>591</v>
      </c>
      <c r="C1322" s="29" t="s">
        <v>2674</v>
      </c>
      <c r="D1322" s="29" t="s">
        <v>2675</v>
      </c>
      <c r="E1322" s="29" t="s">
        <v>911</v>
      </c>
      <c r="F1322" s="29" t="s">
        <v>2676</v>
      </c>
      <c r="G1322" s="29" t="s">
        <v>4083</v>
      </c>
      <c r="H1322" s="9">
        <v>110</v>
      </c>
      <c r="I1322" s="30">
        <v>44378</v>
      </c>
      <c r="J1322" s="6" t="s">
        <v>820</v>
      </c>
      <c r="K1322" s="29" t="s">
        <v>897</v>
      </c>
    </row>
    <row r="1323" spans="1:11" x14ac:dyDescent="0.25">
      <c r="A1323" s="27" t="s">
        <v>590</v>
      </c>
      <c r="B1323" s="28" t="s">
        <v>591</v>
      </c>
      <c r="C1323" s="29" t="s">
        <v>2674</v>
      </c>
      <c r="D1323" s="29" t="s">
        <v>2675</v>
      </c>
      <c r="E1323" s="29" t="s">
        <v>911</v>
      </c>
      <c r="F1323" s="29" t="s">
        <v>2676</v>
      </c>
      <c r="G1323" s="29" t="s">
        <v>4083</v>
      </c>
      <c r="H1323" s="9">
        <v>195</v>
      </c>
      <c r="I1323" s="30">
        <v>44378</v>
      </c>
      <c r="J1323" s="6" t="s">
        <v>892</v>
      </c>
      <c r="K1323" s="29" t="s">
        <v>897</v>
      </c>
    </row>
    <row r="1324" spans="1:11" x14ac:dyDescent="0.25">
      <c r="A1324" s="27" t="s">
        <v>590</v>
      </c>
      <c r="B1324" s="28" t="s">
        <v>591</v>
      </c>
      <c r="C1324" s="29" t="s">
        <v>2674</v>
      </c>
      <c r="D1324" s="29" t="s">
        <v>2675</v>
      </c>
      <c r="E1324" s="29" t="s">
        <v>911</v>
      </c>
      <c r="F1324" s="29" t="s">
        <v>2676</v>
      </c>
      <c r="G1324" s="29" t="s">
        <v>4083</v>
      </c>
      <c r="H1324" s="9">
        <v>39975</v>
      </c>
      <c r="I1324" s="30">
        <v>44378</v>
      </c>
      <c r="J1324" s="6" t="s">
        <v>893</v>
      </c>
      <c r="K1324" s="29" t="s">
        <v>897</v>
      </c>
    </row>
    <row r="1325" spans="1:11" ht="25.5" x14ac:dyDescent="0.25">
      <c r="A1325" s="27" t="s">
        <v>590</v>
      </c>
      <c r="B1325" s="28" t="s">
        <v>591</v>
      </c>
      <c r="C1325" s="29" t="s">
        <v>2674</v>
      </c>
      <c r="D1325" s="29" t="s">
        <v>2675</v>
      </c>
      <c r="E1325" s="29" t="s">
        <v>911</v>
      </c>
      <c r="F1325" s="29" t="s">
        <v>2676</v>
      </c>
      <c r="G1325" s="29" t="s">
        <v>4083</v>
      </c>
      <c r="H1325" s="9">
        <v>5296</v>
      </c>
      <c r="I1325" s="30">
        <v>44378</v>
      </c>
      <c r="J1325" s="6" t="s">
        <v>333</v>
      </c>
      <c r="K1325" s="29" t="s">
        <v>897</v>
      </c>
    </row>
    <row r="1326" spans="1:11" ht="38.25" x14ac:dyDescent="0.25">
      <c r="A1326" s="27" t="s">
        <v>590</v>
      </c>
      <c r="B1326" s="28" t="s">
        <v>591</v>
      </c>
      <c r="C1326" s="29" t="s">
        <v>2674</v>
      </c>
      <c r="D1326" s="29" t="s">
        <v>2675</v>
      </c>
      <c r="E1326" s="29" t="s">
        <v>911</v>
      </c>
      <c r="F1326" s="29" t="s">
        <v>2676</v>
      </c>
      <c r="G1326" s="29" t="s">
        <v>4083</v>
      </c>
      <c r="H1326" s="9">
        <v>10000</v>
      </c>
      <c r="I1326" s="30">
        <v>44378</v>
      </c>
      <c r="J1326" s="6" t="s">
        <v>334</v>
      </c>
      <c r="K1326" s="29" t="s">
        <v>897</v>
      </c>
    </row>
    <row r="1327" spans="1:11" x14ac:dyDescent="0.25">
      <c r="A1327" s="27" t="s">
        <v>592</v>
      </c>
      <c r="B1327" s="28" t="s">
        <v>593</v>
      </c>
      <c r="C1327" s="29" t="s">
        <v>3901</v>
      </c>
      <c r="D1327" s="29" t="s">
        <v>2675</v>
      </c>
      <c r="E1327" s="29" t="s">
        <v>911</v>
      </c>
      <c r="F1327" s="29" t="s">
        <v>2676</v>
      </c>
      <c r="G1327" s="29" t="s">
        <v>4084</v>
      </c>
      <c r="H1327" s="9">
        <v>2441</v>
      </c>
      <c r="I1327" s="30">
        <v>44378</v>
      </c>
      <c r="J1327" s="6" t="s">
        <v>819</v>
      </c>
      <c r="K1327" s="29" t="s">
        <v>897</v>
      </c>
    </row>
    <row r="1328" spans="1:11" x14ac:dyDescent="0.25">
      <c r="A1328" s="27" t="s">
        <v>592</v>
      </c>
      <c r="B1328" s="28" t="s">
        <v>593</v>
      </c>
      <c r="C1328" s="29" t="s">
        <v>3901</v>
      </c>
      <c r="D1328" s="29" t="s">
        <v>2675</v>
      </c>
      <c r="E1328" s="29" t="s">
        <v>911</v>
      </c>
      <c r="F1328" s="29" t="s">
        <v>2676</v>
      </c>
      <c r="G1328" s="29" t="s">
        <v>4084</v>
      </c>
      <c r="H1328" s="9">
        <v>613</v>
      </c>
      <c r="I1328" s="30">
        <v>44378</v>
      </c>
      <c r="J1328" s="6" t="s">
        <v>891</v>
      </c>
      <c r="K1328" s="29" t="s">
        <v>897</v>
      </c>
    </row>
    <row r="1329" spans="1:11" x14ac:dyDescent="0.25">
      <c r="A1329" s="27" t="s">
        <v>592</v>
      </c>
      <c r="B1329" s="28" t="s">
        <v>593</v>
      </c>
      <c r="C1329" s="29" t="s">
        <v>3901</v>
      </c>
      <c r="D1329" s="29" t="s">
        <v>2675</v>
      </c>
      <c r="E1329" s="29" t="s">
        <v>911</v>
      </c>
      <c r="F1329" s="29" t="s">
        <v>2676</v>
      </c>
      <c r="G1329" s="29" t="s">
        <v>4084</v>
      </c>
      <c r="H1329" s="9">
        <v>35</v>
      </c>
      <c r="I1329" s="30">
        <v>44378</v>
      </c>
      <c r="J1329" s="6" t="s">
        <v>820</v>
      </c>
      <c r="K1329" s="29" t="s">
        <v>897</v>
      </c>
    </row>
    <row r="1330" spans="1:11" x14ac:dyDescent="0.25">
      <c r="A1330" s="27" t="s">
        <v>592</v>
      </c>
      <c r="B1330" s="28" t="s">
        <v>593</v>
      </c>
      <c r="C1330" s="29" t="s">
        <v>3901</v>
      </c>
      <c r="D1330" s="29" t="s">
        <v>2675</v>
      </c>
      <c r="E1330" s="29" t="s">
        <v>911</v>
      </c>
      <c r="F1330" s="29" t="s">
        <v>2676</v>
      </c>
      <c r="G1330" s="29" t="s">
        <v>4084</v>
      </c>
      <c r="H1330" s="9">
        <v>62</v>
      </c>
      <c r="I1330" s="30">
        <v>44378</v>
      </c>
      <c r="J1330" s="6" t="s">
        <v>892</v>
      </c>
      <c r="K1330" s="29" t="s">
        <v>897</v>
      </c>
    </row>
    <row r="1331" spans="1:11" x14ac:dyDescent="0.25">
      <c r="A1331" s="27" t="s">
        <v>592</v>
      </c>
      <c r="B1331" s="28" t="s">
        <v>593</v>
      </c>
      <c r="C1331" s="29" t="s">
        <v>3901</v>
      </c>
      <c r="D1331" s="29" t="s">
        <v>2675</v>
      </c>
      <c r="E1331" s="29" t="s">
        <v>911</v>
      </c>
      <c r="F1331" s="29" t="s">
        <v>2676</v>
      </c>
      <c r="G1331" s="29" t="s">
        <v>4084</v>
      </c>
      <c r="H1331" s="9">
        <v>19337</v>
      </c>
      <c r="I1331" s="30">
        <v>44378</v>
      </c>
      <c r="J1331" s="6" t="s">
        <v>893</v>
      </c>
      <c r="K1331" s="29" t="s">
        <v>897</v>
      </c>
    </row>
    <row r="1332" spans="1:11" ht="25.5" x14ac:dyDescent="0.25">
      <c r="A1332" s="27" t="s">
        <v>592</v>
      </c>
      <c r="B1332" s="28" t="s">
        <v>593</v>
      </c>
      <c r="C1332" s="29" t="s">
        <v>3901</v>
      </c>
      <c r="D1332" s="29" t="s">
        <v>2675</v>
      </c>
      <c r="E1332" s="29" t="s">
        <v>911</v>
      </c>
      <c r="F1332" s="29" t="s">
        <v>2676</v>
      </c>
      <c r="G1332" s="29" t="s">
        <v>4084</v>
      </c>
      <c r="H1332" s="9">
        <v>1749</v>
      </c>
      <c r="I1332" s="30">
        <v>44378</v>
      </c>
      <c r="J1332" s="6" t="s">
        <v>333</v>
      </c>
      <c r="K1332" s="29" t="s">
        <v>897</v>
      </c>
    </row>
    <row r="1333" spans="1:11" ht="38.25" x14ac:dyDescent="0.25">
      <c r="A1333" s="27" t="s">
        <v>592</v>
      </c>
      <c r="B1333" s="28" t="s">
        <v>593</v>
      </c>
      <c r="C1333" s="29" t="s">
        <v>3901</v>
      </c>
      <c r="D1333" s="29" t="s">
        <v>2675</v>
      </c>
      <c r="E1333" s="29" t="s">
        <v>911</v>
      </c>
      <c r="F1333" s="29" t="s">
        <v>2676</v>
      </c>
      <c r="G1333" s="29" t="s">
        <v>4084</v>
      </c>
      <c r="H1333" s="9">
        <v>10000</v>
      </c>
      <c r="I1333" s="30">
        <v>44378</v>
      </c>
      <c r="J1333" s="6" t="s">
        <v>334</v>
      </c>
      <c r="K1333" s="29" t="s">
        <v>897</v>
      </c>
    </row>
    <row r="1334" spans="1:11" x14ac:dyDescent="0.25">
      <c r="A1334" s="27" t="s">
        <v>594</v>
      </c>
      <c r="B1334" s="28" t="s">
        <v>595</v>
      </c>
      <c r="C1334" s="29" t="s">
        <v>3679</v>
      </c>
      <c r="D1334" s="29" t="s">
        <v>3680</v>
      </c>
      <c r="E1334" s="29" t="s">
        <v>911</v>
      </c>
      <c r="F1334" s="29" t="s">
        <v>3681</v>
      </c>
      <c r="G1334" s="29" t="s">
        <v>4085</v>
      </c>
      <c r="H1334" s="9">
        <v>11717</v>
      </c>
      <c r="I1334" s="30">
        <v>44378</v>
      </c>
      <c r="J1334" s="6" t="s">
        <v>819</v>
      </c>
      <c r="K1334" s="29" t="s">
        <v>897</v>
      </c>
    </row>
    <row r="1335" spans="1:11" x14ac:dyDescent="0.25">
      <c r="A1335" s="27" t="s">
        <v>594</v>
      </c>
      <c r="B1335" s="28" t="s">
        <v>595</v>
      </c>
      <c r="C1335" s="29" t="s">
        <v>3679</v>
      </c>
      <c r="D1335" s="29" t="s">
        <v>3680</v>
      </c>
      <c r="E1335" s="29" t="s">
        <v>911</v>
      </c>
      <c r="F1335" s="29" t="s">
        <v>3681</v>
      </c>
      <c r="G1335" s="29" t="s">
        <v>4085</v>
      </c>
      <c r="H1335" s="9">
        <v>1749</v>
      </c>
      <c r="I1335" s="30">
        <v>44378</v>
      </c>
      <c r="J1335" s="6" t="s">
        <v>891</v>
      </c>
      <c r="K1335" s="29" t="s">
        <v>897</v>
      </c>
    </row>
    <row r="1336" spans="1:11" x14ac:dyDescent="0.25">
      <c r="A1336" s="27" t="s">
        <v>594</v>
      </c>
      <c r="B1336" s="28" t="s">
        <v>595</v>
      </c>
      <c r="C1336" s="29" t="s">
        <v>3679</v>
      </c>
      <c r="D1336" s="29" t="s">
        <v>3680</v>
      </c>
      <c r="E1336" s="29" t="s">
        <v>911</v>
      </c>
      <c r="F1336" s="29" t="s">
        <v>3681</v>
      </c>
      <c r="G1336" s="29" t="s">
        <v>4085</v>
      </c>
      <c r="H1336" s="9">
        <v>1072</v>
      </c>
      <c r="I1336" s="30">
        <v>44378</v>
      </c>
      <c r="J1336" s="6" t="s">
        <v>820</v>
      </c>
      <c r="K1336" s="29" t="s">
        <v>897</v>
      </c>
    </row>
    <row r="1337" spans="1:11" x14ac:dyDescent="0.25">
      <c r="A1337" s="27" t="s">
        <v>594</v>
      </c>
      <c r="B1337" s="28" t="s">
        <v>595</v>
      </c>
      <c r="C1337" s="29" t="s">
        <v>3679</v>
      </c>
      <c r="D1337" s="29" t="s">
        <v>3680</v>
      </c>
      <c r="E1337" s="29" t="s">
        <v>911</v>
      </c>
      <c r="F1337" s="29" t="s">
        <v>3681</v>
      </c>
      <c r="G1337" s="29" t="s">
        <v>4085</v>
      </c>
      <c r="H1337" s="9">
        <v>176</v>
      </c>
      <c r="I1337" s="30">
        <v>44378</v>
      </c>
      <c r="J1337" s="6" t="s">
        <v>892</v>
      </c>
      <c r="K1337" s="29" t="s">
        <v>897</v>
      </c>
    </row>
    <row r="1338" spans="1:11" x14ac:dyDescent="0.25">
      <c r="A1338" s="27" t="s">
        <v>594</v>
      </c>
      <c r="B1338" s="28" t="s">
        <v>595</v>
      </c>
      <c r="C1338" s="29" t="s">
        <v>3679</v>
      </c>
      <c r="D1338" s="29" t="s">
        <v>3680</v>
      </c>
      <c r="E1338" s="29" t="s">
        <v>911</v>
      </c>
      <c r="F1338" s="29" t="s">
        <v>3681</v>
      </c>
      <c r="G1338" s="29" t="s">
        <v>4085</v>
      </c>
      <c r="H1338" s="9">
        <v>12120</v>
      </c>
      <c r="I1338" s="30">
        <v>44378</v>
      </c>
      <c r="J1338" s="6" t="s">
        <v>893</v>
      </c>
      <c r="K1338" s="29" t="s">
        <v>897</v>
      </c>
    </row>
    <row r="1339" spans="1:11" ht="25.5" x14ac:dyDescent="0.25">
      <c r="A1339" s="27" t="s">
        <v>594</v>
      </c>
      <c r="B1339" s="28" t="s">
        <v>595</v>
      </c>
      <c r="C1339" s="29" t="s">
        <v>3679</v>
      </c>
      <c r="D1339" s="29" t="s">
        <v>3680</v>
      </c>
      <c r="E1339" s="29" t="s">
        <v>911</v>
      </c>
      <c r="F1339" s="29" t="s">
        <v>3681</v>
      </c>
      <c r="G1339" s="29" t="s">
        <v>4085</v>
      </c>
      <c r="H1339" s="9">
        <v>3782</v>
      </c>
      <c r="I1339" s="30">
        <v>44378</v>
      </c>
      <c r="J1339" s="6" t="s">
        <v>333</v>
      </c>
      <c r="K1339" s="29" t="s">
        <v>897</v>
      </c>
    </row>
    <row r="1340" spans="1:11" ht="38.25" x14ac:dyDescent="0.25">
      <c r="A1340" s="27" t="s">
        <v>594</v>
      </c>
      <c r="B1340" s="28" t="s">
        <v>595</v>
      </c>
      <c r="C1340" s="29" t="s">
        <v>3679</v>
      </c>
      <c r="D1340" s="29" t="s">
        <v>3680</v>
      </c>
      <c r="E1340" s="29" t="s">
        <v>911</v>
      </c>
      <c r="F1340" s="29" t="s">
        <v>3681</v>
      </c>
      <c r="G1340" s="29" t="s">
        <v>4085</v>
      </c>
      <c r="H1340" s="9">
        <v>10000</v>
      </c>
      <c r="I1340" s="30">
        <v>44378</v>
      </c>
      <c r="J1340" s="6" t="s">
        <v>334</v>
      </c>
      <c r="K1340" s="29" t="s">
        <v>897</v>
      </c>
    </row>
    <row r="1341" spans="1:11" x14ac:dyDescent="0.25">
      <c r="A1341" s="27" t="s">
        <v>596</v>
      </c>
      <c r="B1341" s="28" t="s">
        <v>597</v>
      </c>
      <c r="C1341" s="29" t="s">
        <v>940</v>
      </c>
      <c r="D1341" s="29" t="s">
        <v>941</v>
      </c>
      <c r="E1341" s="29" t="s">
        <v>911</v>
      </c>
      <c r="F1341" s="29" t="s">
        <v>942</v>
      </c>
      <c r="G1341" s="29" t="s">
        <v>4086</v>
      </c>
      <c r="H1341" s="9">
        <v>7189</v>
      </c>
      <c r="I1341" s="30">
        <v>44378</v>
      </c>
      <c r="J1341" s="6" t="s">
        <v>819</v>
      </c>
      <c r="K1341" s="29" t="s">
        <v>897</v>
      </c>
    </row>
    <row r="1342" spans="1:11" x14ac:dyDescent="0.25">
      <c r="A1342" s="27" t="s">
        <v>596</v>
      </c>
      <c r="B1342" s="28" t="s">
        <v>597</v>
      </c>
      <c r="C1342" s="29" t="s">
        <v>940</v>
      </c>
      <c r="D1342" s="29" t="s">
        <v>941</v>
      </c>
      <c r="E1342" s="29" t="s">
        <v>911</v>
      </c>
      <c r="F1342" s="29" t="s">
        <v>942</v>
      </c>
      <c r="G1342" s="29" t="s">
        <v>4086</v>
      </c>
      <c r="H1342" s="9">
        <v>1627</v>
      </c>
      <c r="I1342" s="30">
        <v>44378</v>
      </c>
      <c r="J1342" s="6" t="s">
        <v>891</v>
      </c>
      <c r="K1342" s="29" t="s">
        <v>897</v>
      </c>
    </row>
    <row r="1343" spans="1:11" x14ac:dyDescent="0.25">
      <c r="A1343" s="27" t="s">
        <v>596</v>
      </c>
      <c r="B1343" s="28" t="s">
        <v>597</v>
      </c>
      <c r="C1343" s="29" t="s">
        <v>940</v>
      </c>
      <c r="D1343" s="29" t="s">
        <v>941</v>
      </c>
      <c r="E1343" s="29" t="s">
        <v>911</v>
      </c>
      <c r="F1343" s="29" t="s">
        <v>942</v>
      </c>
      <c r="G1343" s="29" t="s">
        <v>4086</v>
      </c>
      <c r="H1343" s="9">
        <v>587</v>
      </c>
      <c r="I1343" s="30">
        <v>44378</v>
      </c>
      <c r="J1343" s="6" t="s">
        <v>820</v>
      </c>
      <c r="K1343" s="29" t="s">
        <v>897</v>
      </c>
    </row>
    <row r="1344" spans="1:11" x14ac:dyDescent="0.25">
      <c r="A1344" s="27" t="s">
        <v>596</v>
      </c>
      <c r="B1344" s="28" t="s">
        <v>597</v>
      </c>
      <c r="C1344" s="29" t="s">
        <v>940</v>
      </c>
      <c r="D1344" s="29" t="s">
        <v>941</v>
      </c>
      <c r="E1344" s="29" t="s">
        <v>911</v>
      </c>
      <c r="F1344" s="29" t="s">
        <v>942</v>
      </c>
      <c r="G1344" s="29" t="s">
        <v>4086</v>
      </c>
      <c r="H1344" s="9">
        <v>164</v>
      </c>
      <c r="I1344" s="30">
        <v>44378</v>
      </c>
      <c r="J1344" s="6" t="s">
        <v>892</v>
      </c>
      <c r="K1344" s="29" t="s">
        <v>897</v>
      </c>
    </row>
    <row r="1345" spans="1:11" x14ac:dyDescent="0.25">
      <c r="A1345" s="27" t="s">
        <v>596</v>
      </c>
      <c r="B1345" s="28" t="s">
        <v>597</v>
      </c>
      <c r="C1345" s="29" t="s">
        <v>940</v>
      </c>
      <c r="D1345" s="29" t="s">
        <v>941</v>
      </c>
      <c r="E1345" s="29" t="s">
        <v>911</v>
      </c>
      <c r="F1345" s="29" t="s">
        <v>942</v>
      </c>
      <c r="G1345" s="29" t="s">
        <v>4086</v>
      </c>
      <c r="H1345" s="9">
        <v>19031</v>
      </c>
      <c r="I1345" s="30">
        <v>44378</v>
      </c>
      <c r="J1345" s="6" t="s">
        <v>893</v>
      </c>
      <c r="K1345" s="29" t="s">
        <v>897</v>
      </c>
    </row>
    <row r="1346" spans="1:11" ht="25.5" x14ac:dyDescent="0.25">
      <c r="A1346" s="27" t="s">
        <v>596</v>
      </c>
      <c r="B1346" s="28" t="s">
        <v>597</v>
      </c>
      <c r="C1346" s="29" t="s">
        <v>940</v>
      </c>
      <c r="D1346" s="29" t="s">
        <v>941</v>
      </c>
      <c r="E1346" s="29" t="s">
        <v>911</v>
      </c>
      <c r="F1346" s="29" t="s">
        <v>942</v>
      </c>
      <c r="G1346" s="29" t="s">
        <v>4086</v>
      </c>
      <c r="H1346" s="9">
        <v>1149</v>
      </c>
      <c r="I1346" s="30">
        <v>44378</v>
      </c>
      <c r="J1346" s="6" t="s">
        <v>333</v>
      </c>
      <c r="K1346" s="29" t="s">
        <v>897</v>
      </c>
    </row>
    <row r="1347" spans="1:11" ht="38.25" x14ac:dyDescent="0.25">
      <c r="A1347" s="27" t="s">
        <v>596</v>
      </c>
      <c r="B1347" s="28" t="s">
        <v>597</v>
      </c>
      <c r="C1347" s="29" t="s">
        <v>940</v>
      </c>
      <c r="D1347" s="29" t="s">
        <v>941</v>
      </c>
      <c r="E1347" s="29" t="s">
        <v>911</v>
      </c>
      <c r="F1347" s="29" t="s">
        <v>942</v>
      </c>
      <c r="G1347" s="29" t="s">
        <v>4086</v>
      </c>
      <c r="H1347" s="9">
        <v>10000</v>
      </c>
      <c r="I1347" s="30">
        <v>44378</v>
      </c>
      <c r="J1347" s="6" t="s">
        <v>334</v>
      </c>
      <c r="K1347" s="29" t="s">
        <v>897</v>
      </c>
    </row>
    <row r="1348" spans="1:11" x14ac:dyDescent="0.25">
      <c r="A1348" s="27" t="s">
        <v>45</v>
      </c>
      <c r="B1348" s="28" t="s">
        <v>46</v>
      </c>
      <c r="C1348" s="29" t="s">
        <v>3422</v>
      </c>
      <c r="D1348" s="29" t="s">
        <v>3413</v>
      </c>
      <c r="E1348" s="29" t="s">
        <v>911</v>
      </c>
      <c r="F1348" s="29" t="s">
        <v>3419</v>
      </c>
      <c r="G1348" s="29" t="s">
        <v>4087</v>
      </c>
      <c r="H1348" s="9">
        <v>34331</v>
      </c>
      <c r="I1348" s="30">
        <v>44378</v>
      </c>
      <c r="J1348" s="6" t="s">
        <v>819</v>
      </c>
      <c r="K1348" s="29" t="s">
        <v>897</v>
      </c>
    </row>
    <row r="1349" spans="1:11" x14ac:dyDescent="0.25">
      <c r="A1349" s="27" t="s">
        <v>45</v>
      </c>
      <c r="B1349" s="28" t="s">
        <v>46</v>
      </c>
      <c r="C1349" s="29" t="s">
        <v>3422</v>
      </c>
      <c r="D1349" s="29" t="s">
        <v>3413</v>
      </c>
      <c r="E1349" s="29" t="s">
        <v>911</v>
      </c>
      <c r="F1349" s="29" t="s">
        <v>3419</v>
      </c>
      <c r="G1349" s="29" t="s">
        <v>4087</v>
      </c>
      <c r="H1349" s="9">
        <v>6963</v>
      </c>
      <c r="I1349" s="30">
        <v>44378</v>
      </c>
      <c r="J1349" s="6" t="s">
        <v>891</v>
      </c>
      <c r="K1349" s="29" t="s">
        <v>897</v>
      </c>
    </row>
    <row r="1350" spans="1:11" x14ac:dyDescent="0.25">
      <c r="A1350" s="27" t="s">
        <v>45</v>
      </c>
      <c r="B1350" s="28" t="s">
        <v>46</v>
      </c>
      <c r="C1350" s="29" t="s">
        <v>3422</v>
      </c>
      <c r="D1350" s="29" t="s">
        <v>3413</v>
      </c>
      <c r="E1350" s="29" t="s">
        <v>911</v>
      </c>
      <c r="F1350" s="29" t="s">
        <v>3419</v>
      </c>
      <c r="G1350" s="29" t="s">
        <v>4087</v>
      </c>
      <c r="H1350" s="9">
        <v>1888</v>
      </c>
      <c r="I1350" s="30">
        <v>44378</v>
      </c>
      <c r="J1350" s="6" t="s">
        <v>820</v>
      </c>
      <c r="K1350" s="29" t="s">
        <v>897</v>
      </c>
    </row>
    <row r="1351" spans="1:11" x14ac:dyDescent="0.25">
      <c r="A1351" s="27" t="s">
        <v>45</v>
      </c>
      <c r="B1351" s="28" t="s">
        <v>46</v>
      </c>
      <c r="C1351" s="29" t="s">
        <v>3422</v>
      </c>
      <c r="D1351" s="29" t="s">
        <v>3413</v>
      </c>
      <c r="E1351" s="29" t="s">
        <v>911</v>
      </c>
      <c r="F1351" s="29" t="s">
        <v>3419</v>
      </c>
      <c r="G1351" s="29" t="s">
        <v>4087</v>
      </c>
      <c r="H1351" s="9">
        <v>700</v>
      </c>
      <c r="I1351" s="30">
        <v>44378</v>
      </c>
      <c r="J1351" s="6" t="s">
        <v>892</v>
      </c>
      <c r="K1351" s="29" t="s">
        <v>897</v>
      </c>
    </row>
    <row r="1352" spans="1:11" x14ac:dyDescent="0.25">
      <c r="A1352" s="27" t="s">
        <v>45</v>
      </c>
      <c r="B1352" s="28" t="s">
        <v>46</v>
      </c>
      <c r="C1352" s="29" t="s">
        <v>3422</v>
      </c>
      <c r="D1352" s="29" t="s">
        <v>3413</v>
      </c>
      <c r="E1352" s="29" t="s">
        <v>911</v>
      </c>
      <c r="F1352" s="29" t="s">
        <v>3419</v>
      </c>
      <c r="G1352" s="29" t="s">
        <v>4087</v>
      </c>
      <c r="H1352" s="9">
        <v>24430</v>
      </c>
      <c r="I1352" s="30">
        <v>44378</v>
      </c>
      <c r="J1352" s="6" t="s">
        <v>893</v>
      </c>
      <c r="K1352" s="29" t="s">
        <v>897</v>
      </c>
    </row>
    <row r="1353" spans="1:11" ht="25.5" x14ac:dyDescent="0.25">
      <c r="A1353" s="27" t="s">
        <v>45</v>
      </c>
      <c r="B1353" s="28" t="s">
        <v>46</v>
      </c>
      <c r="C1353" s="29" t="s">
        <v>3422</v>
      </c>
      <c r="D1353" s="29" t="s">
        <v>3413</v>
      </c>
      <c r="E1353" s="29" t="s">
        <v>911</v>
      </c>
      <c r="F1353" s="29" t="s">
        <v>3419</v>
      </c>
      <c r="G1353" s="29" t="s">
        <v>4087</v>
      </c>
      <c r="H1353" s="9">
        <v>8064</v>
      </c>
      <c r="I1353" s="30">
        <v>44378</v>
      </c>
      <c r="J1353" s="6" t="s">
        <v>333</v>
      </c>
      <c r="K1353" s="29" t="s">
        <v>897</v>
      </c>
    </row>
    <row r="1354" spans="1:11" ht="38.25" x14ac:dyDescent="0.25">
      <c r="A1354" s="27" t="s">
        <v>45</v>
      </c>
      <c r="B1354" s="28" t="s">
        <v>46</v>
      </c>
      <c r="C1354" s="29" t="s">
        <v>3422</v>
      </c>
      <c r="D1354" s="29" t="s">
        <v>3413</v>
      </c>
      <c r="E1354" s="29" t="s">
        <v>911</v>
      </c>
      <c r="F1354" s="29" t="s">
        <v>3419</v>
      </c>
      <c r="G1354" s="29" t="s">
        <v>4087</v>
      </c>
      <c r="H1354" s="9">
        <v>10000</v>
      </c>
      <c r="I1354" s="30">
        <v>44378</v>
      </c>
      <c r="J1354" s="6" t="s">
        <v>334</v>
      </c>
      <c r="K1354" s="29" t="s">
        <v>897</v>
      </c>
    </row>
    <row r="1355" spans="1:11" ht="25.5" x14ac:dyDescent="0.25">
      <c r="A1355" s="27" t="s">
        <v>45</v>
      </c>
      <c r="B1355" s="28" t="s">
        <v>46</v>
      </c>
      <c r="C1355" s="29" t="s">
        <v>3422</v>
      </c>
      <c r="D1355" s="29" t="s">
        <v>3413</v>
      </c>
      <c r="E1355" s="29" t="s">
        <v>911</v>
      </c>
      <c r="F1355" s="29" t="s">
        <v>3419</v>
      </c>
      <c r="G1355" s="29" t="s">
        <v>4087</v>
      </c>
      <c r="H1355" s="9">
        <v>143000</v>
      </c>
      <c r="I1355" s="30">
        <v>44378</v>
      </c>
      <c r="J1355" s="6" t="s">
        <v>13</v>
      </c>
      <c r="K1355" s="29" t="s">
        <v>897</v>
      </c>
    </row>
    <row r="1356" spans="1:11" ht="25.5" x14ac:dyDescent="0.25">
      <c r="A1356" s="27" t="s">
        <v>198</v>
      </c>
      <c r="B1356" s="28" t="s">
        <v>199</v>
      </c>
      <c r="C1356" s="29" t="s">
        <v>3422</v>
      </c>
      <c r="D1356" s="29" t="s">
        <v>3413</v>
      </c>
      <c r="E1356" s="29" t="s">
        <v>911</v>
      </c>
      <c r="F1356" s="29" t="s">
        <v>3419</v>
      </c>
      <c r="G1356" s="29" t="s">
        <v>4087</v>
      </c>
      <c r="H1356" s="9">
        <v>4000</v>
      </c>
      <c r="I1356" s="30">
        <v>44378</v>
      </c>
      <c r="J1356" s="6" t="s">
        <v>69</v>
      </c>
      <c r="K1356" s="29" t="s">
        <v>897</v>
      </c>
    </row>
    <row r="1357" spans="1:11" x14ac:dyDescent="0.25">
      <c r="A1357" s="27" t="s">
        <v>198</v>
      </c>
      <c r="B1357" s="28" t="s">
        <v>199</v>
      </c>
      <c r="C1357" s="29" t="s">
        <v>3422</v>
      </c>
      <c r="D1357" s="29" t="s">
        <v>3413</v>
      </c>
      <c r="E1357" s="29" t="s">
        <v>911</v>
      </c>
      <c r="F1357" s="29" t="s">
        <v>3419</v>
      </c>
      <c r="G1357" s="29" t="s">
        <v>4087</v>
      </c>
      <c r="H1357" s="9">
        <v>15782</v>
      </c>
      <c r="I1357" s="30">
        <v>44378</v>
      </c>
      <c r="J1357" s="6" t="s">
        <v>819</v>
      </c>
      <c r="K1357" s="29" t="s">
        <v>897</v>
      </c>
    </row>
    <row r="1358" spans="1:11" x14ac:dyDescent="0.25">
      <c r="A1358" s="27" t="s">
        <v>198</v>
      </c>
      <c r="B1358" s="28" t="s">
        <v>199</v>
      </c>
      <c r="C1358" s="29" t="s">
        <v>3422</v>
      </c>
      <c r="D1358" s="29" t="s">
        <v>3413</v>
      </c>
      <c r="E1358" s="29" t="s">
        <v>911</v>
      </c>
      <c r="F1358" s="29" t="s">
        <v>3419</v>
      </c>
      <c r="G1358" s="29" t="s">
        <v>4087</v>
      </c>
      <c r="H1358" s="9">
        <v>3701</v>
      </c>
      <c r="I1358" s="30">
        <v>44378</v>
      </c>
      <c r="J1358" s="6" t="s">
        <v>891</v>
      </c>
      <c r="K1358" s="29" t="s">
        <v>897</v>
      </c>
    </row>
    <row r="1359" spans="1:11" x14ac:dyDescent="0.25">
      <c r="A1359" s="27" t="s">
        <v>198</v>
      </c>
      <c r="B1359" s="28" t="s">
        <v>199</v>
      </c>
      <c r="C1359" s="29" t="s">
        <v>3422</v>
      </c>
      <c r="D1359" s="29" t="s">
        <v>3413</v>
      </c>
      <c r="E1359" s="29" t="s">
        <v>911</v>
      </c>
      <c r="F1359" s="29" t="s">
        <v>3419</v>
      </c>
      <c r="G1359" s="29" t="s">
        <v>4087</v>
      </c>
      <c r="H1359" s="9">
        <v>14100</v>
      </c>
      <c r="I1359" s="30">
        <v>44378</v>
      </c>
      <c r="J1359" s="6" t="s">
        <v>893</v>
      </c>
      <c r="K1359" s="29" t="s">
        <v>897</v>
      </c>
    </row>
    <row r="1360" spans="1:11" ht="25.5" x14ac:dyDescent="0.25">
      <c r="A1360" s="27" t="s">
        <v>198</v>
      </c>
      <c r="B1360" s="28" t="s">
        <v>199</v>
      </c>
      <c r="C1360" s="29" t="s">
        <v>3422</v>
      </c>
      <c r="D1360" s="29" t="s">
        <v>3413</v>
      </c>
      <c r="E1360" s="29" t="s">
        <v>911</v>
      </c>
      <c r="F1360" s="29" t="s">
        <v>3419</v>
      </c>
      <c r="G1360" s="29" t="s">
        <v>4087</v>
      </c>
      <c r="H1360" s="9">
        <v>3284</v>
      </c>
      <c r="I1360" s="30">
        <v>44378</v>
      </c>
      <c r="J1360" s="6" t="s">
        <v>333</v>
      </c>
      <c r="K1360" s="29" t="s">
        <v>897</v>
      </c>
    </row>
    <row r="1361" spans="1:11" ht="38.25" x14ac:dyDescent="0.25">
      <c r="A1361" s="27" t="s">
        <v>198</v>
      </c>
      <c r="B1361" s="28" t="s">
        <v>199</v>
      </c>
      <c r="C1361" s="29" t="s">
        <v>3422</v>
      </c>
      <c r="D1361" s="29" t="s">
        <v>3413</v>
      </c>
      <c r="E1361" s="29" t="s">
        <v>911</v>
      </c>
      <c r="F1361" s="29" t="s">
        <v>3419</v>
      </c>
      <c r="G1361" s="29" t="s">
        <v>4087</v>
      </c>
      <c r="H1361" s="9">
        <v>10000</v>
      </c>
      <c r="I1361" s="30">
        <v>44378</v>
      </c>
      <c r="J1361" s="6" t="s">
        <v>334</v>
      </c>
      <c r="K1361" s="29" t="s">
        <v>897</v>
      </c>
    </row>
    <row r="1362" spans="1:11" ht="25.5" x14ac:dyDescent="0.25">
      <c r="A1362" s="27" t="s">
        <v>200</v>
      </c>
      <c r="B1362" s="28" t="s">
        <v>201</v>
      </c>
      <c r="C1362" s="29" t="s">
        <v>3715</v>
      </c>
      <c r="D1362" s="29" t="s">
        <v>3716</v>
      </c>
      <c r="E1362" s="29" t="s">
        <v>911</v>
      </c>
      <c r="F1362" s="29" t="s">
        <v>3717</v>
      </c>
      <c r="G1362" s="29" t="s">
        <v>4088</v>
      </c>
      <c r="H1362" s="9">
        <v>4485</v>
      </c>
      <c r="I1362" s="30">
        <v>44378</v>
      </c>
      <c r="J1362" s="6" t="s">
        <v>69</v>
      </c>
      <c r="K1362" s="29" t="s">
        <v>897</v>
      </c>
    </row>
    <row r="1363" spans="1:11" x14ac:dyDescent="0.25">
      <c r="A1363" s="27" t="s">
        <v>200</v>
      </c>
      <c r="B1363" s="28" t="s">
        <v>201</v>
      </c>
      <c r="C1363" s="29" t="s">
        <v>3715</v>
      </c>
      <c r="D1363" s="29" t="s">
        <v>3716</v>
      </c>
      <c r="E1363" s="29" t="s">
        <v>911</v>
      </c>
      <c r="F1363" s="29" t="s">
        <v>3717</v>
      </c>
      <c r="G1363" s="29" t="s">
        <v>4088</v>
      </c>
      <c r="H1363" s="9">
        <v>49234</v>
      </c>
      <c r="I1363" s="30">
        <v>44378</v>
      </c>
      <c r="J1363" s="6" t="s">
        <v>819</v>
      </c>
      <c r="K1363" s="29" t="s">
        <v>897</v>
      </c>
    </row>
    <row r="1364" spans="1:11" x14ac:dyDescent="0.25">
      <c r="A1364" s="27" t="s">
        <v>200</v>
      </c>
      <c r="B1364" s="28" t="s">
        <v>201</v>
      </c>
      <c r="C1364" s="29" t="s">
        <v>3715</v>
      </c>
      <c r="D1364" s="29" t="s">
        <v>3716</v>
      </c>
      <c r="E1364" s="29" t="s">
        <v>911</v>
      </c>
      <c r="F1364" s="29" t="s">
        <v>3717</v>
      </c>
      <c r="G1364" s="29" t="s">
        <v>4088</v>
      </c>
      <c r="H1364" s="9">
        <v>11870</v>
      </c>
      <c r="I1364" s="30">
        <v>44378</v>
      </c>
      <c r="J1364" s="6" t="s">
        <v>891</v>
      </c>
      <c r="K1364" s="29" t="s">
        <v>897</v>
      </c>
    </row>
    <row r="1365" spans="1:11" x14ac:dyDescent="0.25">
      <c r="A1365" s="27" t="s">
        <v>200</v>
      </c>
      <c r="B1365" s="28" t="s">
        <v>201</v>
      </c>
      <c r="C1365" s="29" t="s">
        <v>3715</v>
      </c>
      <c r="D1365" s="29" t="s">
        <v>3716</v>
      </c>
      <c r="E1365" s="29" t="s">
        <v>911</v>
      </c>
      <c r="F1365" s="29" t="s">
        <v>3717</v>
      </c>
      <c r="G1365" s="29" t="s">
        <v>4088</v>
      </c>
      <c r="H1365" s="9">
        <v>1708</v>
      </c>
      <c r="I1365" s="30">
        <v>44378</v>
      </c>
      <c r="J1365" s="6" t="s">
        <v>820</v>
      </c>
      <c r="K1365" s="29" t="s">
        <v>897</v>
      </c>
    </row>
    <row r="1366" spans="1:11" x14ac:dyDescent="0.25">
      <c r="A1366" s="27" t="s">
        <v>200</v>
      </c>
      <c r="B1366" s="28" t="s">
        <v>201</v>
      </c>
      <c r="C1366" s="29" t="s">
        <v>3715</v>
      </c>
      <c r="D1366" s="29" t="s">
        <v>3716</v>
      </c>
      <c r="E1366" s="29" t="s">
        <v>911</v>
      </c>
      <c r="F1366" s="29" t="s">
        <v>3717</v>
      </c>
      <c r="G1366" s="29" t="s">
        <v>4088</v>
      </c>
      <c r="H1366" s="9">
        <v>1192</v>
      </c>
      <c r="I1366" s="30">
        <v>44378</v>
      </c>
      <c r="J1366" s="6" t="s">
        <v>892</v>
      </c>
      <c r="K1366" s="29" t="s">
        <v>897</v>
      </c>
    </row>
    <row r="1367" spans="1:11" x14ac:dyDescent="0.25">
      <c r="A1367" s="27" t="s">
        <v>200</v>
      </c>
      <c r="B1367" s="28" t="s">
        <v>201</v>
      </c>
      <c r="C1367" s="29" t="s">
        <v>3715</v>
      </c>
      <c r="D1367" s="29" t="s">
        <v>3716</v>
      </c>
      <c r="E1367" s="29" t="s">
        <v>911</v>
      </c>
      <c r="F1367" s="29" t="s">
        <v>3717</v>
      </c>
      <c r="G1367" s="29" t="s">
        <v>4088</v>
      </c>
      <c r="H1367" s="9">
        <v>47411</v>
      </c>
      <c r="I1367" s="30">
        <v>44378</v>
      </c>
      <c r="J1367" s="6" t="s">
        <v>893</v>
      </c>
      <c r="K1367" s="29" t="s">
        <v>897</v>
      </c>
    </row>
    <row r="1368" spans="1:11" ht="25.5" x14ac:dyDescent="0.25">
      <c r="A1368" s="27" t="s">
        <v>200</v>
      </c>
      <c r="B1368" s="28" t="s">
        <v>201</v>
      </c>
      <c r="C1368" s="29" t="s">
        <v>3715</v>
      </c>
      <c r="D1368" s="29" t="s">
        <v>3716</v>
      </c>
      <c r="E1368" s="29" t="s">
        <v>911</v>
      </c>
      <c r="F1368" s="29" t="s">
        <v>3717</v>
      </c>
      <c r="G1368" s="29" t="s">
        <v>4088</v>
      </c>
      <c r="H1368" s="9">
        <v>14657</v>
      </c>
      <c r="I1368" s="30">
        <v>44378</v>
      </c>
      <c r="J1368" s="6" t="s">
        <v>333</v>
      </c>
      <c r="K1368" s="29" t="s">
        <v>897</v>
      </c>
    </row>
    <row r="1369" spans="1:11" ht="38.25" x14ac:dyDescent="0.25">
      <c r="A1369" s="27" t="s">
        <v>200</v>
      </c>
      <c r="B1369" s="28" t="s">
        <v>201</v>
      </c>
      <c r="C1369" s="29" t="s">
        <v>3715</v>
      </c>
      <c r="D1369" s="29" t="s">
        <v>3716</v>
      </c>
      <c r="E1369" s="29" t="s">
        <v>911</v>
      </c>
      <c r="F1369" s="29" t="s">
        <v>3717</v>
      </c>
      <c r="G1369" s="29" t="s">
        <v>4088</v>
      </c>
      <c r="H1369" s="9">
        <v>10000</v>
      </c>
      <c r="I1369" s="30">
        <v>44378</v>
      </c>
      <c r="J1369" s="6" t="s">
        <v>334</v>
      </c>
      <c r="K1369" s="29" t="s">
        <v>897</v>
      </c>
    </row>
    <row r="1370" spans="1:11" ht="25.5" x14ac:dyDescent="0.25">
      <c r="A1370" s="27" t="s">
        <v>598</v>
      </c>
      <c r="B1370" s="28" t="s">
        <v>599</v>
      </c>
      <c r="C1370" s="29" t="s">
        <v>2255</v>
      </c>
      <c r="D1370" s="29" t="s">
        <v>2256</v>
      </c>
      <c r="E1370" s="29" t="s">
        <v>911</v>
      </c>
      <c r="F1370" s="29" t="s">
        <v>2257</v>
      </c>
      <c r="G1370" s="29" t="s">
        <v>4089</v>
      </c>
      <c r="H1370" s="9">
        <v>2354</v>
      </c>
      <c r="I1370" s="30">
        <v>44378</v>
      </c>
      <c r="J1370" s="6" t="s">
        <v>69</v>
      </c>
      <c r="K1370" s="29" t="s">
        <v>897</v>
      </c>
    </row>
    <row r="1371" spans="1:11" x14ac:dyDescent="0.25">
      <c r="A1371" s="27" t="s">
        <v>598</v>
      </c>
      <c r="B1371" s="28" t="s">
        <v>599</v>
      </c>
      <c r="C1371" s="29" t="s">
        <v>2255</v>
      </c>
      <c r="D1371" s="29" t="s">
        <v>2256</v>
      </c>
      <c r="E1371" s="29" t="s">
        <v>911</v>
      </c>
      <c r="F1371" s="29" t="s">
        <v>2257</v>
      </c>
      <c r="G1371" s="29" t="s">
        <v>4089</v>
      </c>
      <c r="H1371" s="9">
        <v>22952</v>
      </c>
      <c r="I1371" s="30">
        <v>44378</v>
      </c>
      <c r="J1371" s="6" t="s">
        <v>819</v>
      </c>
      <c r="K1371" s="29" t="s">
        <v>897</v>
      </c>
    </row>
    <row r="1372" spans="1:11" x14ac:dyDescent="0.25">
      <c r="A1372" s="27" t="s">
        <v>598</v>
      </c>
      <c r="B1372" s="28" t="s">
        <v>599</v>
      </c>
      <c r="C1372" s="29" t="s">
        <v>2255</v>
      </c>
      <c r="D1372" s="29" t="s">
        <v>2256</v>
      </c>
      <c r="E1372" s="29" t="s">
        <v>911</v>
      </c>
      <c r="F1372" s="29" t="s">
        <v>2257</v>
      </c>
      <c r="G1372" s="29" t="s">
        <v>4089</v>
      </c>
      <c r="H1372" s="9">
        <v>5818</v>
      </c>
      <c r="I1372" s="30">
        <v>44378</v>
      </c>
      <c r="J1372" s="6" t="s">
        <v>891</v>
      </c>
      <c r="K1372" s="29" t="s">
        <v>897</v>
      </c>
    </row>
    <row r="1373" spans="1:11" x14ac:dyDescent="0.25">
      <c r="A1373" s="27" t="s">
        <v>598</v>
      </c>
      <c r="B1373" s="28" t="s">
        <v>599</v>
      </c>
      <c r="C1373" s="29" t="s">
        <v>2255</v>
      </c>
      <c r="D1373" s="29" t="s">
        <v>2256</v>
      </c>
      <c r="E1373" s="29" t="s">
        <v>911</v>
      </c>
      <c r="F1373" s="29" t="s">
        <v>2257</v>
      </c>
      <c r="G1373" s="29" t="s">
        <v>4089</v>
      </c>
      <c r="H1373" s="9">
        <v>844</v>
      </c>
      <c r="I1373" s="30">
        <v>44378</v>
      </c>
      <c r="J1373" s="6" t="s">
        <v>820</v>
      </c>
      <c r="K1373" s="29" t="s">
        <v>897</v>
      </c>
    </row>
    <row r="1374" spans="1:11" x14ac:dyDescent="0.25">
      <c r="A1374" s="27" t="s">
        <v>598</v>
      </c>
      <c r="B1374" s="28" t="s">
        <v>599</v>
      </c>
      <c r="C1374" s="29" t="s">
        <v>2255</v>
      </c>
      <c r="D1374" s="29" t="s">
        <v>2256</v>
      </c>
      <c r="E1374" s="29" t="s">
        <v>911</v>
      </c>
      <c r="F1374" s="29" t="s">
        <v>2257</v>
      </c>
      <c r="G1374" s="29" t="s">
        <v>4089</v>
      </c>
      <c r="H1374" s="9">
        <v>585</v>
      </c>
      <c r="I1374" s="30">
        <v>44378</v>
      </c>
      <c r="J1374" s="6" t="s">
        <v>892</v>
      </c>
      <c r="K1374" s="29" t="s">
        <v>897</v>
      </c>
    </row>
    <row r="1375" spans="1:11" x14ac:dyDescent="0.25">
      <c r="A1375" s="27" t="s">
        <v>598</v>
      </c>
      <c r="B1375" s="28" t="s">
        <v>599</v>
      </c>
      <c r="C1375" s="29" t="s">
        <v>2255</v>
      </c>
      <c r="D1375" s="29" t="s">
        <v>2256</v>
      </c>
      <c r="E1375" s="29" t="s">
        <v>911</v>
      </c>
      <c r="F1375" s="29" t="s">
        <v>2257</v>
      </c>
      <c r="G1375" s="29" t="s">
        <v>4089</v>
      </c>
      <c r="H1375" s="9">
        <v>21286</v>
      </c>
      <c r="I1375" s="30">
        <v>44378</v>
      </c>
      <c r="J1375" s="6" t="s">
        <v>893</v>
      </c>
      <c r="K1375" s="29" t="s">
        <v>897</v>
      </c>
    </row>
    <row r="1376" spans="1:11" ht="25.5" x14ac:dyDescent="0.25">
      <c r="A1376" s="27" t="s">
        <v>598</v>
      </c>
      <c r="B1376" s="28" t="s">
        <v>599</v>
      </c>
      <c r="C1376" s="29" t="s">
        <v>2255</v>
      </c>
      <c r="D1376" s="29" t="s">
        <v>2256</v>
      </c>
      <c r="E1376" s="29" t="s">
        <v>911</v>
      </c>
      <c r="F1376" s="29" t="s">
        <v>2257</v>
      </c>
      <c r="G1376" s="29" t="s">
        <v>4089</v>
      </c>
      <c r="H1376" s="9">
        <v>7672</v>
      </c>
      <c r="I1376" s="30">
        <v>44378</v>
      </c>
      <c r="J1376" s="6" t="s">
        <v>333</v>
      </c>
      <c r="K1376" s="29" t="s">
        <v>897</v>
      </c>
    </row>
    <row r="1377" spans="1:11" ht="38.25" x14ac:dyDescent="0.25">
      <c r="A1377" s="27" t="s">
        <v>598</v>
      </c>
      <c r="B1377" s="28" t="s">
        <v>599</v>
      </c>
      <c r="C1377" s="29" t="s">
        <v>2255</v>
      </c>
      <c r="D1377" s="29" t="s">
        <v>2256</v>
      </c>
      <c r="E1377" s="29" t="s">
        <v>911</v>
      </c>
      <c r="F1377" s="29" t="s">
        <v>2257</v>
      </c>
      <c r="G1377" s="29" t="s">
        <v>4089</v>
      </c>
      <c r="H1377" s="9">
        <v>10000</v>
      </c>
      <c r="I1377" s="30">
        <v>44378</v>
      </c>
      <c r="J1377" s="6" t="s">
        <v>334</v>
      </c>
      <c r="K1377" s="29" t="s">
        <v>897</v>
      </c>
    </row>
    <row r="1378" spans="1:11" ht="25.5" x14ac:dyDescent="0.25">
      <c r="A1378" s="27" t="s">
        <v>202</v>
      </c>
      <c r="B1378" s="28" t="s">
        <v>203</v>
      </c>
      <c r="C1378" s="29" t="s">
        <v>1866</v>
      </c>
      <c r="D1378" s="29" t="s">
        <v>1867</v>
      </c>
      <c r="E1378" s="29" t="s">
        <v>911</v>
      </c>
      <c r="F1378" s="29" t="s">
        <v>1868</v>
      </c>
      <c r="G1378" s="29" t="s">
        <v>4090</v>
      </c>
      <c r="H1378" s="9">
        <v>3867</v>
      </c>
      <c r="I1378" s="30">
        <v>44378</v>
      </c>
      <c r="J1378" s="6" t="s">
        <v>69</v>
      </c>
      <c r="K1378" s="29" t="s">
        <v>897</v>
      </c>
    </row>
    <row r="1379" spans="1:11" x14ac:dyDescent="0.25">
      <c r="A1379" s="27" t="s">
        <v>202</v>
      </c>
      <c r="B1379" s="28" t="s">
        <v>203</v>
      </c>
      <c r="C1379" s="29" t="s">
        <v>1866</v>
      </c>
      <c r="D1379" s="29" t="s">
        <v>1867</v>
      </c>
      <c r="E1379" s="29" t="s">
        <v>911</v>
      </c>
      <c r="F1379" s="29" t="s">
        <v>1868</v>
      </c>
      <c r="G1379" s="29" t="s">
        <v>4090</v>
      </c>
      <c r="H1379" s="9">
        <v>75116</v>
      </c>
      <c r="I1379" s="30">
        <v>44378</v>
      </c>
      <c r="J1379" s="6" t="s">
        <v>819</v>
      </c>
      <c r="K1379" s="29" t="s">
        <v>897</v>
      </c>
    </row>
    <row r="1380" spans="1:11" x14ac:dyDescent="0.25">
      <c r="A1380" s="27" t="s">
        <v>202</v>
      </c>
      <c r="B1380" s="28" t="s">
        <v>203</v>
      </c>
      <c r="C1380" s="29" t="s">
        <v>1866</v>
      </c>
      <c r="D1380" s="29" t="s">
        <v>1867</v>
      </c>
      <c r="E1380" s="29" t="s">
        <v>911</v>
      </c>
      <c r="F1380" s="29" t="s">
        <v>1868</v>
      </c>
      <c r="G1380" s="29" t="s">
        <v>4090</v>
      </c>
      <c r="H1380" s="9">
        <v>19602</v>
      </c>
      <c r="I1380" s="30">
        <v>44378</v>
      </c>
      <c r="J1380" s="6" t="s">
        <v>891</v>
      </c>
      <c r="K1380" s="29" t="s">
        <v>897</v>
      </c>
    </row>
    <row r="1381" spans="1:11" x14ac:dyDescent="0.25">
      <c r="A1381" s="27" t="s">
        <v>202</v>
      </c>
      <c r="B1381" s="28" t="s">
        <v>203</v>
      </c>
      <c r="C1381" s="29" t="s">
        <v>1866</v>
      </c>
      <c r="D1381" s="29" t="s">
        <v>1867</v>
      </c>
      <c r="E1381" s="29" t="s">
        <v>911</v>
      </c>
      <c r="F1381" s="29" t="s">
        <v>1868</v>
      </c>
      <c r="G1381" s="29" t="s">
        <v>4090</v>
      </c>
      <c r="H1381" s="9">
        <v>1268</v>
      </c>
      <c r="I1381" s="30">
        <v>44378</v>
      </c>
      <c r="J1381" s="6" t="s">
        <v>820</v>
      </c>
      <c r="K1381" s="29" t="s">
        <v>897</v>
      </c>
    </row>
    <row r="1382" spans="1:11" x14ac:dyDescent="0.25">
      <c r="A1382" s="27" t="s">
        <v>202</v>
      </c>
      <c r="B1382" s="28" t="s">
        <v>203</v>
      </c>
      <c r="C1382" s="29" t="s">
        <v>1866</v>
      </c>
      <c r="D1382" s="29" t="s">
        <v>1867</v>
      </c>
      <c r="E1382" s="29" t="s">
        <v>911</v>
      </c>
      <c r="F1382" s="29" t="s">
        <v>1868</v>
      </c>
      <c r="G1382" s="29" t="s">
        <v>4090</v>
      </c>
      <c r="H1382" s="9">
        <v>1966</v>
      </c>
      <c r="I1382" s="30">
        <v>44378</v>
      </c>
      <c r="J1382" s="6" t="s">
        <v>892</v>
      </c>
      <c r="K1382" s="29" t="s">
        <v>897</v>
      </c>
    </row>
    <row r="1383" spans="1:11" x14ac:dyDescent="0.25">
      <c r="A1383" s="27" t="s">
        <v>202</v>
      </c>
      <c r="B1383" s="28" t="s">
        <v>203</v>
      </c>
      <c r="C1383" s="29" t="s">
        <v>1866</v>
      </c>
      <c r="D1383" s="29" t="s">
        <v>1867</v>
      </c>
      <c r="E1383" s="29" t="s">
        <v>911</v>
      </c>
      <c r="F1383" s="29" t="s">
        <v>1868</v>
      </c>
      <c r="G1383" s="29" t="s">
        <v>4090</v>
      </c>
      <c r="H1383" s="9">
        <v>50766</v>
      </c>
      <c r="I1383" s="30">
        <v>44378</v>
      </c>
      <c r="J1383" s="6" t="s">
        <v>893</v>
      </c>
      <c r="K1383" s="29" t="s">
        <v>897</v>
      </c>
    </row>
    <row r="1384" spans="1:11" ht="25.5" x14ac:dyDescent="0.25">
      <c r="A1384" s="27" t="s">
        <v>202</v>
      </c>
      <c r="B1384" s="28" t="s">
        <v>203</v>
      </c>
      <c r="C1384" s="29" t="s">
        <v>1866</v>
      </c>
      <c r="D1384" s="29" t="s">
        <v>1867</v>
      </c>
      <c r="E1384" s="29" t="s">
        <v>911</v>
      </c>
      <c r="F1384" s="29" t="s">
        <v>1868</v>
      </c>
      <c r="G1384" s="29" t="s">
        <v>4090</v>
      </c>
      <c r="H1384" s="9">
        <v>10075</v>
      </c>
      <c r="I1384" s="30">
        <v>44378</v>
      </c>
      <c r="J1384" s="6" t="s">
        <v>333</v>
      </c>
      <c r="K1384" s="29" t="s">
        <v>897</v>
      </c>
    </row>
    <row r="1385" spans="1:11" ht="38.25" x14ac:dyDescent="0.25">
      <c r="A1385" s="27" t="s">
        <v>202</v>
      </c>
      <c r="B1385" s="28" t="s">
        <v>203</v>
      </c>
      <c r="C1385" s="29" t="s">
        <v>1866</v>
      </c>
      <c r="D1385" s="29" t="s">
        <v>1867</v>
      </c>
      <c r="E1385" s="29" t="s">
        <v>911</v>
      </c>
      <c r="F1385" s="29" t="s">
        <v>1868</v>
      </c>
      <c r="G1385" s="29" t="s">
        <v>4090</v>
      </c>
      <c r="H1385" s="9">
        <v>10000</v>
      </c>
      <c r="I1385" s="30">
        <v>44378</v>
      </c>
      <c r="J1385" s="6" t="s">
        <v>334</v>
      </c>
      <c r="K1385" s="29" t="s">
        <v>897</v>
      </c>
    </row>
    <row r="1386" spans="1:11" x14ac:dyDescent="0.25">
      <c r="A1386" s="27" t="s">
        <v>600</v>
      </c>
      <c r="B1386" s="28" t="s">
        <v>601</v>
      </c>
      <c r="C1386" s="29" t="s">
        <v>1550</v>
      </c>
      <c r="D1386" s="29" t="s">
        <v>1551</v>
      </c>
      <c r="E1386" s="29" t="s">
        <v>911</v>
      </c>
      <c r="F1386" s="29" t="s">
        <v>1552</v>
      </c>
      <c r="G1386" s="29" t="s">
        <v>4091</v>
      </c>
      <c r="H1386" s="9">
        <v>33005</v>
      </c>
      <c r="I1386" s="30">
        <v>44378</v>
      </c>
      <c r="J1386" s="6" t="s">
        <v>819</v>
      </c>
      <c r="K1386" s="29" t="s">
        <v>897</v>
      </c>
    </row>
    <row r="1387" spans="1:11" x14ac:dyDescent="0.25">
      <c r="A1387" s="27" t="s">
        <v>600</v>
      </c>
      <c r="B1387" s="28" t="s">
        <v>601</v>
      </c>
      <c r="C1387" s="29" t="s">
        <v>1550</v>
      </c>
      <c r="D1387" s="29" t="s">
        <v>1551</v>
      </c>
      <c r="E1387" s="29" t="s">
        <v>911</v>
      </c>
      <c r="F1387" s="29" t="s">
        <v>1552</v>
      </c>
      <c r="G1387" s="29" t="s">
        <v>4091</v>
      </c>
      <c r="H1387" s="9">
        <v>7697</v>
      </c>
      <c r="I1387" s="30">
        <v>44378</v>
      </c>
      <c r="J1387" s="6" t="s">
        <v>891</v>
      </c>
      <c r="K1387" s="29" t="s">
        <v>897</v>
      </c>
    </row>
    <row r="1388" spans="1:11" x14ac:dyDescent="0.25">
      <c r="A1388" s="27" t="s">
        <v>600</v>
      </c>
      <c r="B1388" s="28" t="s">
        <v>601</v>
      </c>
      <c r="C1388" s="29" t="s">
        <v>1550</v>
      </c>
      <c r="D1388" s="29" t="s">
        <v>1551</v>
      </c>
      <c r="E1388" s="29" t="s">
        <v>911</v>
      </c>
      <c r="F1388" s="29" t="s">
        <v>1552</v>
      </c>
      <c r="G1388" s="29" t="s">
        <v>4091</v>
      </c>
      <c r="H1388" s="9">
        <v>1451</v>
      </c>
      <c r="I1388" s="30">
        <v>44378</v>
      </c>
      <c r="J1388" s="6" t="s">
        <v>820</v>
      </c>
      <c r="K1388" s="29" t="s">
        <v>897</v>
      </c>
    </row>
    <row r="1389" spans="1:11" x14ac:dyDescent="0.25">
      <c r="A1389" s="27" t="s">
        <v>600</v>
      </c>
      <c r="B1389" s="28" t="s">
        <v>601</v>
      </c>
      <c r="C1389" s="29" t="s">
        <v>1550</v>
      </c>
      <c r="D1389" s="29" t="s">
        <v>1551</v>
      </c>
      <c r="E1389" s="29" t="s">
        <v>911</v>
      </c>
      <c r="F1389" s="29" t="s">
        <v>1552</v>
      </c>
      <c r="G1389" s="29" t="s">
        <v>4091</v>
      </c>
      <c r="H1389" s="9">
        <v>773</v>
      </c>
      <c r="I1389" s="30">
        <v>44378</v>
      </c>
      <c r="J1389" s="6" t="s">
        <v>892</v>
      </c>
      <c r="K1389" s="29" t="s">
        <v>897</v>
      </c>
    </row>
    <row r="1390" spans="1:11" x14ac:dyDescent="0.25">
      <c r="A1390" s="27" t="s">
        <v>600</v>
      </c>
      <c r="B1390" s="28" t="s">
        <v>601</v>
      </c>
      <c r="C1390" s="29" t="s">
        <v>1550</v>
      </c>
      <c r="D1390" s="29" t="s">
        <v>1551</v>
      </c>
      <c r="E1390" s="29" t="s">
        <v>911</v>
      </c>
      <c r="F1390" s="29" t="s">
        <v>1552</v>
      </c>
      <c r="G1390" s="29" t="s">
        <v>4091</v>
      </c>
      <c r="H1390" s="9">
        <v>29847</v>
      </c>
      <c r="I1390" s="30">
        <v>44378</v>
      </c>
      <c r="J1390" s="6" t="s">
        <v>893</v>
      </c>
      <c r="K1390" s="29" t="s">
        <v>897</v>
      </c>
    </row>
    <row r="1391" spans="1:11" ht="25.5" x14ac:dyDescent="0.25">
      <c r="A1391" s="27" t="s">
        <v>600</v>
      </c>
      <c r="B1391" s="28" t="s">
        <v>601</v>
      </c>
      <c r="C1391" s="29" t="s">
        <v>1550</v>
      </c>
      <c r="D1391" s="29" t="s">
        <v>1551</v>
      </c>
      <c r="E1391" s="29" t="s">
        <v>911</v>
      </c>
      <c r="F1391" s="29" t="s">
        <v>1552</v>
      </c>
      <c r="G1391" s="29" t="s">
        <v>4091</v>
      </c>
      <c r="H1391" s="9">
        <v>8028</v>
      </c>
      <c r="I1391" s="30">
        <v>44378</v>
      </c>
      <c r="J1391" s="6" t="s">
        <v>333</v>
      </c>
      <c r="K1391" s="29" t="s">
        <v>897</v>
      </c>
    </row>
    <row r="1392" spans="1:11" ht="38.25" x14ac:dyDescent="0.25">
      <c r="A1392" s="27" t="s">
        <v>600</v>
      </c>
      <c r="B1392" s="28" t="s">
        <v>601</v>
      </c>
      <c r="C1392" s="29" t="s">
        <v>1550</v>
      </c>
      <c r="D1392" s="29" t="s">
        <v>1551</v>
      </c>
      <c r="E1392" s="29" t="s">
        <v>911</v>
      </c>
      <c r="F1392" s="29" t="s">
        <v>1552</v>
      </c>
      <c r="G1392" s="29" t="s">
        <v>4091</v>
      </c>
      <c r="H1392" s="9">
        <v>10000</v>
      </c>
      <c r="I1392" s="30">
        <v>44378</v>
      </c>
      <c r="J1392" s="6" t="s">
        <v>334</v>
      </c>
      <c r="K1392" s="29" t="s">
        <v>897</v>
      </c>
    </row>
    <row r="1393" spans="1:11" ht="25.5" x14ac:dyDescent="0.25">
      <c r="A1393" s="27" t="s">
        <v>204</v>
      </c>
      <c r="B1393" s="28" t="s">
        <v>205</v>
      </c>
      <c r="C1393" s="29" t="s">
        <v>1550</v>
      </c>
      <c r="D1393" s="29" t="s">
        <v>1551</v>
      </c>
      <c r="E1393" s="29" t="s">
        <v>911</v>
      </c>
      <c r="F1393" s="29" t="s">
        <v>1552</v>
      </c>
      <c r="G1393" s="29" t="s">
        <v>4091</v>
      </c>
      <c r="H1393" s="9">
        <v>4843</v>
      </c>
      <c r="I1393" s="30">
        <v>44378</v>
      </c>
      <c r="J1393" s="6" t="s">
        <v>69</v>
      </c>
      <c r="K1393" s="29" t="s">
        <v>897</v>
      </c>
    </row>
    <row r="1394" spans="1:11" x14ac:dyDescent="0.25">
      <c r="A1394" s="27" t="s">
        <v>204</v>
      </c>
      <c r="B1394" s="28" t="s">
        <v>205</v>
      </c>
      <c r="C1394" s="29" t="s">
        <v>1550</v>
      </c>
      <c r="D1394" s="29" t="s">
        <v>1551</v>
      </c>
      <c r="E1394" s="29" t="s">
        <v>911</v>
      </c>
      <c r="F1394" s="29" t="s">
        <v>1552</v>
      </c>
      <c r="G1394" s="29" t="s">
        <v>4091</v>
      </c>
      <c r="H1394" s="9">
        <v>18438</v>
      </c>
      <c r="I1394" s="30">
        <v>44378</v>
      </c>
      <c r="J1394" s="6" t="s">
        <v>819</v>
      </c>
      <c r="K1394" s="29" t="s">
        <v>897</v>
      </c>
    </row>
    <row r="1395" spans="1:11" x14ac:dyDescent="0.25">
      <c r="A1395" s="27" t="s">
        <v>204</v>
      </c>
      <c r="B1395" s="28" t="s">
        <v>205</v>
      </c>
      <c r="C1395" s="29" t="s">
        <v>1550</v>
      </c>
      <c r="D1395" s="29" t="s">
        <v>1551</v>
      </c>
      <c r="E1395" s="29" t="s">
        <v>911</v>
      </c>
      <c r="F1395" s="29" t="s">
        <v>1552</v>
      </c>
      <c r="G1395" s="29" t="s">
        <v>4091</v>
      </c>
      <c r="H1395" s="9">
        <v>3888</v>
      </c>
      <c r="I1395" s="30">
        <v>44378</v>
      </c>
      <c r="J1395" s="6" t="s">
        <v>891</v>
      </c>
      <c r="K1395" s="29" t="s">
        <v>897</v>
      </c>
    </row>
    <row r="1396" spans="1:11" x14ac:dyDescent="0.25">
      <c r="A1396" s="27" t="s">
        <v>204</v>
      </c>
      <c r="B1396" s="28" t="s">
        <v>205</v>
      </c>
      <c r="C1396" s="29" t="s">
        <v>1550</v>
      </c>
      <c r="D1396" s="29" t="s">
        <v>1551</v>
      </c>
      <c r="E1396" s="29" t="s">
        <v>911</v>
      </c>
      <c r="F1396" s="29" t="s">
        <v>1552</v>
      </c>
      <c r="G1396" s="29" t="s">
        <v>4091</v>
      </c>
      <c r="H1396" s="9">
        <v>14173</v>
      </c>
      <c r="I1396" s="30">
        <v>44378</v>
      </c>
      <c r="J1396" s="6" t="s">
        <v>893</v>
      </c>
      <c r="K1396" s="29" t="s">
        <v>897</v>
      </c>
    </row>
    <row r="1397" spans="1:11" ht="25.5" x14ac:dyDescent="0.25">
      <c r="A1397" s="27" t="s">
        <v>204</v>
      </c>
      <c r="B1397" s="28" t="s">
        <v>205</v>
      </c>
      <c r="C1397" s="29" t="s">
        <v>1550</v>
      </c>
      <c r="D1397" s="29" t="s">
        <v>1551</v>
      </c>
      <c r="E1397" s="29" t="s">
        <v>911</v>
      </c>
      <c r="F1397" s="29" t="s">
        <v>1552</v>
      </c>
      <c r="G1397" s="29" t="s">
        <v>4091</v>
      </c>
      <c r="H1397" s="9">
        <v>6030</v>
      </c>
      <c r="I1397" s="30">
        <v>44378</v>
      </c>
      <c r="J1397" s="6" t="s">
        <v>333</v>
      </c>
      <c r="K1397" s="29" t="s">
        <v>897</v>
      </c>
    </row>
    <row r="1398" spans="1:11" ht="38.25" x14ac:dyDescent="0.25">
      <c r="A1398" s="27" t="s">
        <v>204</v>
      </c>
      <c r="B1398" s="28" t="s">
        <v>205</v>
      </c>
      <c r="C1398" s="29" t="s">
        <v>1550</v>
      </c>
      <c r="D1398" s="29" t="s">
        <v>1551</v>
      </c>
      <c r="E1398" s="29" t="s">
        <v>911</v>
      </c>
      <c r="F1398" s="29" t="s">
        <v>1552</v>
      </c>
      <c r="G1398" s="29" t="s">
        <v>4091</v>
      </c>
      <c r="H1398" s="9">
        <v>10000</v>
      </c>
      <c r="I1398" s="30">
        <v>44378</v>
      </c>
      <c r="J1398" s="6" t="s">
        <v>334</v>
      </c>
      <c r="K1398" s="29" t="s">
        <v>897</v>
      </c>
    </row>
    <row r="1399" spans="1:11" x14ac:dyDescent="0.25">
      <c r="A1399" s="27" t="s">
        <v>602</v>
      </c>
      <c r="B1399" s="28" t="s">
        <v>603</v>
      </c>
      <c r="C1399" s="29" t="s">
        <v>3785</v>
      </c>
      <c r="D1399" s="29" t="s">
        <v>1551</v>
      </c>
      <c r="E1399" s="29" t="s">
        <v>911</v>
      </c>
      <c r="F1399" s="29" t="s">
        <v>1552</v>
      </c>
      <c r="G1399" s="29" t="s">
        <v>4092</v>
      </c>
      <c r="H1399" s="9">
        <v>12605</v>
      </c>
      <c r="I1399" s="30">
        <v>44378</v>
      </c>
      <c r="J1399" s="6" t="s">
        <v>819</v>
      </c>
      <c r="K1399" s="29" t="s">
        <v>897</v>
      </c>
    </row>
    <row r="1400" spans="1:11" x14ac:dyDescent="0.25">
      <c r="A1400" s="27" t="s">
        <v>602</v>
      </c>
      <c r="B1400" s="28" t="s">
        <v>603</v>
      </c>
      <c r="C1400" s="29" t="s">
        <v>3785</v>
      </c>
      <c r="D1400" s="29" t="s">
        <v>1551</v>
      </c>
      <c r="E1400" s="29" t="s">
        <v>911</v>
      </c>
      <c r="F1400" s="29" t="s">
        <v>1552</v>
      </c>
      <c r="G1400" s="29" t="s">
        <v>4092</v>
      </c>
      <c r="H1400" s="9">
        <v>1866</v>
      </c>
      <c r="I1400" s="30">
        <v>44378</v>
      </c>
      <c r="J1400" s="6" t="s">
        <v>891</v>
      </c>
      <c r="K1400" s="29" t="s">
        <v>897</v>
      </c>
    </row>
    <row r="1401" spans="1:11" x14ac:dyDescent="0.25">
      <c r="A1401" s="27" t="s">
        <v>602</v>
      </c>
      <c r="B1401" s="28" t="s">
        <v>603</v>
      </c>
      <c r="C1401" s="29" t="s">
        <v>3785</v>
      </c>
      <c r="D1401" s="29" t="s">
        <v>1551</v>
      </c>
      <c r="E1401" s="29" t="s">
        <v>911</v>
      </c>
      <c r="F1401" s="29" t="s">
        <v>1552</v>
      </c>
      <c r="G1401" s="29" t="s">
        <v>4092</v>
      </c>
      <c r="H1401" s="9">
        <v>603</v>
      </c>
      <c r="I1401" s="30">
        <v>44378</v>
      </c>
      <c r="J1401" s="6" t="s">
        <v>820</v>
      </c>
      <c r="K1401" s="29" t="s">
        <v>897</v>
      </c>
    </row>
    <row r="1402" spans="1:11" x14ac:dyDescent="0.25">
      <c r="A1402" s="27" t="s">
        <v>602</v>
      </c>
      <c r="B1402" s="28" t="s">
        <v>603</v>
      </c>
      <c r="C1402" s="29" t="s">
        <v>3785</v>
      </c>
      <c r="D1402" s="29" t="s">
        <v>1551</v>
      </c>
      <c r="E1402" s="29" t="s">
        <v>911</v>
      </c>
      <c r="F1402" s="29" t="s">
        <v>1552</v>
      </c>
      <c r="G1402" s="29" t="s">
        <v>4092</v>
      </c>
      <c r="H1402" s="9">
        <v>188</v>
      </c>
      <c r="I1402" s="30">
        <v>44378</v>
      </c>
      <c r="J1402" s="6" t="s">
        <v>892</v>
      </c>
      <c r="K1402" s="29" t="s">
        <v>897</v>
      </c>
    </row>
    <row r="1403" spans="1:11" x14ac:dyDescent="0.25">
      <c r="A1403" s="27" t="s">
        <v>602</v>
      </c>
      <c r="B1403" s="28" t="s">
        <v>603</v>
      </c>
      <c r="C1403" s="29" t="s">
        <v>3785</v>
      </c>
      <c r="D1403" s="29" t="s">
        <v>1551</v>
      </c>
      <c r="E1403" s="29" t="s">
        <v>911</v>
      </c>
      <c r="F1403" s="29" t="s">
        <v>1552</v>
      </c>
      <c r="G1403" s="29" t="s">
        <v>4092</v>
      </c>
      <c r="H1403" s="9">
        <v>12373</v>
      </c>
      <c r="I1403" s="30">
        <v>44378</v>
      </c>
      <c r="J1403" s="6" t="s">
        <v>893</v>
      </c>
      <c r="K1403" s="29" t="s">
        <v>897</v>
      </c>
    </row>
    <row r="1404" spans="1:11" ht="25.5" x14ac:dyDescent="0.25">
      <c r="A1404" s="27" t="s">
        <v>602</v>
      </c>
      <c r="B1404" s="28" t="s">
        <v>603</v>
      </c>
      <c r="C1404" s="29" t="s">
        <v>3785</v>
      </c>
      <c r="D1404" s="29" t="s">
        <v>1551</v>
      </c>
      <c r="E1404" s="29" t="s">
        <v>911</v>
      </c>
      <c r="F1404" s="29" t="s">
        <v>1552</v>
      </c>
      <c r="G1404" s="29" t="s">
        <v>4092</v>
      </c>
      <c r="H1404" s="9">
        <v>1303</v>
      </c>
      <c r="I1404" s="30">
        <v>44378</v>
      </c>
      <c r="J1404" s="6" t="s">
        <v>333</v>
      </c>
      <c r="K1404" s="29" t="s">
        <v>897</v>
      </c>
    </row>
    <row r="1405" spans="1:11" ht="38.25" x14ac:dyDescent="0.25">
      <c r="A1405" s="27" t="s">
        <v>602</v>
      </c>
      <c r="B1405" s="28" t="s">
        <v>603</v>
      </c>
      <c r="C1405" s="29" t="s">
        <v>3785</v>
      </c>
      <c r="D1405" s="29" t="s">
        <v>1551</v>
      </c>
      <c r="E1405" s="29" t="s">
        <v>911</v>
      </c>
      <c r="F1405" s="29" t="s">
        <v>1552</v>
      </c>
      <c r="G1405" s="29" t="s">
        <v>4092</v>
      </c>
      <c r="H1405" s="9">
        <v>10000</v>
      </c>
      <c r="I1405" s="30">
        <v>44378</v>
      </c>
      <c r="J1405" s="6" t="s">
        <v>334</v>
      </c>
      <c r="K1405" s="29" t="s">
        <v>897</v>
      </c>
    </row>
    <row r="1406" spans="1:11" x14ac:dyDescent="0.25">
      <c r="A1406" s="27" t="s">
        <v>206</v>
      </c>
      <c r="B1406" s="28" t="s">
        <v>207</v>
      </c>
      <c r="C1406" s="29" t="s">
        <v>3828</v>
      </c>
      <c r="D1406" s="29" t="s">
        <v>3829</v>
      </c>
      <c r="E1406" s="29" t="s">
        <v>911</v>
      </c>
      <c r="F1406" s="29" t="s">
        <v>2686</v>
      </c>
      <c r="G1406" s="29" t="s">
        <v>4093</v>
      </c>
      <c r="H1406" s="9">
        <v>55039</v>
      </c>
      <c r="I1406" s="30">
        <v>44378</v>
      </c>
      <c r="J1406" s="6" t="s">
        <v>819</v>
      </c>
      <c r="K1406" s="29" t="s">
        <v>897</v>
      </c>
    </row>
    <row r="1407" spans="1:11" x14ac:dyDescent="0.25">
      <c r="A1407" s="27" t="s">
        <v>206</v>
      </c>
      <c r="B1407" s="28" t="s">
        <v>207</v>
      </c>
      <c r="C1407" s="29" t="s">
        <v>3828</v>
      </c>
      <c r="D1407" s="29" t="s">
        <v>3829</v>
      </c>
      <c r="E1407" s="29" t="s">
        <v>911</v>
      </c>
      <c r="F1407" s="29" t="s">
        <v>2686</v>
      </c>
      <c r="G1407" s="29" t="s">
        <v>4093</v>
      </c>
      <c r="H1407" s="9">
        <v>12401</v>
      </c>
      <c r="I1407" s="30">
        <v>44378</v>
      </c>
      <c r="J1407" s="6" t="s">
        <v>891</v>
      </c>
      <c r="K1407" s="29" t="s">
        <v>897</v>
      </c>
    </row>
    <row r="1408" spans="1:11" x14ac:dyDescent="0.25">
      <c r="A1408" s="27" t="s">
        <v>206</v>
      </c>
      <c r="B1408" s="28" t="s">
        <v>207</v>
      </c>
      <c r="C1408" s="29" t="s">
        <v>3828</v>
      </c>
      <c r="D1408" s="29" t="s">
        <v>3829</v>
      </c>
      <c r="E1408" s="29" t="s">
        <v>911</v>
      </c>
      <c r="F1408" s="29" t="s">
        <v>2686</v>
      </c>
      <c r="G1408" s="29" t="s">
        <v>4093</v>
      </c>
      <c r="H1408" s="9">
        <v>2212</v>
      </c>
      <c r="I1408" s="30">
        <v>44378</v>
      </c>
      <c r="J1408" s="6" t="s">
        <v>820</v>
      </c>
      <c r="K1408" s="29" t="s">
        <v>897</v>
      </c>
    </row>
    <row r="1409" spans="1:11" x14ac:dyDescent="0.25">
      <c r="A1409" s="27" t="s">
        <v>206</v>
      </c>
      <c r="B1409" s="28" t="s">
        <v>207</v>
      </c>
      <c r="C1409" s="29" t="s">
        <v>3828</v>
      </c>
      <c r="D1409" s="29" t="s">
        <v>3829</v>
      </c>
      <c r="E1409" s="29" t="s">
        <v>911</v>
      </c>
      <c r="F1409" s="29" t="s">
        <v>2686</v>
      </c>
      <c r="G1409" s="29" t="s">
        <v>4093</v>
      </c>
      <c r="H1409" s="9">
        <v>1247</v>
      </c>
      <c r="I1409" s="30">
        <v>44378</v>
      </c>
      <c r="J1409" s="6" t="s">
        <v>892</v>
      </c>
      <c r="K1409" s="29" t="s">
        <v>897</v>
      </c>
    </row>
    <row r="1410" spans="1:11" x14ac:dyDescent="0.25">
      <c r="A1410" s="27" t="s">
        <v>206</v>
      </c>
      <c r="B1410" s="28" t="s">
        <v>207</v>
      </c>
      <c r="C1410" s="29" t="s">
        <v>3828</v>
      </c>
      <c r="D1410" s="29" t="s">
        <v>3829</v>
      </c>
      <c r="E1410" s="29" t="s">
        <v>911</v>
      </c>
      <c r="F1410" s="29" t="s">
        <v>2686</v>
      </c>
      <c r="G1410" s="29" t="s">
        <v>4093</v>
      </c>
      <c r="H1410" s="9">
        <v>98467</v>
      </c>
      <c r="I1410" s="30">
        <v>44378</v>
      </c>
      <c r="J1410" s="6" t="s">
        <v>893</v>
      </c>
      <c r="K1410" s="29" t="s">
        <v>897</v>
      </c>
    </row>
    <row r="1411" spans="1:11" ht="25.5" x14ac:dyDescent="0.25">
      <c r="A1411" s="27" t="s">
        <v>206</v>
      </c>
      <c r="B1411" s="28" t="s">
        <v>207</v>
      </c>
      <c r="C1411" s="29" t="s">
        <v>3828</v>
      </c>
      <c r="D1411" s="29" t="s">
        <v>3829</v>
      </c>
      <c r="E1411" s="29" t="s">
        <v>911</v>
      </c>
      <c r="F1411" s="29" t="s">
        <v>2686</v>
      </c>
      <c r="G1411" s="29" t="s">
        <v>4093</v>
      </c>
      <c r="H1411" s="9">
        <v>19294</v>
      </c>
      <c r="I1411" s="30">
        <v>44378</v>
      </c>
      <c r="J1411" s="6" t="s">
        <v>333</v>
      </c>
      <c r="K1411" s="29" t="s">
        <v>897</v>
      </c>
    </row>
    <row r="1412" spans="1:11" ht="25.5" x14ac:dyDescent="0.25">
      <c r="A1412" s="27" t="s">
        <v>206</v>
      </c>
      <c r="B1412" s="28" t="s">
        <v>207</v>
      </c>
      <c r="C1412" s="29" t="s">
        <v>3828</v>
      </c>
      <c r="D1412" s="29" t="s">
        <v>3829</v>
      </c>
      <c r="E1412" s="29" t="s">
        <v>911</v>
      </c>
      <c r="F1412" s="29" t="s">
        <v>2686</v>
      </c>
      <c r="G1412" s="29" t="s">
        <v>4093</v>
      </c>
      <c r="H1412" s="9">
        <v>1636</v>
      </c>
      <c r="I1412" s="30">
        <v>44378</v>
      </c>
      <c r="J1412" s="6" t="s">
        <v>896</v>
      </c>
      <c r="K1412" s="29" t="s">
        <v>897</v>
      </c>
    </row>
    <row r="1413" spans="1:11" ht="38.25" x14ac:dyDescent="0.25">
      <c r="A1413" s="27" t="s">
        <v>206</v>
      </c>
      <c r="B1413" s="28" t="s">
        <v>207</v>
      </c>
      <c r="C1413" s="29" t="s">
        <v>3828</v>
      </c>
      <c r="D1413" s="29" t="s">
        <v>3829</v>
      </c>
      <c r="E1413" s="29" t="s">
        <v>911</v>
      </c>
      <c r="F1413" s="29" t="s">
        <v>2686</v>
      </c>
      <c r="G1413" s="29" t="s">
        <v>4093</v>
      </c>
      <c r="H1413" s="9">
        <v>10000</v>
      </c>
      <c r="I1413" s="30">
        <v>44378</v>
      </c>
      <c r="J1413" s="6" t="s">
        <v>334</v>
      </c>
      <c r="K1413" s="29" t="s">
        <v>897</v>
      </c>
    </row>
    <row r="1414" spans="1:11" ht="25.5" x14ac:dyDescent="0.25">
      <c r="A1414" s="27" t="s">
        <v>206</v>
      </c>
      <c r="B1414" s="28" t="s">
        <v>207</v>
      </c>
      <c r="C1414" s="29" t="s">
        <v>3828</v>
      </c>
      <c r="D1414" s="29" t="s">
        <v>3829</v>
      </c>
      <c r="E1414" s="29" t="s">
        <v>911</v>
      </c>
      <c r="F1414" s="29" t="s">
        <v>2686</v>
      </c>
      <c r="G1414" s="29" t="s">
        <v>4093</v>
      </c>
      <c r="H1414" s="9">
        <v>4382</v>
      </c>
      <c r="I1414" s="30">
        <v>44378</v>
      </c>
      <c r="J1414" s="6" t="s">
        <v>337</v>
      </c>
      <c r="K1414" s="29" t="s">
        <v>897</v>
      </c>
    </row>
    <row r="1415" spans="1:11" ht="25.5" x14ac:dyDescent="0.25">
      <c r="A1415" s="27" t="s">
        <v>208</v>
      </c>
      <c r="B1415" s="28" t="s">
        <v>209</v>
      </c>
      <c r="C1415" s="29" t="s">
        <v>935</v>
      </c>
      <c r="D1415" s="29" t="s">
        <v>936</v>
      </c>
      <c r="E1415" s="29" t="s">
        <v>911</v>
      </c>
      <c r="F1415" s="29" t="s">
        <v>937</v>
      </c>
      <c r="G1415" s="29" t="s">
        <v>4094</v>
      </c>
      <c r="H1415" s="9">
        <v>4706</v>
      </c>
      <c r="I1415" s="30">
        <v>44378</v>
      </c>
      <c r="J1415" s="6" t="s">
        <v>69</v>
      </c>
      <c r="K1415" s="29" t="s">
        <v>897</v>
      </c>
    </row>
    <row r="1416" spans="1:11" x14ac:dyDescent="0.25">
      <c r="A1416" s="27" t="s">
        <v>208</v>
      </c>
      <c r="B1416" s="28" t="s">
        <v>209</v>
      </c>
      <c r="C1416" s="29" t="s">
        <v>935</v>
      </c>
      <c r="D1416" s="29" t="s">
        <v>936</v>
      </c>
      <c r="E1416" s="29" t="s">
        <v>911</v>
      </c>
      <c r="F1416" s="29" t="s">
        <v>937</v>
      </c>
      <c r="G1416" s="29" t="s">
        <v>4094</v>
      </c>
      <c r="H1416" s="9">
        <v>47731</v>
      </c>
      <c r="I1416" s="30">
        <v>44378</v>
      </c>
      <c r="J1416" s="6" t="s">
        <v>819</v>
      </c>
      <c r="K1416" s="29" t="s">
        <v>897</v>
      </c>
    </row>
    <row r="1417" spans="1:11" x14ac:dyDescent="0.25">
      <c r="A1417" s="27" t="s">
        <v>208</v>
      </c>
      <c r="B1417" s="28" t="s">
        <v>209</v>
      </c>
      <c r="C1417" s="29" t="s">
        <v>935</v>
      </c>
      <c r="D1417" s="29" t="s">
        <v>936</v>
      </c>
      <c r="E1417" s="29" t="s">
        <v>911</v>
      </c>
      <c r="F1417" s="29" t="s">
        <v>937</v>
      </c>
      <c r="G1417" s="29" t="s">
        <v>4094</v>
      </c>
      <c r="H1417" s="9">
        <v>10240</v>
      </c>
      <c r="I1417" s="30">
        <v>44378</v>
      </c>
      <c r="J1417" s="6" t="s">
        <v>891</v>
      </c>
      <c r="K1417" s="29" t="s">
        <v>897</v>
      </c>
    </row>
    <row r="1418" spans="1:11" x14ac:dyDescent="0.25">
      <c r="A1418" s="27" t="s">
        <v>208</v>
      </c>
      <c r="B1418" s="28" t="s">
        <v>209</v>
      </c>
      <c r="C1418" s="29" t="s">
        <v>935</v>
      </c>
      <c r="D1418" s="29" t="s">
        <v>936</v>
      </c>
      <c r="E1418" s="29" t="s">
        <v>911</v>
      </c>
      <c r="F1418" s="29" t="s">
        <v>937</v>
      </c>
      <c r="G1418" s="29" t="s">
        <v>4094</v>
      </c>
      <c r="H1418" s="9">
        <v>628</v>
      </c>
      <c r="I1418" s="30">
        <v>44378</v>
      </c>
      <c r="J1418" s="6" t="s">
        <v>820</v>
      </c>
      <c r="K1418" s="29" t="s">
        <v>897</v>
      </c>
    </row>
    <row r="1419" spans="1:11" x14ac:dyDescent="0.25">
      <c r="A1419" s="27" t="s">
        <v>208</v>
      </c>
      <c r="B1419" s="28" t="s">
        <v>209</v>
      </c>
      <c r="C1419" s="29" t="s">
        <v>935</v>
      </c>
      <c r="D1419" s="29" t="s">
        <v>936</v>
      </c>
      <c r="E1419" s="29" t="s">
        <v>911</v>
      </c>
      <c r="F1419" s="29" t="s">
        <v>937</v>
      </c>
      <c r="G1419" s="29" t="s">
        <v>4094</v>
      </c>
      <c r="H1419" s="9">
        <v>1029</v>
      </c>
      <c r="I1419" s="30">
        <v>44378</v>
      </c>
      <c r="J1419" s="6" t="s">
        <v>892</v>
      </c>
      <c r="K1419" s="29" t="s">
        <v>897</v>
      </c>
    </row>
    <row r="1420" spans="1:11" x14ac:dyDescent="0.25">
      <c r="A1420" s="27" t="s">
        <v>208</v>
      </c>
      <c r="B1420" s="28" t="s">
        <v>209</v>
      </c>
      <c r="C1420" s="29" t="s">
        <v>935</v>
      </c>
      <c r="D1420" s="29" t="s">
        <v>936</v>
      </c>
      <c r="E1420" s="29" t="s">
        <v>911</v>
      </c>
      <c r="F1420" s="29" t="s">
        <v>937</v>
      </c>
      <c r="G1420" s="29" t="s">
        <v>4094</v>
      </c>
      <c r="H1420" s="9">
        <v>82370</v>
      </c>
      <c r="I1420" s="30">
        <v>44378</v>
      </c>
      <c r="J1420" s="6" t="s">
        <v>893</v>
      </c>
      <c r="K1420" s="29" t="s">
        <v>897</v>
      </c>
    </row>
    <row r="1421" spans="1:11" ht="25.5" x14ac:dyDescent="0.25">
      <c r="A1421" s="27" t="s">
        <v>208</v>
      </c>
      <c r="B1421" s="28" t="s">
        <v>209</v>
      </c>
      <c r="C1421" s="29" t="s">
        <v>935</v>
      </c>
      <c r="D1421" s="29" t="s">
        <v>936</v>
      </c>
      <c r="E1421" s="29" t="s">
        <v>911</v>
      </c>
      <c r="F1421" s="29" t="s">
        <v>937</v>
      </c>
      <c r="G1421" s="29" t="s">
        <v>4094</v>
      </c>
      <c r="H1421" s="9">
        <v>15480</v>
      </c>
      <c r="I1421" s="30">
        <v>44378</v>
      </c>
      <c r="J1421" s="6" t="s">
        <v>333</v>
      </c>
      <c r="K1421" s="29" t="s">
        <v>897</v>
      </c>
    </row>
    <row r="1422" spans="1:11" ht="38.25" x14ac:dyDescent="0.25">
      <c r="A1422" s="27" t="s">
        <v>208</v>
      </c>
      <c r="B1422" s="28" t="s">
        <v>209</v>
      </c>
      <c r="C1422" s="29" t="s">
        <v>935</v>
      </c>
      <c r="D1422" s="29" t="s">
        <v>936</v>
      </c>
      <c r="E1422" s="29" t="s">
        <v>911</v>
      </c>
      <c r="F1422" s="29" t="s">
        <v>937</v>
      </c>
      <c r="G1422" s="29" t="s">
        <v>4094</v>
      </c>
      <c r="H1422" s="9">
        <v>10000</v>
      </c>
      <c r="I1422" s="30">
        <v>44378</v>
      </c>
      <c r="J1422" s="6" t="s">
        <v>334</v>
      </c>
      <c r="K1422" s="29" t="s">
        <v>897</v>
      </c>
    </row>
    <row r="1423" spans="1:11" ht="25.5" x14ac:dyDescent="0.25">
      <c r="A1423" s="27" t="s">
        <v>208</v>
      </c>
      <c r="B1423" s="28" t="s">
        <v>209</v>
      </c>
      <c r="C1423" s="29" t="s">
        <v>935</v>
      </c>
      <c r="D1423" s="29" t="s">
        <v>936</v>
      </c>
      <c r="E1423" s="29" t="s">
        <v>911</v>
      </c>
      <c r="F1423" s="29" t="s">
        <v>937</v>
      </c>
      <c r="G1423" s="29" t="s">
        <v>4094</v>
      </c>
      <c r="H1423" s="9">
        <v>3014</v>
      </c>
      <c r="I1423" s="30">
        <v>44378</v>
      </c>
      <c r="J1423" s="6" t="s">
        <v>337</v>
      </c>
      <c r="K1423" s="29" t="s">
        <v>897</v>
      </c>
    </row>
    <row r="1424" spans="1:11" ht="25.5" x14ac:dyDescent="0.25">
      <c r="A1424" s="27" t="s">
        <v>210</v>
      </c>
      <c r="B1424" s="28" t="s">
        <v>211</v>
      </c>
      <c r="C1424" s="29" t="s">
        <v>3600</v>
      </c>
      <c r="D1424" s="29" t="s">
        <v>2730</v>
      </c>
      <c r="E1424" s="29" t="s">
        <v>911</v>
      </c>
      <c r="F1424" s="29" t="s">
        <v>2731</v>
      </c>
      <c r="G1424" s="29" t="s">
        <v>4095</v>
      </c>
      <c r="H1424" s="9">
        <v>5688</v>
      </c>
      <c r="I1424" s="30">
        <v>44378</v>
      </c>
      <c r="J1424" s="6" t="s">
        <v>69</v>
      </c>
      <c r="K1424" s="29" t="s">
        <v>897</v>
      </c>
    </row>
    <row r="1425" spans="1:11" x14ac:dyDescent="0.25">
      <c r="A1425" s="27" t="s">
        <v>210</v>
      </c>
      <c r="B1425" s="28" t="s">
        <v>211</v>
      </c>
      <c r="C1425" s="29" t="s">
        <v>3600</v>
      </c>
      <c r="D1425" s="29" t="s">
        <v>2730</v>
      </c>
      <c r="E1425" s="29" t="s">
        <v>911</v>
      </c>
      <c r="F1425" s="29" t="s">
        <v>2731</v>
      </c>
      <c r="G1425" s="29" t="s">
        <v>4095</v>
      </c>
      <c r="H1425" s="9">
        <v>84154</v>
      </c>
      <c r="I1425" s="30">
        <v>44378</v>
      </c>
      <c r="J1425" s="6" t="s">
        <v>819</v>
      </c>
      <c r="K1425" s="29" t="s">
        <v>897</v>
      </c>
    </row>
    <row r="1426" spans="1:11" x14ac:dyDescent="0.25">
      <c r="A1426" s="27" t="s">
        <v>210</v>
      </c>
      <c r="B1426" s="28" t="s">
        <v>211</v>
      </c>
      <c r="C1426" s="29" t="s">
        <v>3600</v>
      </c>
      <c r="D1426" s="29" t="s">
        <v>2730</v>
      </c>
      <c r="E1426" s="29" t="s">
        <v>911</v>
      </c>
      <c r="F1426" s="29" t="s">
        <v>2731</v>
      </c>
      <c r="G1426" s="29" t="s">
        <v>4095</v>
      </c>
      <c r="H1426" s="9">
        <v>18689</v>
      </c>
      <c r="I1426" s="30">
        <v>44378</v>
      </c>
      <c r="J1426" s="6" t="s">
        <v>891</v>
      </c>
      <c r="K1426" s="29" t="s">
        <v>897</v>
      </c>
    </row>
    <row r="1427" spans="1:11" x14ac:dyDescent="0.25">
      <c r="A1427" s="27" t="s">
        <v>210</v>
      </c>
      <c r="B1427" s="28" t="s">
        <v>211</v>
      </c>
      <c r="C1427" s="29" t="s">
        <v>3600</v>
      </c>
      <c r="D1427" s="29" t="s">
        <v>2730</v>
      </c>
      <c r="E1427" s="29" t="s">
        <v>911</v>
      </c>
      <c r="F1427" s="29" t="s">
        <v>2731</v>
      </c>
      <c r="G1427" s="29" t="s">
        <v>4095</v>
      </c>
      <c r="H1427" s="9">
        <v>2631</v>
      </c>
      <c r="I1427" s="30">
        <v>44378</v>
      </c>
      <c r="J1427" s="6" t="s">
        <v>820</v>
      </c>
      <c r="K1427" s="29" t="s">
        <v>897</v>
      </c>
    </row>
    <row r="1428" spans="1:11" x14ac:dyDescent="0.25">
      <c r="A1428" s="27" t="s">
        <v>210</v>
      </c>
      <c r="B1428" s="28" t="s">
        <v>211</v>
      </c>
      <c r="C1428" s="29" t="s">
        <v>3600</v>
      </c>
      <c r="D1428" s="29" t="s">
        <v>2730</v>
      </c>
      <c r="E1428" s="29" t="s">
        <v>911</v>
      </c>
      <c r="F1428" s="29" t="s">
        <v>2731</v>
      </c>
      <c r="G1428" s="29" t="s">
        <v>4095</v>
      </c>
      <c r="H1428" s="9">
        <v>1876</v>
      </c>
      <c r="I1428" s="30">
        <v>44378</v>
      </c>
      <c r="J1428" s="6" t="s">
        <v>892</v>
      </c>
      <c r="K1428" s="29" t="s">
        <v>897</v>
      </c>
    </row>
    <row r="1429" spans="1:11" x14ac:dyDescent="0.25">
      <c r="A1429" s="27" t="s">
        <v>210</v>
      </c>
      <c r="B1429" s="28" t="s">
        <v>211</v>
      </c>
      <c r="C1429" s="29" t="s">
        <v>3600</v>
      </c>
      <c r="D1429" s="29" t="s">
        <v>2730</v>
      </c>
      <c r="E1429" s="29" t="s">
        <v>911</v>
      </c>
      <c r="F1429" s="29" t="s">
        <v>2731</v>
      </c>
      <c r="G1429" s="29" t="s">
        <v>4095</v>
      </c>
      <c r="H1429" s="9">
        <v>166359</v>
      </c>
      <c r="I1429" s="30">
        <v>44378</v>
      </c>
      <c r="J1429" s="6" t="s">
        <v>893</v>
      </c>
      <c r="K1429" s="29" t="s">
        <v>897</v>
      </c>
    </row>
    <row r="1430" spans="1:11" ht="25.5" x14ac:dyDescent="0.25">
      <c r="A1430" s="27" t="s">
        <v>210</v>
      </c>
      <c r="B1430" s="28" t="s">
        <v>211</v>
      </c>
      <c r="C1430" s="29" t="s">
        <v>3600</v>
      </c>
      <c r="D1430" s="29" t="s">
        <v>2730</v>
      </c>
      <c r="E1430" s="29" t="s">
        <v>911</v>
      </c>
      <c r="F1430" s="29" t="s">
        <v>2731</v>
      </c>
      <c r="G1430" s="29" t="s">
        <v>4095</v>
      </c>
      <c r="H1430" s="9">
        <v>17955</v>
      </c>
      <c r="I1430" s="30">
        <v>44378</v>
      </c>
      <c r="J1430" s="6" t="s">
        <v>333</v>
      </c>
      <c r="K1430" s="29" t="s">
        <v>897</v>
      </c>
    </row>
    <row r="1431" spans="1:11" ht="38.25" x14ac:dyDescent="0.25">
      <c r="A1431" s="27" t="s">
        <v>210</v>
      </c>
      <c r="B1431" s="28" t="s">
        <v>211</v>
      </c>
      <c r="C1431" s="29" t="s">
        <v>3600</v>
      </c>
      <c r="D1431" s="29" t="s">
        <v>2730</v>
      </c>
      <c r="E1431" s="29" t="s">
        <v>911</v>
      </c>
      <c r="F1431" s="29" t="s">
        <v>2731</v>
      </c>
      <c r="G1431" s="29" t="s">
        <v>4095</v>
      </c>
      <c r="H1431" s="9">
        <v>13273</v>
      </c>
      <c r="I1431" s="30">
        <v>44378</v>
      </c>
      <c r="J1431" s="6" t="s">
        <v>334</v>
      </c>
      <c r="K1431" s="29" t="s">
        <v>897</v>
      </c>
    </row>
    <row r="1432" spans="1:11" ht="25.5" x14ac:dyDescent="0.25">
      <c r="A1432" s="27" t="s">
        <v>47</v>
      </c>
      <c r="B1432" s="28" t="s">
        <v>48</v>
      </c>
      <c r="C1432" s="29" t="s">
        <v>3545</v>
      </c>
      <c r="D1432" s="29" t="s">
        <v>3546</v>
      </c>
      <c r="E1432" s="29" t="s">
        <v>911</v>
      </c>
      <c r="F1432" s="29" t="s">
        <v>3547</v>
      </c>
      <c r="G1432" s="29" t="s">
        <v>4096</v>
      </c>
      <c r="H1432" s="9">
        <v>6481</v>
      </c>
      <c r="I1432" s="30">
        <v>44378</v>
      </c>
      <c r="J1432" s="6" t="s">
        <v>69</v>
      </c>
      <c r="K1432" s="29" t="s">
        <v>897</v>
      </c>
    </row>
    <row r="1433" spans="1:11" x14ac:dyDescent="0.25">
      <c r="A1433" s="27" t="s">
        <v>47</v>
      </c>
      <c r="B1433" s="28" t="s">
        <v>48</v>
      </c>
      <c r="C1433" s="29" t="s">
        <v>3545</v>
      </c>
      <c r="D1433" s="29" t="s">
        <v>3546</v>
      </c>
      <c r="E1433" s="29" t="s">
        <v>911</v>
      </c>
      <c r="F1433" s="29" t="s">
        <v>3547</v>
      </c>
      <c r="G1433" s="29" t="s">
        <v>4096</v>
      </c>
      <c r="H1433" s="9">
        <v>4000</v>
      </c>
      <c r="I1433" s="30">
        <v>44378</v>
      </c>
      <c r="J1433" s="6" t="s">
        <v>894</v>
      </c>
      <c r="K1433" s="29" t="s">
        <v>897</v>
      </c>
    </row>
    <row r="1434" spans="1:11" x14ac:dyDescent="0.25">
      <c r="A1434" s="27" t="s">
        <v>47</v>
      </c>
      <c r="B1434" s="28" t="s">
        <v>48</v>
      </c>
      <c r="C1434" s="29" t="s">
        <v>3545</v>
      </c>
      <c r="D1434" s="29" t="s">
        <v>3546</v>
      </c>
      <c r="E1434" s="29" t="s">
        <v>911</v>
      </c>
      <c r="F1434" s="29" t="s">
        <v>3547</v>
      </c>
      <c r="G1434" s="29" t="s">
        <v>4096</v>
      </c>
      <c r="H1434" s="9">
        <v>50231</v>
      </c>
      <c r="I1434" s="30">
        <v>44378</v>
      </c>
      <c r="J1434" s="6" t="s">
        <v>819</v>
      </c>
      <c r="K1434" s="29" t="s">
        <v>897</v>
      </c>
    </row>
    <row r="1435" spans="1:11" x14ac:dyDescent="0.25">
      <c r="A1435" s="27" t="s">
        <v>47</v>
      </c>
      <c r="B1435" s="28" t="s">
        <v>48</v>
      </c>
      <c r="C1435" s="29" t="s">
        <v>3545</v>
      </c>
      <c r="D1435" s="29" t="s">
        <v>3546</v>
      </c>
      <c r="E1435" s="29" t="s">
        <v>911</v>
      </c>
      <c r="F1435" s="29" t="s">
        <v>3547</v>
      </c>
      <c r="G1435" s="29" t="s">
        <v>4096</v>
      </c>
      <c r="H1435" s="9">
        <v>12688</v>
      </c>
      <c r="I1435" s="30">
        <v>44378</v>
      </c>
      <c r="J1435" s="6" t="s">
        <v>891</v>
      </c>
      <c r="K1435" s="29" t="s">
        <v>897</v>
      </c>
    </row>
    <row r="1436" spans="1:11" x14ac:dyDescent="0.25">
      <c r="A1436" s="27" t="s">
        <v>47</v>
      </c>
      <c r="B1436" s="28" t="s">
        <v>48</v>
      </c>
      <c r="C1436" s="29" t="s">
        <v>3545</v>
      </c>
      <c r="D1436" s="29" t="s">
        <v>3546</v>
      </c>
      <c r="E1436" s="29" t="s">
        <v>911</v>
      </c>
      <c r="F1436" s="29" t="s">
        <v>3547</v>
      </c>
      <c r="G1436" s="29" t="s">
        <v>4096</v>
      </c>
      <c r="H1436" s="9">
        <v>767</v>
      </c>
      <c r="I1436" s="30">
        <v>44378</v>
      </c>
      <c r="J1436" s="6" t="s">
        <v>820</v>
      </c>
      <c r="K1436" s="29" t="s">
        <v>897</v>
      </c>
    </row>
    <row r="1437" spans="1:11" x14ac:dyDescent="0.25">
      <c r="A1437" s="27" t="s">
        <v>47</v>
      </c>
      <c r="B1437" s="28" t="s">
        <v>48</v>
      </c>
      <c r="C1437" s="29" t="s">
        <v>3545</v>
      </c>
      <c r="D1437" s="29" t="s">
        <v>3546</v>
      </c>
      <c r="E1437" s="29" t="s">
        <v>911</v>
      </c>
      <c r="F1437" s="29" t="s">
        <v>3547</v>
      </c>
      <c r="G1437" s="29" t="s">
        <v>4096</v>
      </c>
      <c r="H1437" s="9">
        <v>1276</v>
      </c>
      <c r="I1437" s="30">
        <v>44378</v>
      </c>
      <c r="J1437" s="6" t="s">
        <v>892</v>
      </c>
      <c r="K1437" s="29" t="s">
        <v>897</v>
      </c>
    </row>
    <row r="1438" spans="1:11" ht="25.5" x14ac:dyDescent="0.25">
      <c r="A1438" s="27" t="s">
        <v>47</v>
      </c>
      <c r="B1438" s="28" t="s">
        <v>48</v>
      </c>
      <c r="C1438" s="29" t="s">
        <v>3545</v>
      </c>
      <c r="D1438" s="29" t="s">
        <v>3546</v>
      </c>
      <c r="E1438" s="29" t="s">
        <v>911</v>
      </c>
      <c r="F1438" s="29" t="s">
        <v>3547</v>
      </c>
      <c r="G1438" s="29" t="s">
        <v>4096</v>
      </c>
      <c r="H1438" s="9">
        <v>16886</v>
      </c>
      <c r="I1438" s="30">
        <v>44378</v>
      </c>
      <c r="J1438" s="6" t="s">
        <v>860</v>
      </c>
      <c r="K1438" s="29" t="s">
        <v>897</v>
      </c>
    </row>
    <row r="1439" spans="1:11" ht="25.5" x14ac:dyDescent="0.25">
      <c r="A1439" s="27" t="s">
        <v>47</v>
      </c>
      <c r="B1439" s="28" t="s">
        <v>48</v>
      </c>
      <c r="C1439" s="29" t="s">
        <v>3545</v>
      </c>
      <c r="D1439" s="29" t="s">
        <v>3546</v>
      </c>
      <c r="E1439" s="29" t="s">
        <v>911</v>
      </c>
      <c r="F1439" s="29" t="s">
        <v>3547</v>
      </c>
      <c r="G1439" s="29" t="s">
        <v>4096</v>
      </c>
      <c r="H1439" s="9">
        <v>6000</v>
      </c>
      <c r="I1439" s="30">
        <v>44378</v>
      </c>
      <c r="J1439" s="6" t="s">
        <v>863</v>
      </c>
      <c r="K1439" s="29" t="s">
        <v>897</v>
      </c>
    </row>
    <row r="1440" spans="1:11" x14ac:dyDescent="0.25">
      <c r="A1440" s="27" t="s">
        <v>47</v>
      </c>
      <c r="B1440" s="28" t="s">
        <v>48</v>
      </c>
      <c r="C1440" s="29" t="s">
        <v>3545</v>
      </c>
      <c r="D1440" s="29" t="s">
        <v>3546</v>
      </c>
      <c r="E1440" s="29" t="s">
        <v>911</v>
      </c>
      <c r="F1440" s="29" t="s">
        <v>3547</v>
      </c>
      <c r="G1440" s="29" t="s">
        <v>4096</v>
      </c>
      <c r="H1440" s="9">
        <v>118813</v>
      </c>
      <c r="I1440" s="30">
        <v>44378</v>
      </c>
      <c r="J1440" s="6" t="s">
        <v>893</v>
      </c>
      <c r="K1440" s="29" t="s">
        <v>897</v>
      </c>
    </row>
    <row r="1441" spans="1:11" ht="25.5" x14ac:dyDescent="0.25">
      <c r="A1441" s="27" t="s">
        <v>47</v>
      </c>
      <c r="B1441" s="28" t="s">
        <v>48</v>
      </c>
      <c r="C1441" s="29" t="s">
        <v>3545</v>
      </c>
      <c r="D1441" s="29" t="s">
        <v>3546</v>
      </c>
      <c r="E1441" s="29" t="s">
        <v>911</v>
      </c>
      <c r="F1441" s="29" t="s">
        <v>3547</v>
      </c>
      <c r="G1441" s="29" t="s">
        <v>4096</v>
      </c>
      <c r="H1441" s="9">
        <v>21932</v>
      </c>
      <c r="I1441" s="30">
        <v>44378</v>
      </c>
      <c r="J1441" s="6" t="s">
        <v>333</v>
      </c>
      <c r="K1441" s="29" t="s">
        <v>897</v>
      </c>
    </row>
    <row r="1442" spans="1:11" ht="38.25" x14ac:dyDescent="0.25">
      <c r="A1442" s="27" t="s">
        <v>47</v>
      </c>
      <c r="B1442" s="28" t="s">
        <v>48</v>
      </c>
      <c r="C1442" s="29" t="s">
        <v>3545</v>
      </c>
      <c r="D1442" s="29" t="s">
        <v>3546</v>
      </c>
      <c r="E1442" s="29" t="s">
        <v>911</v>
      </c>
      <c r="F1442" s="29" t="s">
        <v>3547</v>
      </c>
      <c r="G1442" s="29" t="s">
        <v>4096</v>
      </c>
      <c r="H1442" s="9">
        <v>10000</v>
      </c>
      <c r="I1442" s="30">
        <v>44378</v>
      </c>
      <c r="J1442" s="6" t="s">
        <v>334</v>
      </c>
      <c r="K1442" s="29" t="s">
        <v>897</v>
      </c>
    </row>
    <row r="1443" spans="1:11" ht="25.5" x14ac:dyDescent="0.25">
      <c r="A1443" s="27" t="s">
        <v>47</v>
      </c>
      <c r="B1443" s="28" t="s">
        <v>48</v>
      </c>
      <c r="C1443" s="29" t="s">
        <v>3545</v>
      </c>
      <c r="D1443" s="29" t="s">
        <v>3546</v>
      </c>
      <c r="E1443" s="29" t="s">
        <v>911</v>
      </c>
      <c r="F1443" s="29" t="s">
        <v>3547</v>
      </c>
      <c r="G1443" s="29" t="s">
        <v>4096</v>
      </c>
      <c r="H1443" s="9">
        <v>80000</v>
      </c>
      <c r="I1443" s="30">
        <v>44378</v>
      </c>
      <c r="J1443" s="6" t="s">
        <v>13</v>
      </c>
      <c r="K1443" s="29" t="s">
        <v>897</v>
      </c>
    </row>
    <row r="1444" spans="1:11" ht="25.5" x14ac:dyDescent="0.25">
      <c r="A1444" s="27" t="s">
        <v>47</v>
      </c>
      <c r="B1444" s="28" t="s">
        <v>48</v>
      </c>
      <c r="C1444" s="29" t="s">
        <v>3545</v>
      </c>
      <c r="D1444" s="29" t="s">
        <v>3546</v>
      </c>
      <c r="E1444" s="29" t="s">
        <v>911</v>
      </c>
      <c r="F1444" s="29" t="s">
        <v>3547</v>
      </c>
      <c r="G1444" s="29" t="s">
        <v>4096</v>
      </c>
      <c r="H1444" s="9">
        <v>3377</v>
      </c>
      <c r="I1444" s="30">
        <v>44378</v>
      </c>
      <c r="J1444" s="6" t="s">
        <v>337</v>
      </c>
      <c r="K1444" s="29" t="s">
        <v>897</v>
      </c>
    </row>
    <row r="1445" spans="1:11" x14ac:dyDescent="0.25">
      <c r="A1445" s="27" t="s">
        <v>49</v>
      </c>
      <c r="B1445" s="28" t="s">
        <v>50</v>
      </c>
      <c r="C1445" s="29" t="s">
        <v>2757</v>
      </c>
      <c r="D1445" s="29" t="s">
        <v>1102</v>
      </c>
      <c r="E1445" s="29" t="s">
        <v>911</v>
      </c>
      <c r="F1445" s="29" t="s">
        <v>1103</v>
      </c>
      <c r="G1445" s="29" t="s">
        <v>4097</v>
      </c>
      <c r="H1445" s="9">
        <v>51800</v>
      </c>
      <c r="I1445" s="30">
        <v>44378</v>
      </c>
      <c r="J1445" s="6" t="s">
        <v>894</v>
      </c>
      <c r="K1445" s="29" t="s">
        <v>897</v>
      </c>
    </row>
    <row r="1446" spans="1:11" x14ac:dyDescent="0.25">
      <c r="A1446" s="27" t="s">
        <v>49</v>
      </c>
      <c r="B1446" s="28" t="s">
        <v>50</v>
      </c>
      <c r="C1446" s="29" t="s">
        <v>2757</v>
      </c>
      <c r="D1446" s="29" t="s">
        <v>1102</v>
      </c>
      <c r="E1446" s="29" t="s">
        <v>911</v>
      </c>
      <c r="F1446" s="29" t="s">
        <v>1103</v>
      </c>
      <c r="G1446" s="29" t="s">
        <v>4097</v>
      </c>
      <c r="H1446" s="9">
        <v>1432023</v>
      </c>
      <c r="I1446" s="30">
        <v>44378</v>
      </c>
      <c r="J1446" s="6" t="s">
        <v>819</v>
      </c>
      <c r="K1446" s="29" t="s">
        <v>897</v>
      </c>
    </row>
    <row r="1447" spans="1:11" x14ac:dyDescent="0.25">
      <c r="A1447" s="27" t="s">
        <v>49</v>
      </c>
      <c r="B1447" s="28" t="s">
        <v>50</v>
      </c>
      <c r="C1447" s="29" t="s">
        <v>2757</v>
      </c>
      <c r="D1447" s="29" t="s">
        <v>1102</v>
      </c>
      <c r="E1447" s="29" t="s">
        <v>911</v>
      </c>
      <c r="F1447" s="29" t="s">
        <v>1103</v>
      </c>
      <c r="G1447" s="29" t="s">
        <v>4097</v>
      </c>
      <c r="H1447" s="9">
        <v>342402</v>
      </c>
      <c r="I1447" s="30">
        <v>44378</v>
      </c>
      <c r="J1447" s="6" t="s">
        <v>891</v>
      </c>
      <c r="K1447" s="29" t="s">
        <v>897</v>
      </c>
    </row>
    <row r="1448" spans="1:11" x14ac:dyDescent="0.25">
      <c r="A1448" s="27" t="s">
        <v>49</v>
      </c>
      <c r="B1448" s="28" t="s">
        <v>50</v>
      </c>
      <c r="C1448" s="29" t="s">
        <v>2757</v>
      </c>
      <c r="D1448" s="29" t="s">
        <v>1102</v>
      </c>
      <c r="E1448" s="29" t="s">
        <v>911</v>
      </c>
      <c r="F1448" s="29" t="s">
        <v>1103</v>
      </c>
      <c r="G1448" s="29" t="s">
        <v>4097</v>
      </c>
      <c r="H1448" s="9">
        <v>54530</v>
      </c>
      <c r="I1448" s="30">
        <v>44378</v>
      </c>
      <c r="J1448" s="6" t="s">
        <v>820</v>
      </c>
      <c r="K1448" s="29" t="s">
        <v>897</v>
      </c>
    </row>
    <row r="1449" spans="1:11" x14ac:dyDescent="0.25">
      <c r="A1449" s="27" t="s">
        <v>49</v>
      </c>
      <c r="B1449" s="28" t="s">
        <v>50</v>
      </c>
      <c r="C1449" s="29" t="s">
        <v>2757</v>
      </c>
      <c r="D1449" s="29" t="s">
        <v>1102</v>
      </c>
      <c r="E1449" s="29" t="s">
        <v>911</v>
      </c>
      <c r="F1449" s="29" t="s">
        <v>1103</v>
      </c>
      <c r="G1449" s="29" t="s">
        <v>4097</v>
      </c>
      <c r="H1449" s="9">
        <v>34364</v>
      </c>
      <c r="I1449" s="30">
        <v>44378</v>
      </c>
      <c r="J1449" s="6" t="s">
        <v>892</v>
      </c>
      <c r="K1449" s="29" t="s">
        <v>897</v>
      </c>
    </row>
    <row r="1450" spans="1:11" ht="25.5" x14ac:dyDescent="0.25">
      <c r="A1450" s="27" t="s">
        <v>49</v>
      </c>
      <c r="B1450" s="28" t="s">
        <v>50</v>
      </c>
      <c r="C1450" s="29" t="s">
        <v>2757</v>
      </c>
      <c r="D1450" s="29" t="s">
        <v>1102</v>
      </c>
      <c r="E1450" s="29" t="s">
        <v>911</v>
      </c>
      <c r="F1450" s="29" t="s">
        <v>1103</v>
      </c>
      <c r="G1450" s="29" t="s">
        <v>4097</v>
      </c>
      <c r="H1450" s="9">
        <v>34611</v>
      </c>
      <c r="I1450" s="30">
        <v>44378</v>
      </c>
      <c r="J1450" s="6" t="s">
        <v>895</v>
      </c>
      <c r="K1450" s="29" t="s">
        <v>897</v>
      </c>
    </row>
    <row r="1451" spans="1:11" x14ac:dyDescent="0.25">
      <c r="A1451" s="27" t="s">
        <v>49</v>
      </c>
      <c r="B1451" s="28" t="s">
        <v>50</v>
      </c>
      <c r="C1451" s="29" t="s">
        <v>2757</v>
      </c>
      <c r="D1451" s="29" t="s">
        <v>1102</v>
      </c>
      <c r="E1451" s="29" t="s">
        <v>911</v>
      </c>
      <c r="F1451" s="29" t="s">
        <v>1103</v>
      </c>
      <c r="G1451" s="29" t="s">
        <v>4097</v>
      </c>
      <c r="H1451" s="9">
        <v>1567229</v>
      </c>
      <c r="I1451" s="30">
        <v>44378</v>
      </c>
      <c r="J1451" s="6" t="s">
        <v>893</v>
      </c>
      <c r="K1451" s="29" t="s">
        <v>897</v>
      </c>
    </row>
    <row r="1452" spans="1:11" ht="25.5" x14ac:dyDescent="0.25">
      <c r="A1452" s="27" t="s">
        <v>49</v>
      </c>
      <c r="B1452" s="28" t="s">
        <v>50</v>
      </c>
      <c r="C1452" s="29" t="s">
        <v>2757</v>
      </c>
      <c r="D1452" s="29" t="s">
        <v>1102</v>
      </c>
      <c r="E1452" s="29" t="s">
        <v>911</v>
      </c>
      <c r="F1452" s="29" t="s">
        <v>1103</v>
      </c>
      <c r="G1452" s="29" t="s">
        <v>4097</v>
      </c>
      <c r="H1452" s="9">
        <v>343852</v>
      </c>
      <c r="I1452" s="30">
        <v>44378</v>
      </c>
      <c r="J1452" s="6" t="s">
        <v>333</v>
      </c>
      <c r="K1452" s="29" t="s">
        <v>897</v>
      </c>
    </row>
    <row r="1453" spans="1:11" ht="25.5" x14ac:dyDescent="0.25">
      <c r="A1453" s="27" t="s">
        <v>49</v>
      </c>
      <c r="B1453" s="28" t="s">
        <v>50</v>
      </c>
      <c r="C1453" s="29" t="s">
        <v>2757</v>
      </c>
      <c r="D1453" s="29" t="s">
        <v>1102</v>
      </c>
      <c r="E1453" s="29" t="s">
        <v>911</v>
      </c>
      <c r="F1453" s="29" t="s">
        <v>1103</v>
      </c>
      <c r="G1453" s="29" t="s">
        <v>4097</v>
      </c>
      <c r="H1453" s="9">
        <v>12503</v>
      </c>
      <c r="I1453" s="30">
        <v>44378</v>
      </c>
      <c r="J1453" s="6" t="s">
        <v>896</v>
      </c>
      <c r="K1453" s="29" t="s">
        <v>897</v>
      </c>
    </row>
    <row r="1454" spans="1:11" ht="38.25" x14ac:dyDescent="0.25">
      <c r="A1454" s="27" t="s">
        <v>49</v>
      </c>
      <c r="B1454" s="28" t="s">
        <v>50</v>
      </c>
      <c r="C1454" s="29" t="s">
        <v>2757</v>
      </c>
      <c r="D1454" s="29" t="s">
        <v>1102</v>
      </c>
      <c r="E1454" s="29" t="s">
        <v>911</v>
      </c>
      <c r="F1454" s="29" t="s">
        <v>1103</v>
      </c>
      <c r="G1454" s="29" t="s">
        <v>4097</v>
      </c>
      <c r="H1454" s="9">
        <v>133399</v>
      </c>
      <c r="I1454" s="30">
        <v>44378</v>
      </c>
      <c r="J1454" s="6" t="s">
        <v>334</v>
      </c>
      <c r="K1454" s="29" t="s">
        <v>897</v>
      </c>
    </row>
    <row r="1455" spans="1:11" ht="25.5" x14ac:dyDescent="0.25">
      <c r="A1455" s="27" t="s">
        <v>49</v>
      </c>
      <c r="B1455" s="28" t="s">
        <v>50</v>
      </c>
      <c r="C1455" s="29" t="s">
        <v>2757</v>
      </c>
      <c r="D1455" s="29" t="s">
        <v>1102</v>
      </c>
      <c r="E1455" s="29" t="s">
        <v>911</v>
      </c>
      <c r="F1455" s="29" t="s">
        <v>1103</v>
      </c>
      <c r="G1455" s="29" t="s">
        <v>4097</v>
      </c>
      <c r="H1455" s="9">
        <v>240112</v>
      </c>
      <c r="I1455" s="30">
        <v>44378</v>
      </c>
      <c r="J1455" s="6" t="s">
        <v>13</v>
      </c>
      <c r="K1455" s="29" t="s">
        <v>897</v>
      </c>
    </row>
    <row r="1456" spans="1:11" ht="25.5" x14ac:dyDescent="0.25">
      <c r="A1456" s="27" t="s">
        <v>212</v>
      </c>
      <c r="B1456" s="28" t="s">
        <v>213</v>
      </c>
      <c r="C1456" s="29" t="s">
        <v>2757</v>
      </c>
      <c r="D1456" s="29" t="s">
        <v>1102</v>
      </c>
      <c r="E1456" s="29" t="s">
        <v>911</v>
      </c>
      <c r="F1456" s="29" t="s">
        <v>1103</v>
      </c>
      <c r="G1456" s="29" t="s">
        <v>4097</v>
      </c>
      <c r="H1456" s="9">
        <v>202601</v>
      </c>
      <c r="I1456" s="30">
        <v>44378</v>
      </c>
      <c r="J1456" s="6" t="s">
        <v>871</v>
      </c>
      <c r="K1456" s="29" t="s">
        <v>897</v>
      </c>
    </row>
    <row r="1457" spans="1:11" ht="25.5" x14ac:dyDescent="0.25">
      <c r="A1457" s="27" t="s">
        <v>212</v>
      </c>
      <c r="B1457" s="28" t="s">
        <v>213</v>
      </c>
      <c r="C1457" s="29" t="s">
        <v>2757</v>
      </c>
      <c r="D1457" s="29" t="s">
        <v>1102</v>
      </c>
      <c r="E1457" s="29" t="s">
        <v>911</v>
      </c>
      <c r="F1457" s="29" t="s">
        <v>1103</v>
      </c>
      <c r="G1457" s="29" t="s">
        <v>4097</v>
      </c>
      <c r="H1457" s="9">
        <v>27792</v>
      </c>
      <c r="I1457" s="30">
        <v>44378</v>
      </c>
      <c r="J1457" s="6" t="s">
        <v>873</v>
      </c>
      <c r="K1457" s="29" t="s">
        <v>897</v>
      </c>
    </row>
    <row r="1458" spans="1:11" ht="25.5" x14ac:dyDescent="0.25">
      <c r="A1458" s="27" t="s">
        <v>212</v>
      </c>
      <c r="B1458" s="28" t="s">
        <v>213</v>
      </c>
      <c r="C1458" s="29" t="s">
        <v>2757</v>
      </c>
      <c r="D1458" s="29" t="s">
        <v>1102</v>
      </c>
      <c r="E1458" s="29" t="s">
        <v>911</v>
      </c>
      <c r="F1458" s="29" t="s">
        <v>1103</v>
      </c>
      <c r="G1458" s="29" t="s">
        <v>4097</v>
      </c>
      <c r="H1458" s="9">
        <v>108574</v>
      </c>
      <c r="I1458" s="30">
        <v>44378</v>
      </c>
      <c r="J1458" s="6" t="s">
        <v>872</v>
      </c>
      <c r="K1458" s="29" t="s">
        <v>897</v>
      </c>
    </row>
    <row r="1459" spans="1:11" ht="25.5" x14ac:dyDescent="0.25">
      <c r="A1459" s="27" t="s">
        <v>212</v>
      </c>
      <c r="B1459" s="28" t="s">
        <v>213</v>
      </c>
      <c r="C1459" s="29" t="s">
        <v>2757</v>
      </c>
      <c r="D1459" s="29" t="s">
        <v>1102</v>
      </c>
      <c r="E1459" s="29" t="s">
        <v>911</v>
      </c>
      <c r="F1459" s="29" t="s">
        <v>1103</v>
      </c>
      <c r="G1459" s="29" t="s">
        <v>4097</v>
      </c>
      <c r="H1459" s="9">
        <v>232408</v>
      </c>
      <c r="I1459" s="30">
        <v>44378</v>
      </c>
      <c r="J1459" s="6" t="s">
        <v>69</v>
      </c>
      <c r="K1459" s="29" t="s">
        <v>897</v>
      </c>
    </row>
    <row r="1460" spans="1:11" x14ac:dyDescent="0.25">
      <c r="A1460" s="27" t="s">
        <v>212</v>
      </c>
      <c r="B1460" s="28" t="s">
        <v>213</v>
      </c>
      <c r="C1460" s="29" t="s">
        <v>2757</v>
      </c>
      <c r="D1460" s="29" t="s">
        <v>1102</v>
      </c>
      <c r="E1460" s="29" t="s">
        <v>911</v>
      </c>
      <c r="F1460" s="29" t="s">
        <v>1103</v>
      </c>
      <c r="G1460" s="29" t="s">
        <v>4097</v>
      </c>
      <c r="H1460" s="9">
        <v>908345</v>
      </c>
      <c r="I1460" s="30">
        <v>44378</v>
      </c>
      <c r="J1460" s="6" t="s">
        <v>819</v>
      </c>
      <c r="K1460" s="29" t="s">
        <v>897</v>
      </c>
    </row>
    <row r="1461" spans="1:11" x14ac:dyDescent="0.25">
      <c r="A1461" s="27" t="s">
        <v>212</v>
      </c>
      <c r="B1461" s="28" t="s">
        <v>213</v>
      </c>
      <c r="C1461" s="29" t="s">
        <v>2757</v>
      </c>
      <c r="D1461" s="29" t="s">
        <v>1102</v>
      </c>
      <c r="E1461" s="29" t="s">
        <v>911</v>
      </c>
      <c r="F1461" s="29" t="s">
        <v>1103</v>
      </c>
      <c r="G1461" s="29" t="s">
        <v>4097</v>
      </c>
      <c r="H1461" s="9">
        <v>216210</v>
      </c>
      <c r="I1461" s="30">
        <v>44378</v>
      </c>
      <c r="J1461" s="6" t="s">
        <v>891</v>
      </c>
      <c r="K1461" s="29" t="s">
        <v>897</v>
      </c>
    </row>
    <row r="1462" spans="1:11" ht="25.5" x14ac:dyDescent="0.25">
      <c r="A1462" s="27" t="s">
        <v>212</v>
      </c>
      <c r="B1462" s="28" t="s">
        <v>213</v>
      </c>
      <c r="C1462" s="29" t="s">
        <v>2757</v>
      </c>
      <c r="D1462" s="29" t="s">
        <v>1102</v>
      </c>
      <c r="E1462" s="29" t="s">
        <v>911</v>
      </c>
      <c r="F1462" s="29" t="s">
        <v>1103</v>
      </c>
      <c r="G1462" s="29" t="s">
        <v>4097</v>
      </c>
      <c r="H1462" s="9">
        <v>19204</v>
      </c>
      <c r="I1462" s="30">
        <v>44378</v>
      </c>
      <c r="J1462" s="6" t="s">
        <v>863</v>
      </c>
      <c r="K1462" s="29" t="s">
        <v>897</v>
      </c>
    </row>
    <row r="1463" spans="1:11" x14ac:dyDescent="0.25">
      <c r="A1463" s="27" t="s">
        <v>212</v>
      </c>
      <c r="B1463" s="28" t="s">
        <v>213</v>
      </c>
      <c r="C1463" s="29" t="s">
        <v>2757</v>
      </c>
      <c r="D1463" s="29" t="s">
        <v>1102</v>
      </c>
      <c r="E1463" s="29" t="s">
        <v>911</v>
      </c>
      <c r="F1463" s="29" t="s">
        <v>1103</v>
      </c>
      <c r="G1463" s="29" t="s">
        <v>4097</v>
      </c>
      <c r="H1463" s="9">
        <v>803752</v>
      </c>
      <c r="I1463" s="30">
        <v>44378</v>
      </c>
      <c r="J1463" s="6" t="s">
        <v>893</v>
      </c>
      <c r="K1463" s="29" t="s">
        <v>897</v>
      </c>
    </row>
    <row r="1464" spans="1:11" ht="25.5" x14ac:dyDescent="0.25">
      <c r="A1464" s="27" t="s">
        <v>212</v>
      </c>
      <c r="B1464" s="28" t="s">
        <v>213</v>
      </c>
      <c r="C1464" s="29" t="s">
        <v>2757</v>
      </c>
      <c r="D1464" s="29" t="s">
        <v>1102</v>
      </c>
      <c r="E1464" s="29" t="s">
        <v>911</v>
      </c>
      <c r="F1464" s="29" t="s">
        <v>1103</v>
      </c>
      <c r="G1464" s="29" t="s">
        <v>4097</v>
      </c>
      <c r="H1464" s="9">
        <v>59612</v>
      </c>
      <c r="I1464" s="30">
        <v>44378</v>
      </c>
      <c r="J1464" s="6" t="s">
        <v>861</v>
      </c>
      <c r="K1464" s="29" t="s">
        <v>897</v>
      </c>
    </row>
    <row r="1465" spans="1:11" ht="25.5" x14ac:dyDescent="0.25">
      <c r="A1465" s="27" t="s">
        <v>212</v>
      </c>
      <c r="B1465" s="28" t="s">
        <v>213</v>
      </c>
      <c r="C1465" s="29" t="s">
        <v>2757</v>
      </c>
      <c r="D1465" s="29" t="s">
        <v>1102</v>
      </c>
      <c r="E1465" s="29" t="s">
        <v>911</v>
      </c>
      <c r="F1465" s="29" t="s">
        <v>1103</v>
      </c>
      <c r="G1465" s="29" t="s">
        <v>4097</v>
      </c>
      <c r="H1465" s="9">
        <v>202197</v>
      </c>
      <c r="I1465" s="30">
        <v>44378</v>
      </c>
      <c r="J1465" s="6" t="s">
        <v>333</v>
      </c>
      <c r="K1465" s="29" t="s">
        <v>897</v>
      </c>
    </row>
    <row r="1466" spans="1:11" ht="25.5" x14ac:dyDescent="0.25">
      <c r="A1466" s="27" t="s">
        <v>212</v>
      </c>
      <c r="B1466" s="28" t="s">
        <v>213</v>
      </c>
      <c r="C1466" s="29" t="s">
        <v>2757</v>
      </c>
      <c r="D1466" s="29" t="s">
        <v>1102</v>
      </c>
      <c r="E1466" s="29" t="s">
        <v>911</v>
      </c>
      <c r="F1466" s="29" t="s">
        <v>1103</v>
      </c>
      <c r="G1466" s="29" t="s">
        <v>4097</v>
      </c>
      <c r="H1466" s="9">
        <v>3856</v>
      </c>
      <c r="I1466" s="30">
        <v>44378</v>
      </c>
      <c r="J1466" s="6" t="s">
        <v>896</v>
      </c>
      <c r="K1466" s="29" t="s">
        <v>897</v>
      </c>
    </row>
    <row r="1467" spans="1:11" ht="38.25" x14ac:dyDescent="0.25">
      <c r="A1467" s="27" t="s">
        <v>212</v>
      </c>
      <c r="B1467" s="28" t="s">
        <v>213</v>
      </c>
      <c r="C1467" s="29" t="s">
        <v>2757</v>
      </c>
      <c r="D1467" s="29" t="s">
        <v>1102</v>
      </c>
      <c r="E1467" s="29" t="s">
        <v>911</v>
      </c>
      <c r="F1467" s="29" t="s">
        <v>1103</v>
      </c>
      <c r="G1467" s="29" t="s">
        <v>4097</v>
      </c>
      <c r="H1467" s="9">
        <v>67870</v>
      </c>
      <c r="I1467" s="30">
        <v>44378</v>
      </c>
      <c r="J1467" s="6" t="s">
        <v>334</v>
      </c>
      <c r="K1467" s="29" t="s">
        <v>897</v>
      </c>
    </row>
    <row r="1468" spans="1:11" x14ac:dyDescent="0.25">
      <c r="A1468" s="27" t="s">
        <v>604</v>
      </c>
      <c r="B1468" s="28" t="s">
        <v>605</v>
      </c>
      <c r="C1468" s="29" t="s">
        <v>2302</v>
      </c>
      <c r="D1468" s="29" t="s">
        <v>1102</v>
      </c>
      <c r="E1468" s="29" t="s">
        <v>911</v>
      </c>
      <c r="F1468" s="29" t="s">
        <v>1571</v>
      </c>
      <c r="G1468" s="29" t="s">
        <v>4098</v>
      </c>
      <c r="H1468" s="9">
        <v>12416</v>
      </c>
      <c r="I1468" s="30">
        <v>44378</v>
      </c>
      <c r="J1468" s="6" t="s">
        <v>894</v>
      </c>
      <c r="K1468" s="29" t="s">
        <v>897</v>
      </c>
    </row>
    <row r="1469" spans="1:11" x14ac:dyDescent="0.25">
      <c r="A1469" s="27" t="s">
        <v>604</v>
      </c>
      <c r="B1469" s="28" t="s">
        <v>605</v>
      </c>
      <c r="C1469" s="29" t="s">
        <v>2302</v>
      </c>
      <c r="D1469" s="29" t="s">
        <v>1102</v>
      </c>
      <c r="E1469" s="29" t="s">
        <v>911</v>
      </c>
      <c r="F1469" s="29" t="s">
        <v>1571</v>
      </c>
      <c r="G1469" s="29" t="s">
        <v>4098</v>
      </c>
      <c r="H1469" s="9">
        <v>303300</v>
      </c>
      <c r="I1469" s="30">
        <v>44378</v>
      </c>
      <c r="J1469" s="6" t="s">
        <v>819</v>
      </c>
      <c r="K1469" s="29" t="s">
        <v>897</v>
      </c>
    </row>
    <row r="1470" spans="1:11" x14ac:dyDescent="0.25">
      <c r="A1470" s="27" t="s">
        <v>604</v>
      </c>
      <c r="B1470" s="28" t="s">
        <v>605</v>
      </c>
      <c r="C1470" s="29" t="s">
        <v>2302</v>
      </c>
      <c r="D1470" s="29" t="s">
        <v>1102</v>
      </c>
      <c r="E1470" s="29" t="s">
        <v>911</v>
      </c>
      <c r="F1470" s="29" t="s">
        <v>1571</v>
      </c>
      <c r="G1470" s="29" t="s">
        <v>4098</v>
      </c>
      <c r="H1470" s="9">
        <v>78827</v>
      </c>
      <c r="I1470" s="30">
        <v>44378</v>
      </c>
      <c r="J1470" s="6" t="s">
        <v>891</v>
      </c>
      <c r="K1470" s="29" t="s">
        <v>897</v>
      </c>
    </row>
    <row r="1471" spans="1:11" x14ac:dyDescent="0.25">
      <c r="A1471" s="27" t="s">
        <v>604</v>
      </c>
      <c r="B1471" s="28" t="s">
        <v>605</v>
      </c>
      <c r="C1471" s="29" t="s">
        <v>2302</v>
      </c>
      <c r="D1471" s="29" t="s">
        <v>1102</v>
      </c>
      <c r="E1471" s="29" t="s">
        <v>911</v>
      </c>
      <c r="F1471" s="29" t="s">
        <v>1571</v>
      </c>
      <c r="G1471" s="29" t="s">
        <v>4098</v>
      </c>
      <c r="H1471" s="9">
        <v>12780</v>
      </c>
      <c r="I1471" s="30">
        <v>44378</v>
      </c>
      <c r="J1471" s="6" t="s">
        <v>820</v>
      </c>
      <c r="K1471" s="29" t="s">
        <v>897</v>
      </c>
    </row>
    <row r="1472" spans="1:11" x14ac:dyDescent="0.25">
      <c r="A1472" s="27" t="s">
        <v>604</v>
      </c>
      <c r="B1472" s="28" t="s">
        <v>605</v>
      </c>
      <c r="C1472" s="29" t="s">
        <v>2302</v>
      </c>
      <c r="D1472" s="29" t="s">
        <v>1102</v>
      </c>
      <c r="E1472" s="29" t="s">
        <v>911</v>
      </c>
      <c r="F1472" s="29" t="s">
        <v>1571</v>
      </c>
      <c r="G1472" s="29" t="s">
        <v>4098</v>
      </c>
      <c r="H1472" s="9">
        <v>7908</v>
      </c>
      <c r="I1472" s="30">
        <v>44378</v>
      </c>
      <c r="J1472" s="6" t="s">
        <v>892</v>
      </c>
      <c r="K1472" s="29" t="s">
        <v>897</v>
      </c>
    </row>
    <row r="1473" spans="1:11" x14ac:dyDescent="0.25">
      <c r="A1473" s="27" t="s">
        <v>604</v>
      </c>
      <c r="B1473" s="28" t="s">
        <v>605</v>
      </c>
      <c r="C1473" s="29" t="s">
        <v>2302</v>
      </c>
      <c r="D1473" s="29" t="s">
        <v>1102</v>
      </c>
      <c r="E1473" s="29" t="s">
        <v>911</v>
      </c>
      <c r="F1473" s="29" t="s">
        <v>1571</v>
      </c>
      <c r="G1473" s="29" t="s">
        <v>4098</v>
      </c>
      <c r="H1473" s="9">
        <v>302489</v>
      </c>
      <c r="I1473" s="30">
        <v>44378</v>
      </c>
      <c r="J1473" s="6" t="s">
        <v>893</v>
      </c>
      <c r="K1473" s="29" t="s">
        <v>897</v>
      </c>
    </row>
    <row r="1474" spans="1:11" x14ac:dyDescent="0.25">
      <c r="A1474" s="27" t="s">
        <v>604</v>
      </c>
      <c r="B1474" s="28" t="s">
        <v>605</v>
      </c>
      <c r="C1474" s="29" t="s">
        <v>2302</v>
      </c>
      <c r="D1474" s="29" t="s">
        <v>1102</v>
      </c>
      <c r="E1474" s="29" t="s">
        <v>911</v>
      </c>
      <c r="F1474" s="29" t="s">
        <v>1571</v>
      </c>
      <c r="G1474" s="29" t="s">
        <v>4098</v>
      </c>
      <c r="H1474" s="9">
        <v>25000</v>
      </c>
      <c r="I1474" s="30">
        <v>44378</v>
      </c>
      <c r="J1474" s="6" t="s">
        <v>865</v>
      </c>
      <c r="K1474" s="29" t="s">
        <v>897</v>
      </c>
    </row>
    <row r="1475" spans="1:11" ht="25.5" x14ac:dyDescent="0.25">
      <c r="A1475" s="27" t="s">
        <v>604</v>
      </c>
      <c r="B1475" s="28" t="s">
        <v>605</v>
      </c>
      <c r="C1475" s="29" t="s">
        <v>2302</v>
      </c>
      <c r="D1475" s="29" t="s">
        <v>1102</v>
      </c>
      <c r="E1475" s="29" t="s">
        <v>911</v>
      </c>
      <c r="F1475" s="29" t="s">
        <v>1571</v>
      </c>
      <c r="G1475" s="29" t="s">
        <v>4098</v>
      </c>
      <c r="H1475" s="9">
        <v>59508</v>
      </c>
      <c r="I1475" s="30">
        <v>44378</v>
      </c>
      <c r="J1475" s="6" t="s">
        <v>333</v>
      </c>
      <c r="K1475" s="29" t="s">
        <v>897</v>
      </c>
    </row>
    <row r="1476" spans="1:11" ht="25.5" x14ac:dyDescent="0.25">
      <c r="A1476" s="27" t="s">
        <v>604</v>
      </c>
      <c r="B1476" s="28" t="s">
        <v>605</v>
      </c>
      <c r="C1476" s="29" t="s">
        <v>2302</v>
      </c>
      <c r="D1476" s="29" t="s">
        <v>1102</v>
      </c>
      <c r="E1476" s="29" t="s">
        <v>911</v>
      </c>
      <c r="F1476" s="29" t="s">
        <v>1571</v>
      </c>
      <c r="G1476" s="29" t="s">
        <v>4098</v>
      </c>
      <c r="H1476" s="9">
        <v>3389</v>
      </c>
      <c r="I1476" s="30">
        <v>44378</v>
      </c>
      <c r="J1476" s="6" t="s">
        <v>896</v>
      </c>
      <c r="K1476" s="29" t="s">
        <v>897</v>
      </c>
    </row>
    <row r="1477" spans="1:11" ht="38.25" x14ac:dyDescent="0.25">
      <c r="A1477" s="27" t="s">
        <v>604</v>
      </c>
      <c r="B1477" s="28" t="s">
        <v>605</v>
      </c>
      <c r="C1477" s="29" t="s">
        <v>2302</v>
      </c>
      <c r="D1477" s="29" t="s">
        <v>1102</v>
      </c>
      <c r="E1477" s="29" t="s">
        <v>911</v>
      </c>
      <c r="F1477" s="29" t="s">
        <v>1571</v>
      </c>
      <c r="G1477" s="29" t="s">
        <v>4098</v>
      </c>
      <c r="H1477" s="9">
        <v>24130</v>
      </c>
      <c r="I1477" s="30">
        <v>44378</v>
      </c>
      <c r="J1477" s="6" t="s">
        <v>334</v>
      </c>
      <c r="K1477" s="29" t="s">
        <v>897</v>
      </c>
    </row>
    <row r="1478" spans="1:11" x14ac:dyDescent="0.25">
      <c r="A1478" s="27" t="s">
        <v>606</v>
      </c>
      <c r="B1478" s="28" t="s">
        <v>607</v>
      </c>
      <c r="C1478" s="29" t="s">
        <v>2602</v>
      </c>
      <c r="D1478" s="29" t="s">
        <v>2598</v>
      </c>
      <c r="E1478" s="29" t="s">
        <v>911</v>
      </c>
      <c r="F1478" s="29" t="s">
        <v>2599</v>
      </c>
      <c r="G1478" s="29" t="s">
        <v>4099</v>
      </c>
      <c r="H1478" s="9">
        <v>12416</v>
      </c>
      <c r="I1478" s="30">
        <v>44378</v>
      </c>
      <c r="J1478" s="6" t="s">
        <v>894</v>
      </c>
      <c r="K1478" s="29" t="s">
        <v>897</v>
      </c>
    </row>
    <row r="1479" spans="1:11" x14ac:dyDescent="0.25">
      <c r="A1479" s="27" t="s">
        <v>606</v>
      </c>
      <c r="B1479" s="28" t="s">
        <v>607</v>
      </c>
      <c r="C1479" s="29" t="s">
        <v>2602</v>
      </c>
      <c r="D1479" s="29" t="s">
        <v>2598</v>
      </c>
      <c r="E1479" s="29" t="s">
        <v>911</v>
      </c>
      <c r="F1479" s="29" t="s">
        <v>2599</v>
      </c>
      <c r="G1479" s="29" t="s">
        <v>4099</v>
      </c>
      <c r="H1479" s="9">
        <v>138656</v>
      </c>
      <c r="I1479" s="30">
        <v>44378</v>
      </c>
      <c r="J1479" s="6" t="s">
        <v>819</v>
      </c>
      <c r="K1479" s="29" t="s">
        <v>897</v>
      </c>
    </row>
    <row r="1480" spans="1:11" x14ac:dyDescent="0.25">
      <c r="A1480" s="27" t="s">
        <v>606</v>
      </c>
      <c r="B1480" s="28" t="s">
        <v>607</v>
      </c>
      <c r="C1480" s="29" t="s">
        <v>2602</v>
      </c>
      <c r="D1480" s="29" t="s">
        <v>2598</v>
      </c>
      <c r="E1480" s="29" t="s">
        <v>911</v>
      </c>
      <c r="F1480" s="29" t="s">
        <v>2599</v>
      </c>
      <c r="G1480" s="29" t="s">
        <v>4099</v>
      </c>
      <c r="H1480" s="9">
        <v>28600</v>
      </c>
      <c r="I1480" s="30">
        <v>44378</v>
      </c>
      <c r="J1480" s="6" t="s">
        <v>891</v>
      </c>
      <c r="K1480" s="29" t="s">
        <v>897</v>
      </c>
    </row>
    <row r="1481" spans="1:11" x14ac:dyDescent="0.25">
      <c r="A1481" s="27" t="s">
        <v>606</v>
      </c>
      <c r="B1481" s="28" t="s">
        <v>607</v>
      </c>
      <c r="C1481" s="29" t="s">
        <v>2602</v>
      </c>
      <c r="D1481" s="29" t="s">
        <v>2598</v>
      </c>
      <c r="E1481" s="29" t="s">
        <v>911</v>
      </c>
      <c r="F1481" s="29" t="s">
        <v>2599</v>
      </c>
      <c r="G1481" s="29" t="s">
        <v>4099</v>
      </c>
      <c r="H1481" s="9">
        <v>6182</v>
      </c>
      <c r="I1481" s="30">
        <v>44378</v>
      </c>
      <c r="J1481" s="6" t="s">
        <v>820</v>
      </c>
      <c r="K1481" s="29" t="s">
        <v>897</v>
      </c>
    </row>
    <row r="1482" spans="1:11" x14ac:dyDescent="0.25">
      <c r="A1482" s="27" t="s">
        <v>606</v>
      </c>
      <c r="B1482" s="28" t="s">
        <v>607</v>
      </c>
      <c r="C1482" s="29" t="s">
        <v>2602</v>
      </c>
      <c r="D1482" s="29" t="s">
        <v>2598</v>
      </c>
      <c r="E1482" s="29" t="s">
        <v>911</v>
      </c>
      <c r="F1482" s="29" t="s">
        <v>2599</v>
      </c>
      <c r="G1482" s="29" t="s">
        <v>4099</v>
      </c>
      <c r="H1482" s="9">
        <v>2869</v>
      </c>
      <c r="I1482" s="30">
        <v>44378</v>
      </c>
      <c r="J1482" s="6" t="s">
        <v>892</v>
      </c>
      <c r="K1482" s="29" t="s">
        <v>897</v>
      </c>
    </row>
    <row r="1483" spans="1:11" x14ac:dyDescent="0.25">
      <c r="A1483" s="27" t="s">
        <v>606</v>
      </c>
      <c r="B1483" s="28" t="s">
        <v>607</v>
      </c>
      <c r="C1483" s="29" t="s">
        <v>2602</v>
      </c>
      <c r="D1483" s="29" t="s">
        <v>2598</v>
      </c>
      <c r="E1483" s="29" t="s">
        <v>911</v>
      </c>
      <c r="F1483" s="29" t="s">
        <v>2599</v>
      </c>
      <c r="G1483" s="29" t="s">
        <v>4099</v>
      </c>
      <c r="H1483" s="9">
        <v>125688</v>
      </c>
      <c r="I1483" s="30">
        <v>44378</v>
      </c>
      <c r="J1483" s="6" t="s">
        <v>893</v>
      </c>
      <c r="K1483" s="29" t="s">
        <v>897</v>
      </c>
    </row>
    <row r="1484" spans="1:11" ht="25.5" x14ac:dyDescent="0.25">
      <c r="A1484" s="27" t="s">
        <v>606</v>
      </c>
      <c r="B1484" s="28" t="s">
        <v>607</v>
      </c>
      <c r="C1484" s="29" t="s">
        <v>2602</v>
      </c>
      <c r="D1484" s="29" t="s">
        <v>2598</v>
      </c>
      <c r="E1484" s="29" t="s">
        <v>911</v>
      </c>
      <c r="F1484" s="29" t="s">
        <v>2599</v>
      </c>
      <c r="G1484" s="29" t="s">
        <v>4099</v>
      </c>
      <c r="H1484" s="9">
        <v>24259</v>
      </c>
      <c r="I1484" s="30">
        <v>44378</v>
      </c>
      <c r="J1484" s="6" t="s">
        <v>333</v>
      </c>
      <c r="K1484" s="29" t="s">
        <v>897</v>
      </c>
    </row>
    <row r="1485" spans="1:11" ht="38.25" x14ac:dyDescent="0.25">
      <c r="A1485" s="27" t="s">
        <v>606</v>
      </c>
      <c r="B1485" s="28" t="s">
        <v>607</v>
      </c>
      <c r="C1485" s="29" t="s">
        <v>2602</v>
      </c>
      <c r="D1485" s="29" t="s">
        <v>2598</v>
      </c>
      <c r="E1485" s="29" t="s">
        <v>911</v>
      </c>
      <c r="F1485" s="29" t="s">
        <v>2599</v>
      </c>
      <c r="G1485" s="29" t="s">
        <v>4099</v>
      </c>
      <c r="H1485" s="9">
        <v>10675</v>
      </c>
      <c r="I1485" s="30">
        <v>44378</v>
      </c>
      <c r="J1485" s="6" t="s">
        <v>334</v>
      </c>
      <c r="K1485" s="29" t="s">
        <v>897</v>
      </c>
    </row>
    <row r="1486" spans="1:11" x14ac:dyDescent="0.25">
      <c r="A1486" s="27" t="s">
        <v>608</v>
      </c>
      <c r="B1486" s="28" t="s">
        <v>609</v>
      </c>
      <c r="C1486" s="29" t="s">
        <v>3150</v>
      </c>
      <c r="D1486" s="29" t="s">
        <v>1238</v>
      </c>
      <c r="E1486" s="29" t="s">
        <v>911</v>
      </c>
      <c r="F1486" s="29" t="s">
        <v>1239</v>
      </c>
      <c r="G1486" s="29" t="s">
        <v>4100</v>
      </c>
      <c r="H1486" s="9">
        <v>21700</v>
      </c>
      <c r="I1486" s="30">
        <v>44378</v>
      </c>
      <c r="J1486" s="6" t="s">
        <v>819</v>
      </c>
      <c r="K1486" s="29" t="s">
        <v>897</v>
      </c>
    </row>
    <row r="1487" spans="1:11" x14ac:dyDescent="0.25">
      <c r="A1487" s="27" t="s">
        <v>608</v>
      </c>
      <c r="B1487" s="28" t="s">
        <v>609</v>
      </c>
      <c r="C1487" s="29" t="s">
        <v>3150</v>
      </c>
      <c r="D1487" s="29" t="s">
        <v>1238</v>
      </c>
      <c r="E1487" s="29" t="s">
        <v>911</v>
      </c>
      <c r="F1487" s="29" t="s">
        <v>1239</v>
      </c>
      <c r="G1487" s="29" t="s">
        <v>4100</v>
      </c>
      <c r="H1487" s="9">
        <v>4593</v>
      </c>
      <c r="I1487" s="30">
        <v>44378</v>
      </c>
      <c r="J1487" s="6" t="s">
        <v>891</v>
      </c>
      <c r="K1487" s="29" t="s">
        <v>897</v>
      </c>
    </row>
    <row r="1488" spans="1:11" x14ac:dyDescent="0.25">
      <c r="A1488" s="27" t="s">
        <v>608</v>
      </c>
      <c r="B1488" s="28" t="s">
        <v>609</v>
      </c>
      <c r="C1488" s="29" t="s">
        <v>3150</v>
      </c>
      <c r="D1488" s="29" t="s">
        <v>1238</v>
      </c>
      <c r="E1488" s="29" t="s">
        <v>911</v>
      </c>
      <c r="F1488" s="29" t="s">
        <v>1239</v>
      </c>
      <c r="G1488" s="29" t="s">
        <v>4100</v>
      </c>
      <c r="H1488" s="9">
        <v>291</v>
      </c>
      <c r="I1488" s="30">
        <v>44378</v>
      </c>
      <c r="J1488" s="6" t="s">
        <v>820</v>
      </c>
      <c r="K1488" s="29" t="s">
        <v>897</v>
      </c>
    </row>
    <row r="1489" spans="1:11" x14ac:dyDescent="0.25">
      <c r="A1489" s="27" t="s">
        <v>608</v>
      </c>
      <c r="B1489" s="28" t="s">
        <v>609</v>
      </c>
      <c r="C1489" s="29" t="s">
        <v>3150</v>
      </c>
      <c r="D1489" s="29" t="s">
        <v>1238</v>
      </c>
      <c r="E1489" s="29" t="s">
        <v>911</v>
      </c>
      <c r="F1489" s="29" t="s">
        <v>1239</v>
      </c>
      <c r="G1489" s="29" t="s">
        <v>4100</v>
      </c>
      <c r="H1489" s="9">
        <v>461</v>
      </c>
      <c r="I1489" s="30">
        <v>44378</v>
      </c>
      <c r="J1489" s="6" t="s">
        <v>892</v>
      </c>
      <c r="K1489" s="29" t="s">
        <v>897</v>
      </c>
    </row>
    <row r="1490" spans="1:11" ht="25.5" x14ac:dyDescent="0.25">
      <c r="A1490" s="27" t="s">
        <v>608</v>
      </c>
      <c r="B1490" s="28" t="s">
        <v>609</v>
      </c>
      <c r="C1490" s="29" t="s">
        <v>3150</v>
      </c>
      <c r="D1490" s="29" t="s">
        <v>1238</v>
      </c>
      <c r="E1490" s="29" t="s">
        <v>911</v>
      </c>
      <c r="F1490" s="29" t="s">
        <v>1239</v>
      </c>
      <c r="G1490" s="29" t="s">
        <v>4100</v>
      </c>
      <c r="H1490" s="9">
        <v>154854</v>
      </c>
      <c r="I1490" s="30">
        <v>44378</v>
      </c>
      <c r="J1490" s="6" t="s">
        <v>860</v>
      </c>
      <c r="K1490" s="29" t="s">
        <v>897</v>
      </c>
    </row>
    <row r="1491" spans="1:11" x14ac:dyDescent="0.25">
      <c r="A1491" s="27" t="s">
        <v>608</v>
      </c>
      <c r="B1491" s="28" t="s">
        <v>609</v>
      </c>
      <c r="C1491" s="29" t="s">
        <v>3150</v>
      </c>
      <c r="D1491" s="29" t="s">
        <v>1238</v>
      </c>
      <c r="E1491" s="29" t="s">
        <v>911</v>
      </c>
      <c r="F1491" s="29" t="s">
        <v>1239</v>
      </c>
      <c r="G1491" s="29" t="s">
        <v>4100</v>
      </c>
      <c r="H1491" s="9">
        <v>21904</v>
      </c>
      <c r="I1491" s="30">
        <v>44378</v>
      </c>
      <c r="J1491" s="6" t="s">
        <v>893</v>
      </c>
      <c r="K1491" s="29" t="s">
        <v>897</v>
      </c>
    </row>
    <row r="1492" spans="1:11" ht="25.5" x14ac:dyDescent="0.25">
      <c r="A1492" s="27" t="s">
        <v>608</v>
      </c>
      <c r="B1492" s="28" t="s">
        <v>609</v>
      </c>
      <c r="C1492" s="29" t="s">
        <v>3150</v>
      </c>
      <c r="D1492" s="29" t="s">
        <v>1238</v>
      </c>
      <c r="E1492" s="29" t="s">
        <v>911</v>
      </c>
      <c r="F1492" s="29" t="s">
        <v>1239</v>
      </c>
      <c r="G1492" s="29" t="s">
        <v>4100</v>
      </c>
      <c r="H1492" s="9">
        <v>4564</v>
      </c>
      <c r="I1492" s="30">
        <v>44378</v>
      </c>
      <c r="J1492" s="6" t="s">
        <v>333</v>
      </c>
      <c r="K1492" s="29" t="s">
        <v>897</v>
      </c>
    </row>
    <row r="1493" spans="1:11" ht="38.25" x14ac:dyDescent="0.25">
      <c r="A1493" s="27" t="s">
        <v>608</v>
      </c>
      <c r="B1493" s="28" t="s">
        <v>609</v>
      </c>
      <c r="C1493" s="29" t="s">
        <v>3150</v>
      </c>
      <c r="D1493" s="29" t="s">
        <v>1238</v>
      </c>
      <c r="E1493" s="29" t="s">
        <v>911</v>
      </c>
      <c r="F1493" s="29" t="s">
        <v>1239</v>
      </c>
      <c r="G1493" s="29" t="s">
        <v>4100</v>
      </c>
      <c r="H1493" s="9">
        <v>10000</v>
      </c>
      <c r="I1493" s="30">
        <v>44378</v>
      </c>
      <c r="J1493" s="6" t="s">
        <v>334</v>
      </c>
      <c r="K1493" s="29" t="s">
        <v>897</v>
      </c>
    </row>
    <row r="1494" spans="1:11" x14ac:dyDescent="0.25">
      <c r="A1494" s="27" t="s">
        <v>610</v>
      </c>
      <c r="B1494" s="28" t="s">
        <v>611</v>
      </c>
      <c r="C1494" s="29" t="s">
        <v>1237</v>
      </c>
      <c r="D1494" s="29" t="s">
        <v>1238</v>
      </c>
      <c r="E1494" s="29" t="s">
        <v>911</v>
      </c>
      <c r="F1494" s="29" t="s">
        <v>1239</v>
      </c>
      <c r="G1494" s="29" t="s">
        <v>4101</v>
      </c>
      <c r="H1494" s="9">
        <v>10000</v>
      </c>
      <c r="I1494" s="30">
        <v>44378</v>
      </c>
      <c r="J1494" s="6" t="s">
        <v>894</v>
      </c>
      <c r="K1494" s="29" t="s">
        <v>897</v>
      </c>
    </row>
    <row r="1495" spans="1:11" x14ac:dyDescent="0.25">
      <c r="A1495" s="27" t="s">
        <v>610</v>
      </c>
      <c r="B1495" s="28" t="s">
        <v>611</v>
      </c>
      <c r="C1495" s="29" t="s">
        <v>1237</v>
      </c>
      <c r="D1495" s="29" t="s">
        <v>1238</v>
      </c>
      <c r="E1495" s="29" t="s">
        <v>911</v>
      </c>
      <c r="F1495" s="29" t="s">
        <v>1239</v>
      </c>
      <c r="G1495" s="29" t="s">
        <v>4101</v>
      </c>
      <c r="H1495" s="9">
        <v>89340</v>
      </c>
      <c r="I1495" s="30">
        <v>44378</v>
      </c>
      <c r="J1495" s="6" t="s">
        <v>819</v>
      </c>
      <c r="K1495" s="29" t="s">
        <v>897</v>
      </c>
    </row>
    <row r="1496" spans="1:11" x14ac:dyDescent="0.25">
      <c r="A1496" s="27" t="s">
        <v>610</v>
      </c>
      <c r="B1496" s="28" t="s">
        <v>611</v>
      </c>
      <c r="C1496" s="29" t="s">
        <v>1237</v>
      </c>
      <c r="D1496" s="29" t="s">
        <v>1238</v>
      </c>
      <c r="E1496" s="29" t="s">
        <v>911</v>
      </c>
      <c r="F1496" s="29" t="s">
        <v>1239</v>
      </c>
      <c r="G1496" s="29" t="s">
        <v>4101</v>
      </c>
      <c r="H1496" s="9">
        <v>19017</v>
      </c>
      <c r="I1496" s="30">
        <v>44378</v>
      </c>
      <c r="J1496" s="6" t="s">
        <v>891</v>
      </c>
      <c r="K1496" s="29" t="s">
        <v>897</v>
      </c>
    </row>
    <row r="1497" spans="1:11" x14ac:dyDescent="0.25">
      <c r="A1497" s="27" t="s">
        <v>610</v>
      </c>
      <c r="B1497" s="28" t="s">
        <v>611</v>
      </c>
      <c r="C1497" s="29" t="s">
        <v>1237</v>
      </c>
      <c r="D1497" s="29" t="s">
        <v>1238</v>
      </c>
      <c r="E1497" s="29" t="s">
        <v>911</v>
      </c>
      <c r="F1497" s="29" t="s">
        <v>1239</v>
      </c>
      <c r="G1497" s="29" t="s">
        <v>4101</v>
      </c>
      <c r="H1497" s="9">
        <v>2656</v>
      </c>
      <c r="I1497" s="30">
        <v>44378</v>
      </c>
      <c r="J1497" s="6" t="s">
        <v>820</v>
      </c>
      <c r="K1497" s="29" t="s">
        <v>897</v>
      </c>
    </row>
    <row r="1498" spans="1:11" x14ac:dyDescent="0.25">
      <c r="A1498" s="27" t="s">
        <v>610</v>
      </c>
      <c r="B1498" s="28" t="s">
        <v>611</v>
      </c>
      <c r="C1498" s="29" t="s">
        <v>1237</v>
      </c>
      <c r="D1498" s="29" t="s">
        <v>1238</v>
      </c>
      <c r="E1498" s="29" t="s">
        <v>911</v>
      </c>
      <c r="F1498" s="29" t="s">
        <v>1239</v>
      </c>
      <c r="G1498" s="29" t="s">
        <v>4101</v>
      </c>
      <c r="H1498" s="9">
        <v>1909</v>
      </c>
      <c r="I1498" s="30">
        <v>44378</v>
      </c>
      <c r="J1498" s="6" t="s">
        <v>892</v>
      </c>
      <c r="K1498" s="29" t="s">
        <v>897</v>
      </c>
    </row>
    <row r="1499" spans="1:11" ht="25.5" x14ac:dyDescent="0.25">
      <c r="A1499" s="27" t="s">
        <v>610</v>
      </c>
      <c r="B1499" s="28" t="s">
        <v>611</v>
      </c>
      <c r="C1499" s="29" t="s">
        <v>1237</v>
      </c>
      <c r="D1499" s="29" t="s">
        <v>1238</v>
      </c>
      <c r="E1499" s="29" t="s">
        <v>911</v>
      </c>
      <c r="F1499" s="29" t="s">
        <v>1239</v>
      </c>
      <c r="G1499" s="29" t="s">
        <v>4101</v>
      </c>
      <c r="H1499" s="9">
        <v>77304</v>
      </c>
      <c r="I1499" s="30">
        <v>44378</v>
      </c>
      <c r="J1499" s="6" t="s">
        <v>860</v>
      </c>
      <c r="K1499" s="29" t="s">
        <v>897</v>
      </c>
    </row>
    <row r="1500" spans="1:11" x14ac:dyDescent="0.25">
      <c r="A1500" s="27" t="s">
        <v>610</v>
      </c>
      <c r="B1500" s="28" t="s">
        <v>611</v>
      </c>
      <c r="C1500" s="29" t="s">
        <v>1237</v>
      </c>
      <c r="D1500" s="29" t="s">
        <v>1238</v>
      </c>
      <c r="E1500" s="29" t="s">
        <v>911</v>
      </c>
      <c r="F1500" s="29" t="s">
        <v>1239</v>
      </c>
      <c r="G1500" s="29" t="s">
        <v>4101</v>
      </c>
      <c r="H1500" s="9">
        <v>121290</v>
      </c>
      <c r="I1500" s="30">
        <v>44378</v>
      </c>
      <c r="J1500" s="6" t="s">
        <v>893</v>
      </c>
      <c r="K1500" s="29" t="s">
        <v>897</v>
      </c>
    </row>
    <row r="1501" spans="1:11" ht="25.5" x14ac:dyDescent="0.25">
      <c r="A1501" s="27" t="s">
        <v>610</v>
      </c>
      <c r="B1501" s="28" t="s">
        <v>611</v>
      </c>
      <c r="C1501" s="29" t="s">
        <v>1237</v>
      </c>
      <c r="D1501" s="29" t="s">
        <v>1238</v>
      </c>
      <c r="E1501" s="29" t="s">
        <v>911</v>
      </c>
      <c r="F1501" s="29" t="s">
        <v>1239</v>
      </c>
      <c r="G1501" s="29" t="s">
        <v>4101</v>
      </c>
      <c r="H1501" s="9">
        <v>17758</v>
      </c>
      <c r="I1501" s="30">
        <v>44378</v>
      </c>
      <c r="J1501" s="6" t="s">
        <v>333</v>
      </c>
      <c r="K1501" s="29" t="s">
        <v>897</v>
      </c>
    </row>
    <row r="1502" spans="1:11" ht="38.25" x14ac:dyDescent="0.25">
      <c r="A1502" s="27" t="s">
        <v>610</v>
      </c>
      <c r="B1502" s="28" t="s">
        <v>611</v>
      </c>
      <c r="C1502" s="29" t="s">
        <v>1237</v>
      </c>
      <c r="D1502" s="29" t="s">
        <v>1238</v>
      </c>
      <c r="E1502" s="29" t="s">
        <v>911</v>
      </c>
      <c r="F1502" s="29" t="s">
        <v>1239</v>
      </c>
      <c r="G1502" s="29" t="s">
        <v>4101</v>
      </c>
      <c r="H1502" s="9">
        <v>10217</v>
      </c>
      <c r="I1502" s="30">
        <v>44378</v>
      </c>
      <c r="J1502" s="6" t="s">
        <v>334</v>
      </c>
      <c r="K1502" s="29" t="s">
        <v>897</v>
      </c>
    </row>
    <row r="1503" spans="1:11" x14ac:dyDescent="0.25">
      <c r="A1503" s="27" t="s">
        <v>612</v>
      </c>
      <c r="B1503" s="28" t="s">
        <v>613</v>
      </c>
      <c r="C1503" s="29" t="s">
        <v>3889</v>
      </c>
      <c r="D1503" s="29" t="s">
        <v>2598</v>
      </c>
      <c r="E1503" s="29" t="s">
        <v>911</v>
      </c>
      <c r="F1503" s="29" t="s">
        <v>2599</v>
      </c>
      <c r="G1503" s="29" t="s">
        <v>4102</v>
      </c>
      <c r="H1503" s="9">
        <v>9315</v>
      </c>
      <c r="I1503" s="30">
        <v>44378</v>
      </c>
      <c r="J1503" s="6" t="s">
        <v>819</v>
      </c>
      <c r="K1503" s="29" t="s">
        <v>897</v>
      </c>
    </row>
    <row r="1504" spans="1:11" x14ac:dyDescent="0.25">
      <c r="A1504" s="27" t="s">
        <v>612</v>
      </c>
      <c r="B1504" s="28" t="s">
        <v>613</v>
      </c>
      <c r="C1504" s="29" t="s">
        <v>3889</v>
      </c>
      <c r="D1504" s="29" t="s">
        <v>2598</v>
      </c>
      <c r="E1504" s="29" t="s">
        <v>911</v>
      </c>
      <c r="F1504" s="29" t="s">
        <v>2599</v>
      </c>
      <c r="G1504" s="29" t="s">
        <v>4102</v>
      </c>
      <c r="H1504" s="9">
        <v>2138</v>
      </c>
      <c r="I1504" s="30">
        <v>44378</v>
      </c>
      <c r="J1504" s="6" t="s">
        <v>891</v>
      </c>
      <c r="K1504" s="29" t="s">
        <v>897</v>
      </c>
    </row>
    <row r="1505" spans="1:11" x14ac:dyDescent="0.25">
      <c r="A1505" s="27" t="s">
        <v>612</v>
      </c>
      <c r="B1505" s="28" t="s">
        <v>613</v>
      </c>
      <c r="C1505" s="29" t="s">
        <v>3889</v>
      </c>
      <c r="D1505" s="29" t="s">
        <v>2598</v>
      </c>
      <c r="E1505" s="29" t="s">
        <v>911</v>
      </c>
      <c r="F1505" s="29" t="s">
        <v>2599</v>
      </c>
      <c r="G1505" s="29" t="s">
        <v>4102</v>
      </c>
      <c r="H1505" s="9">
        <v>135</v>
      </c>
      <c r="I1505" s="30">
        <v>44378</v>
      </c>
      <c r="J1505" s="6" t="s">
        <v>820</v>
      </c>
      <c r="K1505" s="29" t="s">
        <v>897</v>
      </c>
    </row>
    <row r="1506" spans="1:11" x14ac:dyDescent="0.25">
      <c r="A1506" s="27" t="s">
        <v>612</v>
      </c>
      <c r="B1506" s="28" t="s">
        <v>613</v>
      </c>
      <c r="C1506" s="29" t="s">
        <v>3889</v>
      </c>
      <c r="D1506" s="29" t="s">
        <v>2598</v>
      </c>
      <c r="E1506" s="29" t="s">
        <v>911</v>
      </c>
      <c r="F1506" s="29" t="s">
        <v>2599</v>
      </c>
      <c r="G1506" s="29" t="s">
        <v>4102</v>
      </c>
      <c r="H1506" s="9">
        <v>214</v>
      </c>
      <c r="I1506" s="30">
        <v>44378</v>
      </c>
      <c r="J1506" s="6" t="s">
        <v>892</v>
      </c>
      <c r="K1506" s="29" t="s">
        <v>897</v>
      </c>
    </row>
    <row r="1507" spans="1:11" x14ac:dyDescent="0.25">
      <c r="A1507" s="27" t="s">
        <v>612</v>
      </c>
      <c r="B1507" s="28" t="s">
        <v>613</v>
      </c>
      <c r="C1507" s="29" t="s">
        <v>3889</v>
      </c>
      <c r="D1507" s="29" t="s">
        <v>2598</v>
      </c>
      <c r="E1507" s="29" t="s">
        <v>911</v>
      </c>
      <c r="F1507" s="29" t="s">
        <v>2599</v>
      </c>
      <c r="G1507" s="29" t="s">
        <v>4102</v>
      </c>
      <c r="H1507" s="9">
        <v>9196</v>
      </c>
      <c r="I1507" s="30">
        <v>44378</v>
      </c>
      <c r="J1507" s="6" t="s">
        <v>893</v>
      </c>
      <c r="K1507" s="29" t="s">
        <v>897</v>
      </c>
    </row>
    <row r="1508" spans="1:11" ht="25.5" x14ac:dyDescent="0.25">
      <c r="A1508" s="27" t="s">
        <v>612</v>
      </c>
      <c r="B1508" s="28" t="s">
        <v>613</v>
      </c>
      <c r="C1508" s="29" t="s">
        <v>3889</v>
      </c>
      <c r="D1508" s="29" t="s">
        <v>2598</v>
      </c>
      <c r="E1508" s="29" t="s">
        <v>911</v>
      </c>
      <c r="F1508" s="29" t="s">
        <v>2599</v>
      </c>
      <c r="G1508" s="29" t="s">
        <v>4102</v>
      </c>
      <c r="H1508" s="9">
        <v>2235</v>
      </c>
      <c r="I1508" s="30">
        <v>44378</v>
      </c>
      <c r="J1508" s="6" t="s">
        <v>333</v>
      </c>
      <c r="K1508" s="29" t="s">
        <v>897</v>
      </c>
    </row>
    <row r="1509" spans="1:11" ht="38.25" x14ac:dyDescent="0.25">
      <c r="A1509" s="27" t="s">
        <v>612</v>
      </c>
      <c r="B1509" s="28" t="s">
        <v>613</v>
      </c>
      <c r="C1509" s="29" t="s">
        <v>3889</v>
      </c>
      <c r="D1509" s="29" t="s">
        <v>2598</v>
      </c>
      <c r="E1509" s="29" t="s">
        <v>911</v>
      </c>
      <c r="F1509" s="29" t="s">
        <v>2599</v>
      </c>
      <c r="G1509" s="29" t="s">
        <v>4102</v>
      </c>
      <c r="H1509" s="9">
        <v>10000</v>
      </c>
      <c r="I1509" s="30">
        <v>44378</v>
      </c>
      <c r="J1509" s="6" t="s">
        <v>334</v>
      </c>
      <c r="K1509" s="29" t="s">
        <v>897</v>
      </c>
    </row>
    <row r="1510" spans="1:11" x14ac:dyDescent="0.25">
      <c r="A1510" s="27" t="s">
        <v>614</v>
      </c>
      <c r="B1510" s="28" t="s">
        <v>615</v>
      </c>
      <c r="C1510" s="29" t="s">
        <v>1784</v>
      </c>
      <c r="D1510" s="29" t="s">
        <v>1102</v>
      </c>
      <c r="E1510" s="29" t="s">
        <v>911</v>
      </c>
      <c r="F1510" s="29" t="s">
        <v>1571</v>
      </c>
      <c r="G1510" s="29" t="s">
        <v>4103</v>
      </c>
      <c r="H1510" s="9">
        <v>39508</v>
      </c>
      <c r="I1510" s="30">
        <v>44378</v>
      </c>
      <c r="J1510" s="6" t="s">
        <v>819</v>
      </c>
      <c r="K1510" s="29" t="s">
        <v>897</v>
      </c>
    </row>
    <row r="1511" spans="1:11" x14ac:dyDescent="0.25">
      <c r="A1511" s="27" t="s">
        <v>614</v>
      </c>
      <c r="B1511" s="28" t="s">
        <v>615</v>
      </c>
      <c r="C1511" s="29" t="s">
        <v>1784</v>
      </c>
      <c r="D1511" s="29" t="s">
        <v>1102</v>
      </c>
      <c r="E1511" s="29" t="s">
        <v>911</v>
      </c>
      <c r="F1511" s="29" t="s">
        <v>1571</v>
      </c>
      <c r="G1511" s="29" t="s">
        <v>4103</v>
      </c>
      <c r="H1511" s="9">
        <v>7294</v>
      </c>
      <c r="I1511" s="30">
        <v>44378</v>
      </c>
      <c r="J1511" s="6" t="s">
        <v>891</v>
      </c>
      <c r="K1511" s="29" t="s">
        <v>897</v>
      </c>
    </row>
    <row r="1512" spans="1:11" x14ac:dyDescent="0.25">
      <c r="A1512" s="27" t="s">
        <v>614</v>
      </c>
      <c r="B1512" s="28" t="s">
        <v>615</v>
      </c>
      <c r="C1512" s="29" t="s">
        <v>1784</v>
      </c>
      <c r="D1512" s="29" t="s">
        <v>1102</v>
      </c>
      <c r="E1512" s="29" t="s">
        <v>911</v>
      </c>
      <c r="F1512" s="29" t="s">
        <v>1571</v>
      </c>
      <c r="G1512" s="29" t="s">
        <v>4103</v>
      </c>
      <c r="H1512" s="9">
        <v>1889</v>
      </c>
      <c r="I1512" s="30">
        <v>44378</v>
      </c>
      <c r="J1512" s="6" t="s">
        <v>820</v>
      </c>
      <c r="K1512" s="29" t="s">
        <v>897</v>
      </c>
    </row>
    <row r="1513" spans="1:11" x14ac:dyDescent="0.25">
      <c r="A1513" s="27" t="s">
        <v>614</v>
      </c>
      <c r="B1513" s="28" t="s">
        <v>615</v>
      </c>
      <c r="C1513" s="29" t="s">
        <v>1784</v>
      </c>
      <c r="D1513" s="29" t="s">
        <v>1102</v>
      </c>
      <c r="E1513" s="29" t="s">
        <v>911</v>
      </c>
      <c r="F1513" s="29" t="s">
        <v>1571</v>
      </c>
      <c r="G1513" s="29" t="s">
        <v>4103</v>
      </c>
      <c r="H1513" s="9">
        <v>733</v>
      </c>
      <c r="I1513" s="30">
        <v>44378</v>
      </c>
      <c r="J1513" s="6" t="s">
        <v>892</v>
      </c>
      <c r="K1513" s="29" t="s">
        <v>897</v>
      </c>
    </row>
    <row r="1514" spans="1:11" x14ac:dyDescent="0.25">
      <c r="A1514" s="27" t="s">
        <v>614</v>
      </c>
      <c r="B1514" s="28" t="s">
        <v>615</v>
      </c>
      <c r="C1514" s="29" t="s">
        <v>1784</v>
      </c>
      <c r="D1514" s="29" t="s">
        <v>1102</v>
      </c>
      <c r="E1514" s="29" t="s">
        <v>911</v>
      </c>
      <c r="F1514" s="29" t="s">
        <v>1571</v>
      </c>
      <c r="G1514" s="29" t="s">
        <v>4103</v>
      </c>
      <c r="H1514" s="9">
        <v>71368</v>
      </c>
      <c r="I1514" s="30">
        <v>44378</v>
      </c>
      <c r="J1514" s="6" t="s">
        <v>893</v>
      </c>
      <c r="K1514" s="29" t="s">
        <v>897</v>
      </c>
    </row>
    <row r="1515" spans="1:11" ht="25.5" x14ac:dyDescent="0.25">
      <c r="A1515" s="27" t="s">
        <v>614</v>
      </c>
      <c r="B1515" s="28" t="s">
        <v>615</v>
      </c>
      <c r="C1515" s="29" t="s">
        <v>1784</v>
      </c>
      <c r="D1515" s="29" t="s">
        <v>1102</v>
      </c>
      <c r="E1515" s="29" t="s">
        <v>911</v>
      </c>
      <c r="F1515" s="29" t="s">
        <v>1571</v>
      </c>
      <c r="G1515" s="29" t="s">
        <v>4103</v>
      </c>
      <c r="H1515" s="9">
        <v>15191</v>
      </c>
      <c r="I1515" s="30">
        <v>44378</v>
      </c>
      <c r="J1515" s="6" t="s">
        <v>333</v>
      </c>
      <c r="K1515" s="29" t="s">
        <v>897</v>
      </c>
    </row>
    <row r="1516" spans="1:11" ht="38.25" x14ac:dyDescent="0.25">
      <c r="A1516" s="27" t="s">
        <v>614</v>
      </c>
      <c r="B1516" s="28" t="s">
        <v>615</v>
      </c>
      <c r="C1516" s="29" t="s">
        <v>1784</v>
      </c>
      <c r="D1516" s="29" t="s">
        <v>1102</v>
      </c>
      <c r="E1516" s="29" t="s">
        <v>911</v>
      </c>
      <c r="F1516" s="29" t="s">
        <v>1571</v>
      </c>
      <c r="G1516" s="29" t="s">
        <v>4103</v>
      </c>
      <c r="H1516" s="9">
        <v>10000</v>
      </c>
      <c r="I1516" s="30">
        <v>44378</v>
      </c>
      <c r="J1516" s="6" t="s">
        <v>334</v>
      </c>
      <c r="K1516" s="29" t="s">
        <v>897</v>
      </c>
    </row>
    <row r="1517" spans="1:11" x14ac:dyDescent="0.25">
      <c r="A1517" s="27" t="s">
        <v>616</v>
      </c>
      <c r="B1517" s="28" t="s">
        <v>617</v>
      </c>
      <c r="C1517" s="29" t="s">
        <v>3630</v>
      </c>
      <c r="D1517" s="29" t="s">
        <v>1102</v>
      </c>
      <c r="E1517" s="29" t="s">
        <v>911</v>
      </c>
      <c r="F1517" s="29" t="s">
        <v>3631</v>
      </c>
      <c r="G1517" s="29" t="s">
        <v>4104</v>
      </c>
      <c r="H1517" s="9">
        <v>136090</v>
      </c>
      <c r="I1517" s="30">
        <v>44378</v>
      </c>
      <c r="J1517" s="6" t="s">
        <v>819</v>
      </c>
      <c r="K1517" s="29" t="s">
        <v>897</v>
      </c>
    </row>
    <row r="1518" spans="1:11" x14ac:dyDescent="0.25">
      <c r="A1518" s="27" t="s">
        <v>616</v>
      </c>
      <c r="B1518" s="28" t="s">
        <v>617</v>
      </c>
      <c r="C1518" s="29" t="s">
        <v>3630</v>
      </c>
      <c r="D1518" s="29" t="s">
        <v>1102</v>
      </c>
      <c r="E1518" s="29" t="s">
        <v>911</v>
      </c>
      <c r="F1518" s="29" t="s">
        <v>3631</v>
      </c>
      <c r="G1518" s="29" t="s">
        <v>4104</v>
      </c>
      <c r="H1518" s="9">
        <v>31910</v>
      </c>
      <c r="I1518" s="30">
        <v>44378</v>
      </c>
      <c r="J1518" s="6" t="s">
        <v>891</v>
      </c>
      <c r="K1518" s="29" t="s">
        <v>897</v>
      </c>
    </row>
    <row r="1519" spans="1:11" x14ac:dyDescent="0.25">
      <c r="A1519" s="27" t="s">
        <v>616</v>
      </c>
      <c r="B1519" s="28" t="s">
        <v>617</v>
      </c>
      <c r="C1519" s="29" t="s">
        <v>3630</v>
      </c>
      <c r="D1519" s="29" t="s">
        <v>1102</v>
      </c>
      <c r="E1519" s="29" t="s">
        <v>911</v>
      </c>
      <c r="F1519" s="29" t="s">
        <v>3631</v>
      </c>
      <c r="G1519" s="29" t="s">
        <v>4104</v>
      </c>
      <c r="H1519" s="9">
        <v>3470</v>
      </c>
      <c r="I1519" s="30">
        <v>44378</v>
      </c>
      <c r="J1519" s="6" t="s">
        <v>820</v>
      </c>
      <c r="K1519" s="29" t="s">
        <v>897</v>
      </c>
    </row>
    <row r="1520" spans="1:11" x14ac:dyDescent="0.25">
      <c r="A1520" s="27" t="s">
        <v>616</v>
      </c>
      <c r="B1520" s="28" t="s">
        <v>617</v>
      </c>
      <c r="C1520" s="29" t="s">
        <v>3630</v>
      </c>
      <c r="D1520" s="29" t="s">
        <v>1102</v>
      </c>
      <c r="E1520" s="29" t="s">
        <v>911</v>
      </c>
      <c r="F1520" s="29" t="s">
        <v>3631</v>
      </c>
      <c r="G1520" s="29" t="s">
        <v>4104</v>
      </c>
      <c r="H1520" s="9">
        <v>3202</v>
      </c>
      <c r="I1520" s="30">
        <v>44378</v>
      </c>
      <c r="J1520" s="6" t="s">
        <v>892</v>
      </c>
      <c r="K1520" s="29" t="s">
        <v>897</v>
      </c>
    </row>
    <row r="1521" spans="1:11" x14ac:dyDescent="0.25">
      <c r="A1521" s="27" t="s">
        <v>616</v>
      </c>
      <c r="B1521" s="28" t="s">
        <v>617</v>
      </c>
      <c r="C1521" s="29" t="s">
        <v>3630</v>
      </c>
      <c r="D1521" s="29" t="s">
        <v>1102</v>
      </c>
      <c r="E1521" s="29" t="s">
        <v>911</v>
      </c>
      <c r="F1521" s="29" t="s">
        <v>3631</v>
      </c>
      <c r="G1521" s="29" t="s">
        <v>4104</v>
      </c>
      <c r="H1521" s="9">
        <v>96487</v>
      </c>
      <c r="I1521" s="30">
        <v>44378</v>
      </c>
      <c r="J1521" s="6" t="s">
        <v>893</v>
      </c>
      <c r="K1521" s="29" t="s">
        <v>897</v>
      </c>
    </row>
    <row r="1522" spans="1:11" ht="25.5" x14ac:dyDescent="0.25">
      <c r="A1522" s="27" t="s">
        <v>616</v>
      </c>
      <c r="B1522" s="28" t="s">
        <v>617</v>
      </c>
      <c r="C1522" s="29" t="s">
        <v>3630</v>
      </c>
      <c r="D1522" s="29" t="s">
        <v>1102</v>
      </c>
      <c r="E1522" s="29" t="s">
        <v>911</v>
      </c>
      <c r="F1522" s="29" t="s">
        <v>3631</v>
      </c>
      <c r="G1522" s="29" t="s">
        <v>4104</v>
      </c>
      <c r="H1522" s="9">
        <v>28656</v>
      </c>
      <c r="I1522" s="30">
        <v>44378</v>
      </c>
      <c r="J1522" s="6" t="s">
        <v>333</v>
      </c>
      <c r="K1522" s="29" t="s">
        <v>897</v>
      </c>
    </row>
    <row r="1523" spans="1:11" ht="25.5" x14ac:dyDescent="0.25">
      <c r="A1523" s="27" t="s">
        <v>616</v>
      </c>
      <c r="B1523" s="28" t="s">
        <v>617</v>
      </c>
      <c r="C1523" s="29" t="s">
        <v>3630</v>
      </c>
      <c r="D1523" s="29" t="s">
        <v>1102</v>
      </c>
      <c r="E1523" s="29" t="s">
        <v>911</v>
      </c>
      <c r="F1523" s="29" t="s">
        <v>3631</v>
      </c>
      <c r="G1523" s="29" t="s">
        <v>4104</v>
      </c>
      <c r="H1523" s="9">
        <v>584</v>
      </c>
      <c r="I1523" s="30">
        <v>44378</v>
      </c>
      <c r="J1523" s="6" t="s">
        <v>896</v>
      </c>
      <c r="K1523" s="29" t="s">
        <v>897</v>
      </c>
    </row>
    <row r="1524" spans="1:11" ht="38.25" x14ac:dyDescent="0.25">
      <c r="A1524" s="27" t="s">
        <v>616</v>
      </c>
      <c r="B1524" s="28" t="s">
        <v>617</v>
      </c>
      <c r="C1524" s="29" t="s">
        <v>3630</v>
      </c>
      <c r="D1524" s="29" t="s">
        <v>1102</v>
      </c>
      <c r="E1524" s="29" t="s">
        <v>911</v>
      </c>
      <c r="F1524" s="29" t="s">
        <v>3631</v>
      </c>
      <c r="G1524" s="29" t="s">
        <v>4104</v>
      </c>
      <c r="H1524" s="9">
        <v>10000</v>
      </c>
      <c r="I1524" s="30">
        <v>44378</v>
      </c>
      <c r="J1524" s="6" t="s">
        <v>334</v>
      </c>
      <c r="K1524" s="29" t="s">
        <v>897</v>
      </c>
    </row>
    <row r="1525" spans="1:11" x14ac:dyDescent="0.25">
      <c r="A1525" s="27" t="s">
        <v>618</v>
      </c>
      <c r="B1525" s="28" t="s">
        <v>619</v>
      </c>
      <c r="C1525" s="29" t="s">
        <v>3594</v>
      </c>
      <c r="D1525" s="29" t="s">
        <v>3595</v>
      </c>
      <c r="E1525" s="29" t="s">
        <v>911</v>
      </c>
      <c r="F1525" s="29" t="s">
        <v>1239</v>
      </c>
      <c r="G1525" s="29" t="s">
        <v>4105</v>
      </c>
      <c r="H1525" s="9">
        <v>3339</v>
      </c>
      <c r="I1525" s="30">
        <v>44378</v>
      </c>
      <c r="J1525" s="6" t="s">
        <v>819</v>
      </c>
      <c r="K1525" s="29" t="s">
        <v>897</v>
      </c>
    </row>
    <row r="1526" spans="1:11" x14ac:dyDescent="0.25">
      <c r="A1526" s="27" t="s">
        <v>618</v>
      </c>
      <c r="B1526" s="28" t="s">
        <v>619</v>
      </c>
      <c r="C1526" s="29" t="s">
        <v>3594</v>
      </c>
      <c r="D1526" s="29" t="s">
        <v>3595</v>
      </c>
      <c r="E1526" s="29" t="s">
        <v>911</v>
      </c>
      <c r="F1526" s="29" t="s">
        <v>1239</v>
      </c>
      <c r="G1526" s="29" t="s">
        <v>4105</v>
      </c>
      <c r="H1526" s="9">
        <v>898</v>
      </c>
      <c r="I1526" s="30">
        <v>44378</v>
      </c>
      <c r="J1526" s="6" t="s">
        <v>891</v>
      </c>
      <c r="K1526" s="29" t="s">
        <v>897</v>
      </c>
    </row>
    <row r="1527" spans="1:11" x14ac:dyDescent="0.25">
      <c r="A1527" s="27" t="s">
        <v>618</v>
      </c>
      <c r="B1527" s="28" t="s">
        <v>619</v>
      </c>
      <c r="C1527" s="29" t="s">
        <v>3594</v>
      </c>
      <c r="D1527" s="29" t="s">
        <v>3595</v>
      </c>
      <c r="E1527" s="29" t="s">
        <v>911</v>
      </c>
      <c r="F1527" s="29" t="s">
        <v>1239</v>
      </c>
      <c r="G1527" s="29" t="s">
        <v>4105</v>
      </c>
      <c r="H1527" s="9">
        <v>54</v>
      </c>
      <c r="I1527" s="30">
        <v>44378</v>
      </c>
      <c r="J1527" s="6" t="s">
        <v>820</v>
      </c>
      <c r="K1527" s="29" t="s">
        <v>897</v>
      </c>
    </row>
    <row r="1528" spans="1:11" x14ac:dyDescent="0.25">
      <c r="A1528" s="27" t="s">
        <v>618</v>
      </c>
      <c r="B1528" s="28" t="s">
        <v>619</v>
      </c>
      <c r="C1528" s="29" t="s">
        <v>3594</v>
      </c>
      <c r="D1528" s="29" t="s">
        <v>3595</v>
      </c>
      <c r="E1528" s="29" t="s">
        <v>911</v>
      </c>
      <c r="F1528" s="29" t="s">
        <v>1239</v>
      </c>
      <c r="G1528" s="29" t="s">
        <v>4105</v>
      </c>
      <c r="H1528" s="9">
        <v>90</v>
      </c>
      <c r="I1528" s="30">
        <v>44378</v>
      </c>
      <c r="J1528" s="6" t="s">
        <v>892</v>
      </c>
      <c r="K1528" s="29" t="s">
        <v>897</v>
      </c>
    </row>
    <row r="1529" spans="1:11" x14ac:dyDescent="0.25">
      <c r="A1529" s="27" t="s">
        <v>618</v>
      </c>
      <c r="B1529" s="28" t="s">
        <v>619</v>
      </c>
      <c r="C1529" s="29" t="s">
        <v>3594</v>
      </c>
      <c r="D1529" s="29" t="s">
        <v>3595</v>
      </c>
      <c r="E1529" s="29" t="s">
        <v>911</v>
      </c>
      <c r="F1529" s="29" t="s">
        <v>1239</v>
      </c>
      <c r="G1529" s="29" t="s">
        <v>4105</v>
      </c>
      <c r="H1529" s="9">
        <v>13350</v>
      </c>
      <c r="I1529" s="30">
        <v>44378</v>
      </c>
      <c r="J1529" s="6" t="s">
        <v>893</v>
      </c>
      <c r="K1529" s="29" t="s">
        <v>897</v>
      </c>
    </row>
    <row r="1530" spans="1:11" ht="25.5" x14ac:dyDescent="0.25">
      <c r="A1530" s="27" t="s">
        <v>618</v>
      </c>
      <c r="B1530" s="28" t="s">
        <v>619</v>
      </c>
      <c r="C1530" s="29" t="s">
        <v>3594</v>
      </c>
      <c r="D1530" s="29" t="s">
        <v>3595</v>
      </c>
      <c r="E1530" s="29" t="s">
        <v>911</v>
      </c>
      <c r="F1530" s="29" t="s">
        <v>1239</v>
      </c>
      <c r="G1530" s="29" t="s">
        <v>4105</v>
      </c>
      <c r="H1530" s="9">
        <v>1844</v>
      </c>
      <c r="I1530" s="30">
        <v>44378</v>
      </c>
      <c r="J1530" s="6" t="s">
        <v>333</v>
      </c>
      <c r="K1530" s="29" t="s">
        <v>897</v>
      </c>
    </row>
    <row r="1531" spans="1:11" ht="38.25" x14ac:dyDescent="0.25">
      <c r="A1531" s="27" t="s">
        <v>618</v>
      </c>
      <c r="B1531" s="28" t="s">
        <v>619</v>
      </c>
      <c r="C1531" s="29" t="s">
        <v>3594</v>
      </c>
      <c r="D1531" s="29" t="s">
        <v>3595</v>
      </c>
      <c r="E1531" s="29" t="s">
        <v>911</v>
      </c>
      <c r="F1531" s="29" t="s">
        <v>1239</v>
      </c>
      <c r="G1531" s="29" t="s">
        <v>4105</v>
      </c>
      <c r="H1531" s="9">
        <v>10000</v>
      </c>
      <c r="I1531" s="30">
        <v>44378</v>
      </c>
      <c r="J1531" s="6" t="s">
        <v>334</v>
      </c>
      <c r="K1531" s="29" t="s">
        <v>897</v>
      </c>
    </row>
    <row r="1532" spans="1:11" x14ac:dyDescent="0.25">
      <c r="A1532" s="27" t="s">
        <v>620</v>
      </c>
      <c r="B1532" s="28" t="s">
        <v>621</v>
      </c>
      <c r="C1532" s="29" t="s">
        <v>1577</v>
      </c>
      <c r="D1532" s="29" t="s">
        <v>1578</v>
      </c>
      <c r="E1532" s="29" t="s">
        <v>911</v>
      </c>
      <c r="F1532" s="29" t="s">
        <v>1579</v>
      </c>
      <c r="G1532" s="29" t="s">
        <v>4106</v>
      </c>
      <c r="H1532" s="9">
        <v>10000</v>
      </c>
      <c r="I1532" s="30">
        <v>44378</v>
      </c>
      <c r="J1532" s="6" t="s">
        <v>894</v>
      </c>
      <c r="K1532" s="29" t="s">
        <v>897</v>
      </c>
    </row>
    <row r="1533" spans="1:11" x14ac:dyDescent="0.25">
      <c r="A1533" s="27" t="s">
        <v>620</v>
      </c>
      <c r="B1533" s="28" t="s">
        <v>621</v>
      </c>
      <c r="C1533" s="29" t="s">
        <v>1577</v>
      </c>
      <c r="D1533" s="29" t="s">
        <v>1578</v>
      </c>
      <c r="E1533" s="29" t="s">
        <v>911</v>
      </c>
      <c r="F1533" s="29" t="s">
        <v>1579</v>
      </c>
      <c r="G1533" s="29" t="s">
        <v>4106</v>
      </c>
      <c r="H1533" s="9">
        <v>52391</v>
      </c>
      <c r="I1533" s="30">
        <v>44378</v>
      </c>
      <c r="J1533" s="6" t="s">
        <v>819</v>
      </c>
      <c r="K1533" s="29" t="s">
        <v>897</v>
      </c>
    </row>
    <row r="1534" spans="1:11" x14ac:dyDescent="0.25">
      <c r="A1534" s="27" t="s">
        <v>620</v>
      </c>
      <c r="B1534" s="28" t="s">
        <v>621</v>
      </c>
      <c r="C1534" s="29" t="s">
        <v>1577</v>
      </c>
      <c r="D1534" s="29" t="s">
        <v>1578</v>
      </c>
      <c r="E1534" s="29" t="s">
        <v>911</v>
      </c>
      <c r="F1534" s="29" t="s">
        <v>1579</v>
      </c>
      <c r="G1534" s="29" t="s">
        <v>4106</v>
      </c>
      <c r="H1534" s="9">
        <v>10892</v>
      </c>
      <c r="I1534" s="30">
        <v>44378</v>
      </c>
      <c r="J1534" s="6" t="s">
        <v>891</v>
      </c>
      <c r="K1534" s="29" t="s">
        <v>897</v>
      </c>
    </row>
    <row r="1535" spans="1:11" x14ac:dyDescent="0.25">
      <c r="A1535" s="27" t="s">
        <v>620</v>
      </c>
      <c r="B1535" s="28" t="s">
        <v>621</v>
      </c>
      <c r="C1535" s="29" t="s">
        <v>1577</v>
      </c>
      <c r="D1535" s="29" t="s">
        <v>1578</v>
      </c>
      <c r="E1535" s="29" t="s">
        <v>911</v>
      </c>
      <c r="F1535" s="29" t="s">
        <v>1579</v>
      </c>
      <c r="G1535" s="29" t="s">
        <v>4106</v>
      </c>
      <c r="H1535" s="9">
        <v>4562</v>
      </c>
      <c r="I1535" s="30">
        <v>44378</v>
      </c>
      <c r="J1535" s="6" t="s">
        <v>820</v>
      </c>
      <c r="K1535" s="29" t="s">
        <v>897</v>
      </c>
    </row>
    <row r="1536" spans="1:11" x14ac:dyDescent="0.25">
      <c r="A1536" s="27" t="s">
        <v>620</v>
      </c>
      <c r="B1536" s="28" t="s">
        <v>621</v>
      </c>
      <c r="C1536" s="29" t="s">
        <v>1577</v>
      </c>
      <c r="D1536" s="29" t="s">
        <v>1578</v>
      </c>
      <c r="E1536" s="29" t="s">
        <v>911</v>
      </c>
      <c r="F1536" s="29" t="s">
        <v>1579</v>
      </c>
      <c r="G1536" s="29" t="s">
        <v>4106</v>
      </c>
      <c r="H1536" s="9">
        <v>1092</v>
      </c>
      <c r="I1536" s="30">
        <v>44378</v>
      </c>
      <c r="J1536" s="6" t="s">
        <v>892</v>
      </c>
      <c r="K1536" s="29" t="s">
        <v>897</v>
      </c>
    </row>
    <row r="1537" spans="1:11" x14ac:dyDescent="0.25">
      <c r="A1537" s="27" t="s">
        <v>620</v>
      </c>
      <c r="B1537" s="28" t="s">
        <v>621</v>
      </c>
      <c r="C1537" s="29" t="s">
        <v>1577</v>
      </c>
      <c r="D1537" s="29" t="s">
        <v>1578</v>
      </c>
      <c r="E1537" s="29" t="s">
        <v>911</v>
      </c>
      <c r="F1537" s="29" t="s">
        <v>1579</v>
      </c>
      <c r="G1537" s="29" t="s">
        <v>4106</v>
      </c>
      <c r="H1537" s="9">
        <v>61473</v>
      </c>
      <c r="I1537" s="30">
        <v>44378</v>
      </c>
      <c r="J1537" s="6" t="s">
        <v>893</v>
      </c>
      <c r="K1537" s="29" t="s">
        <v>897</v>
      </c>
    </row>
    <row r="1538" spans="1:11" ht="25.5" x14ac:dyDescent="0.25">
      <c r="A1538" s="27" t="s">
        <v>620</v>
      </c>
      <c r="B1538" s="28" t="s">
        <v>621</v>
      </c>
      <c r="C1538" s="29" t="s">
        <v>1577</v>
      </c>
      <c r="D1538" s="29" t="s">
        <v>1578</v>
      </c>
      <c r="E1538" s="29" t="s">
        <v>911</v>
      </c>
      <c r="F1538" s="29" t="s">
        <v>1579</v>
      </c>
      <c r="G1538" s="29" t="s">
        <v>4106</v>
      </c>
      <c r="H1538" s="9">
        <v>10542</v>
      </c>
      <c r="I1538" s="30">
        <v>44378</v>
      </c>
      <c r="J1538" s="6" t="s">
        <v>333</v>
      </c>
      <c r="K1538" s="29" t="s">
        <v>897</v>
      </c>
    </row>
    <row r="1539" spans="1:11" ht="38.25" x14ac:dyDescent="0.25">
      <c r="A1539" s="27" t="s">
        <v>620</v>
      </c>
      <c r="B1539" s="28" t="s">
        <v>621</v>
      </c>
      <c r="C1539" s="29" t="s">
        <v>1577</v>
      </c>
      <c r="D1539" s="29" t="s">
        <v>1578</v>
      </c>
      <c r="E1539" s="29" t="s">
        <v>911</v>
      </c>
      <c r="F1539" s="29" t="s">
        <v>1579</v>
      </c>
      <c r="G1539" s="29" t="s">
        <v>4106</v>
      </c>
      <c r="H1539" s="9">
        <v>10000</v>
      </c>
      <c r="I1539" s="30">
        <v>44378</v>
      </c>
      <c r="J1539" s="6" t="s">
        <v>334</v>
      </c>
      <c r="K1539" s="29" t="s">
        <v>897</v>
      </c>
    </row>
    <row r="1540" spans="1:11" x14ac:dyDescent="0.25">
      <c r="A1540" s="27" t="s">
        <v>622</v>
      </c>
      <c r="B1540" s="28" t="s">
        <v>623</v>
      </c>
      <c r="C1540" s="29" t="s">
        <v>3613</v>
      </c>
      <c r="D1540" s="29" t="s">
        <v>2770</v>
      </c>
      <c r="E1540" s="29" t="s">
        <v>911</v>
      </c>
      <c r="F1540" s="29" t="s">
        <v>2771</v>
      </c>
      <c r="G1540" s="29" t="s">
        <v>4107</v>
      </c>
      <c r="H1540" s="9">
        <v>10122</v>
      </c>
      <c r="I1540" s="30">
        <v>44378</v>
      </c>
      <c r="J1540" s="6" t="s">
        <v>819</v>
      </c>
      <c r="K1540" s="29" t="s">
        <v>897</v>
      </c>
    </row>
    <row r="1541" spans="1:11" x14ac:dyDescent="0.25">
      <c r="A1541" s="27" t="s">
        <v>622</v>
      </c>
      <c r="B1541" s="28" t="s">
        <v>623</v>
      </c>
      <c r="C1541" s="29" t="s">
        <v>3613</v>
      </c>
      <c r="D1541" s="29" t="s">
        <v>2770</v>
      </c>
      <c r="E1541" s="29" t="s">
        <v>911</v>
      </c>
      <c r="F1541" s="29" t="s">
        <v>2771</v>
      </c>
      <c r="G1541" s="29" t="s">
        <v>4107</v>
      </c>
      <c r="H1541" s="9">
        <v>1405</v>
      </c>
      <c r="I1541" s="30">
        <v>44378</v>
      </c>
      <c r="J1541" s="6" t="s">
        <v>891</v>
      </c>
      <c r="K1541" s="29" t="s">
        <v>897</v>
      </c>
    </row>
    <row r="1542" spans="1:11" x14ac:dyDescent="0.25">
      <c r="A1542" s="27" t="s">
        <v>622</v>
      </c>
      <c r="B1542" s="28" t="s">
        <v>623</v>
      </c>
      <c r="C1542" s="29" t="s">
        <v>3613</v>
      </c>
      <c r="D1542" s="29" t="s">
        <v>2770</v>
      </c>
      <c r="E1542" s="29" t="s">
        <v>911</v>
      </c>
      <c r="F1542" s="29" t="s">
        <v>2771</v>
      </c>
      <c r="G1542" s="29" t="s">
        <v>4107</v>
      </c>
      <c r="H1542" s="9">
        <v>1539</v>
      </c>
      <c r="I1542" s="30">
        <v>44378</v>
      </c>
      <c r="J1542" s="6" t="s">
        <v>820</v>
      </c>
      <c r="K1542" s="29" t="s">
        <v>897</v>
      </c>
    </row>
    <row r="1543" spans="1:11" x14ac:dyDescent="0.25">
      <c r="A1543" s="27" t="s">
        <v>622</v>
      </c>
      <c r="B1543" s="28" t="s">
        <v>623</v>
      </c>
      <c r="C1543" s="29" t="s">
        <v>3613</v>
      </c>
      <c r="D1543" s="29" t="s">
        <v>2770</v>
      </c>
      <c r="E1543" s="29" t="s">
        <v>911</v>
      </c>
      <c r="F1543" s="29" t="s">
        <v>2771</v>
      </c>
      <c r="G1543" s="29" t="s">
        <v>4107</v>
      </c>
      <c r="H1543" s="9">
        <v>141</v>
      </c>
      <c r="I1543" s="30">
        <v>44378</v>
      </c>
      <c r="J1543" s="6" t="s">
        <v>892</v>
      </c>
      <c r="K1543" s="29" t="s">
        <v>897</v>
      </c>
    </row>
    <row r="1544" spans="1:11" x14ac:dyDescent="0.25">
      <c r="A1544" s="27" t="s">
        <v>622</v>
      </c>
      <c r="B1544" s="28" t="s">
        <v>623</v>
      </c>
      <c r="C1544" s="29" t="s">
        <v>3613</v>
      </c>
      <c r="D1544" s="29" t="s">
        <v>2770</v>
      </c>
      <c r="E1544" s="29" t="s">
        <v>911</v>
      </c>
      <c r="F1544" s="29" t="s">
        <v>2771</v>
      </c>
      <c r="G1544" s="29" t="s">
        <v>4107</v>
      </c>
      <c r="H1544" s="9">
        <v>19506</v>
      </c>
      <c r="I1544" s="30">
        <v>44378</v>
      </c>
      <c r="J1544" s="6" t="s">
        <v>893</v>
      </c>
      <c r="K1544" s="29" t="s">
        <v>897</v>
      </c>
    </row>
    <row r="1545" spans="1:11" ht="25.5" x14ac:dyDescent="0.25">
      <c r="A1545" s="27" t="s">
        <v>622</v>
      </c>
      <c r="B1545" s="28" t="s">
        <v>623</v>
      </c>
      <c r="C1545" s="29" t="s">
        <v>3613</v>
      </c>
      <c r="D1545" s="29" t="s">
        <v>2770</v>
      </c>
      <c r="E1545" s="29" t="s">
        <v>911</v>
      </c>
      <c r="F1545" s="29" t="s">
        <v>2771</v>
      </c>
      <c r="G1545" s="29" t="s">
        <v>4107</v>
      </c>
      <c r="H1545" s="9">
        <v>1828</v>
      </c>
      <c r="I1545" s="30">
        <v>44378</v>
      </c>
      <c r="J1545" s="6" t="s">
        <v>333</v>
      </c>
      <c r="K1545" s="29" t="s">
        <v>897</v>
      </c>
    </row>
    <row r="1546" spans="1:11" ht="38.25" x14ac:dyDescent="0.25">
      <c r="A1546" s="27" t="s">
        <v>622</v>
      </c>
      <c r="B1546" s="28" t="s">
        <v>623</v>
      </c>
      <c r="C1546" s="29" t="s">
        <v>3613</v>
      </c>
      <c r="D1546" s="29" t="s">
        <v>2770</v>
      </c>
      <c r="E1546" s="29" t="s">
        <v>911</v>
      </c>
      <c r="F1546" s="29" t="s">
        <v>2771</v>
      </c>
      <c r="G1546" s="29" t="s">
        <v>4107</v>
      </c>
      <c r="H1546" s="9">
        <v>10000</v>
      </c>
      <c r="I1546" s="30">
        <v>44378</v>
      </c>
      <c r="J1546" s="6" t="s">
        <v>334</v>
      </c>
      <c r="K1546" s="29" t="s">
        <v>897</v>
      </c>
    </row>
    <row r="1547" spans="1:11" x14ac:dyDescent="0.25">
      <c r="A1547" s="27" t="s">
        <v>51</v>
      </c>
      <c r="B1547" s="28" t="s">
        <v>52</v>
      </c>
      <c r="C1547" s="29" t="s">
        <v>3398</v>
      </c>
      <c r="D1547" s="29" t="s">
        <v>3399</v>
      </c>
      <c r="E1547" s="29" t="s">
        <v>911</v>
      </c>
      <c r="F1547" s="29" t="s">
        <v>3400</v>
      </c>
      <c r="G1547" s="29" t="s">
        <v>4108</v>
      </c>
      <c r="H1547" s="9">
        <v>50805</v>
      </c>
      <c r="I1547" s="30">
        <v>44378</v>
      </c>
      <c r="J1547" s="6" t="s">
        <v>819</v>
      </c>
      <c r="K1547" s="29" t="s">
        <v>897</v>
      </c>
    </row>
    <row r="1548" spans="1:11" x14ac:dyDescent="0.25">
      <c r="A1548" s="27" t="s">
        <v>51</v>
      </c>
      <c r="B1548" s="28" t="s">
        <v>52</v>
      </c>
      <c r="C1548" s="29" t="s">
        <v>3398</v>
      </c>
      <c r="D1548" s="29" t="s">
        <v>3399</v>
      </c>
      <c r="E1548" s="29" t="s">
        <v>911</v>
      </c>
      <c r="F1548" s="29" t="s">
        <v>3400</v>
      </c>
      <c r="G1548" s="29" t="s">
        <v>4108</v>
      </c>
      <c r="H1548" s="9">
        <v>8076</v>
      </c>
      <c r="I1548" s="30">
        <v>44378</v>
      </c>
      <c r="J1548" s="6" t="s">
        <v>891</v>
      </c>
      <c r="K1548" s="29" t="s">
        <v>897</v>
      </c>
    </row>
    <row r="1549" spans="1:11" x14ac:dyDescent="0.25">
      <c r="A1549" s="27" t="s">
        <v>51</v>
      </c>
      <c r="B1549" s="28" t="s">
        <v>52</v>
      </c>
      <c r="C1549" s="29" t="s">
        <v>3398</v>
      </c>
      <c r="D1549" s="29" t="s">
        <v>3399</v>
      </c>
      <c r="E1549" s="29" t="s">
        <v>911</v>
      </c>
      <c r="F1549" s="29" t="s">
        <v>3400</v>
      </c>
      <c r="G1549" s="29" t="s">
        <v>4108</v>
      </c>
      <c r="H1549" s="9">
        <v>1971</v>
      </c>
      <c r="I1549" s="30">
        <v>44378</v>
      </c>
      <c r="J1549" s="6" t="s">
        <v>820</v>
      </c>
      <c r="K1549" s="29" t="s">
        <v>897</v>
      </c>
    </row>
    <row r="1550" spans="1:11" x14ac:dyDescent="0.25">
      <c r="A1550" s="27" t="s">
        <v>51</v>
      </c>
      <c r="B1550" s="28" t="s">
        <v>52</v>
      </c>
      <c r="C1550" s="29" t="s">
        <v>3398</v>
      </c>
      <c r="D1550" s="29" t="s">
        <v>3399</v>
      </c>
      <c r="E1550" s="29" t="s">
        <v>911</v>
      </c>
      <c r="F1550" s="29" t="s">
        <v>3400</v>
      </c>
      <c r="G1550" s="29" t="s">
        <v>4108</v>
      </c>
      <c r="H1550" s="9">
        <v>809</v>
      </c>
      <c r="I1550" s="30">
        <v>44378</v>
      </c>
      <c r="J1550" s="6" t="s">
        <v>892</v>
      </c>
      <c r="K1550" s="29" t="s">
        <v>897</v>
      </c>
    </row>
    <row r="1551" spans="1:11" ht="25.5" x14ac:dyDescent="0.25">
      <c r="A1551" s="27" t="s">
        <v>51</v>
      </c>
      <c r="B1551" s="28" t="s">
        <v>52</v>
      </c>
      <c r="C1551" s="29" t="s">
        <v>3398</v>
      </c>
      <c r="D1551" s="29" t="s">
        <v>3399</v>
      </c>
      <c r="E1551" s="29" t="s">
        <v>911</v>
      </c>
      <c r="F1551" s="29" t="s">
        <v>3400</v>
      </c>
      <c r="G1551" s="29" t="s">
        <v>4108</v>
      </c>
      <c r="H1551" s="9">
        <v>3739</v>
      </c>
      <c r="I1551" s="30">
        <v>44378</v>
      </c>
      <c r="J1551" s="6" t="s">
        <v>863</v>
      </c>
      <c r="K1551" s="29" t="s">
        <v>897</v>
      </c>
    </row>
    <row r="1552" spans="1:11" x14ac:dyDescent="0.25">
      <c r="A1552" s="27" t="s">
        <v>51</v>
      </c>
      <c r="B1552" s="28" t="s">
        <v>52</v>
      </c>
      <c r="C1552" s="29" t="s">
        <v>3398</v>
      </c>
      <c r="D1552" s="29" t="s">
        <v>3399</v>
      </c>
      <c r="E1552" s="29" t="s">
        <v>911</v>
      </c>
      <c r="F1552" s="29" t="s">
        <v>3400</v>
      </c>
      <c r="G1552" s="29" t="s">
        <v>4108</v>
      </c>
      <c r="H1552" s="9">
        <v>75487</v>
      </c>
      <c r="I1552" s="30">
        <v>44378</v>
      </c>
      <c r="J1552" s="6" t="s">
        <v>893</v>
      </c>
      <c r="K1552" s="29" t="s">
        <v>897</v>
      </c>
    </row>
    <row r="1553" spans="1:11" ht="25.5" x14ac:dyDescent="0.25">
      <c r="A1553" s="27" t="s">
        <v>51</v>
      </c>
      <c r="B1553" s="28" t="s">
        <v>52</v>
      </c>
      <c r="C1553" s="29" t="s">
        <v>3398</v>
      </c>
      <c r="D1553" s="29" t="s">
        <v>3399</v>
      </c>
      <c r="E1553" s="29" t="s">
        <v>911</v>
      </c>
      <c r="F1553" s="29" t="s">
        <v>3400</v>
      </c>
      <c r="G1553" s="29" t="s">
        <v>4108</v>
      </c>
      <c r="H1553" s="9">
        <v>5725</v>
      </c>
      <c r="I1553" s="30">
        <v>44378</v>
      </c>
      <c r="J1553" s="6" t="s">
        <v>333</v>
      </c>
      <c r="K1553" s="29" t="s">
        <v>897</v>
      </c>
    </row>
    <row r="1554" spans="1:11" ht="38.25" x14ac:dyDescent="0.25">
      <c r="A1554" s="27" t="s">
        <v>51</v>
      </c>
      <c r="B1554" s="28" t="s">
        <v>52</v>
      </c>
      <c r="C1554" s="29" t="s">
        <v>3398</v>
      </c>
      <c r="D1554" s="29" t="s">
        <v>3399</v>
      </c>
      <c r="E1554" s="29" t="s">
        <v>911</v>
      </c>
      <c r="F1554" s="29" t="s">
        <v>3400</v>
      </c>
      <c r="G1554" s="29" t="s">
        <v>4108</v>
      </c>
      <c r="H1554" s="9">
        <v>10000</v>
      </c>
      <c r="I1554" s="30">
        <v>44378</v>
      </c>
      <c r="J1554" s="6" t="s">
        <v>334</v>
      </c>
      <c r="K1554" s="29" t="s">
        <v>897</v>
      </c>
    </row>
    <row r="1555" spans="1:11" ht="25.5" x14ac:dyDescent="0.25">
      <c r="A1555" s="27" t="s">
        <v>51</v>
      </c>
      <c r="B1555" s="28" t="s">
        <v>52</v>
      </c>
      <c r="C1555" s="29" t="s">
        <v>3398</v>
      </c>
      <c r="D1555" s="29" t="s">
        <v>3399</v>
      </c>
      <c r="E1555" s="29" t="s">
        <v>911</v>
      </c>
      <c r="F1555" s="29" t="s">
        <v>3400</v>
      </c>
      <c r="G1555" s="29" t="s">
        <v>4108</v>
      </c>
      <c r="H1555" s="9">
        <v>149000</v>
      </c>
      <c r="I1555" s="30">
        <v>44378</v>
      </c>
      <c r="J1555" s="6" t="s">
        <v>13</v>
      </c>
      <c r="K1555" s="29" t="s">
        <v>897</v>
      </c>
    </row>
    <row r="1556" spans="1:11" ht="25.5" x14ac:dyDescent="0.25">
      <c r="A1556" s="27" t="s">
        <v>214</v>
      </c>
      <c r="B1556" s="28" t="s">
        <v>215</v>
      </c>
      <c r="C1556" s="29" t="s">
        <v>2024</v>
      </c>
      <c r="D1556" s="29" t="s">
        <v>2025</v>
      </c>
      <c r="E1556" s="29" t="s">
        <v>911</v>
      </c>
      <c r="F1556" s="29" t="s">
        <v>2026</v>
      </c>
      <c r="G1556" s="29" t="s">
        <v>4109</v>
      </c>
      <c r="H1556" s="9">
        <v>16246</v>
      </c>
      <c r="I1556" s="30">
        <v>44378</v>
      </c>
      <c r="J1556" s="6" t="s">
        <v>69</v>
      </c>
      <c r="K1556" s="29" t="s">
        <v>897</v>
      </c>
    </row>
    <row r="1557" spans="1:11" x14ac:dyDescent="0.25">
      <c r="A1557" s="27" t="s">
        <v>214</v>
      </c>
      <c r="B1557" s="28" t="s">
        <v>215</v>
      </c>
      <c r="C1557" s="29" t="s">
        <v>2024</v>
      </c>
      <c r="D1557" s="29" t="s">
        <v>2025</v>
      </c>
      <c r="E1557" s="29" t="s">
        <v>911</v>
      </c>
      <c r="F1557" s="29" t="s">
        <v>2026</v>
      </c>
      <c r="G1557" s="29" t="s">
        <v>4109</v>
      </c>
      <c r="H1557" s="9">
        <v>279320</v>
      </c>
      <c r="I1557" s="30">
        <v>44378</v>
      </c>
      <c r="J1557" s="6" t="s">
        <v>819</v>
      </c>
      <c r="K1557" s="29" t="s">
        <v>897</v>
      </c>
    </row>
    <row r="1558" spans="1:11" x14ac:dyDescent="0.25">
      <c r="A1558" s="27" t="s">
        <v>214</v>
      </c>
      <c r="B1558" s="28" t="s">
        <v>215</v>
      </c>
      <c r="C1558" s="29" t="s">
        <v>2024</v>
      </c>
      <c r="D1558" s="29" t="s">
        <v>2025</v>
      </c>
      <c r="E1558" s="29" t="s">
        <v>911</v>
      </c>
      <c r="F1558" s="29" t="s">
        <v>2026</v>
      </c>
      <c r="G1558" s="29" t="s">
        <v>4109</v>
      </c>
      <c r="H1558" s="9">
        <v>70699</v>
      </c>
      <c r="I1558" s="30">
        <v>44378</v>
      </c>
      <c r="J1558" s="6" t="s">
        <v>891</v>
      </c>
      <c r="K1558" s="29" t="s">
        <v>897</v>
      </c>
    </row>
    <row r="1559" spans="1:11" x14ac:dyDescent="0.25">
      <c r="A1559" s="27" t="s">
        <v>214</v>
      </c>
      <c r="B1559" s="28" t="s">
        <v>215</v>
      </c>
      <c r="C1559" s="29" t="s">
        <v>2024</v>
      </c>
      <c r="D1559" s="29" t="s">
        <v>2025</v>
      </c>
      <c r="E1559" s="29" t="s">
        <v>911</v>
      </c>
      <c r="F1559" s="29" t="s">
        <v>2026</v>
      </c>
      <c r="G1559" s="29" t="s">
        <v>4109</v>
      </c>
      <c r="H1559" s="9">
        <v>10829</v>
      </c>
      <c r="I1559" s="30">
        <v>44378</v>
      </c>
      <c r="J1559" s="6" t="s">
        <v>820</v>
      </c>
      <c r="K1559" s="29" t="s">
        <v>897</v>
      </c>
    </row>
    <row r="1560" spans="1:11" x14ac:dyDescent="0.25">
      <c r="A1560" s="27" t="s">
        <v>214</v>
      </c>
      <c r="B1560" s="28" t="s">
        <v>215</v>
      </c>
      <c r="C1560" s="29" t="s">
        <v>2024</v>
      </c>
      <c r="D1560" s="29" t="s">
        <v>2025</v>
      </c>
      <c r="E1560" s="29" t="s">
        <v>911</v>
      </c>
      <c r="F1560" s="29" t="s">
        <v>2026</v>
      </c>
      <c r="G1560" s="29" t="s">
        <v>4109</v>
      </c>
      <c r="H1560" s="9">
        <v>7090</v>
      </c>
      <c r="I1560" s="30">
        <v>44378</v>
      </c>
      <c r="J1560" s="6" t="s">
        <v>892</v>
      </c>
      <c r="K1560" s="29" t="s">
        <v>897</v>
      </c>
    </row>
    <row r="1561" spans="1:11" x14ac:dyDescent="0.25">
      <c r="A1561" s="27" t="s">
        <v>214</v>
      </c>
      <c r="B1561" s="28" t="s">
        <v>215</v>
      </c>
      <c r="C1561" s="29" t="s">
        <v>2024</v>
      </c>
      <c r="D1561" s="29" t="s">
        <v>2025</v>
      </c>
      <c r="E1561" s="29" t="s">
        <v>911</v>
      </c>
      <c r="F1561" s="29" t="s">
        <v>2026</v>
      </c>
      <c r="G1561" s="29" t="s">
        <v>4109</v>
      </c>
      <c r="H1561" s="9">
        <v>290424</v>
      </c>
      <c r="I1561" s="30">
        <v>44378</v>
      </c>
      <c r="J1561" s="6" t="s">
        <v>893</v>
      </c>
      <c r="K1561" s="29" t="s">
        <v>897</v>
      </c>
    </row>
    <row r="1562" spans="1:11" ht="25.5" x14ac:dyDescent="0.25">
      <c r="A1562" s="27" t="s">
        <v>214</v>
      </c>
      <c r="B1562" s="28" t="s">
        <v>215</v>
      </c>
      <c r="C1562" s="29" t="s">
        <v>2024</v>
      </c>
      <c r="D1562" s="29" t="s">
        <v>2025</v>
      </c>
      <c r="E1562" s="29" t="s">
        <v>911</v>
      </c>
      <c r="F1562" s="29" t="s">
        <v>2026</v>
      </c>
      <c r="G1562" s="29" t="s">
        <v>4109</v>
      </c>
      <c r="H1562" s="9">
        <v>46928</v>
      </c>
      <c r="I1562" s="30">
        <v>44378</v>
      </c>
      <c r="J1562" s="6" t="s">
        <v>333</v>
      </c>
      <c r="K1562" s="29" t="s">
        <v>897</v>
      </c>
    </row>
    <row r="1563" spans="1:11" ht="38.25" x14ac:dyDescent="0.25">
      <c r="A1563" s="27" t="s">
        <v>214</v>
      </c>
      <c r="B1563" s="28" t="s">
        <v>215</v>
      </c>
      <c r="C1563" s="29" t="s">
        <v>2024</v>
      </c>
      <c r="D1563" s="29" t="s">
        <v>2025</v>
      </c>
      <c r="E1563" s="29" t="s">
        <v>911</v>
      </c>
      <c r="F1563" s="29" t="s">
        <v>2026</v>
      </c>
      <c r="G1563" s="29" t="s">
        <v>4109</v>
      </c>
      <c r="H1563" s="9">
        <v>24067</v>
      </c>
      <c r="I1563" s="30">
        <v>44378</v>
      </c>
      <c r="J1563" s="6" t="s">
        <v>334</v>
      </c>
      <c r="K1563" s="29" t="s">
        <v>897</v>
      </c>
    </row>
    <row r="1564" spans="1:11" ht="25.5" x14ac:dyDescent="0.25">
      <c r="A1564" s="27" t="s">
        <v>214</v>
      </c>
      <c r="B1564" s="28" t="s">
        <v>215</v>
      </c>
      <c r="C1564" s="29" t="s">
        <v>2024</v>
      </c>
      <c r="D1564" s="29" t="s">
        <v>2025</v>
      </c>
      <c r="E1564" s="29" t="s">
        <v>911</v>
      </c>
      <c r="F1564" s="29" t="s">
        <v>2026</v>
      </c>
      <c r="G1564" s="29" t="s">
        <v>4109</v>
      </c>
      <c r="H1564" s="9">
        <v>28170</v>
      </c>
      <c r="I1564" s="30">
        <v>44378</v>
      </c>
      <c r="J1564" s="6" t="s">
        <v>337</v>
      </c>
      <c r="K1564" s="29" t="s">
        <v>897</v>
      </c>
    </row>
    <row r="1565" spans="1:11" x14ac:dyDescent="0.25">
      <c r="A1565" s="27" t="s">
        <v>624</v>
      </c>
      <c r="B1565" s="28" t="s">
        <v>625</v>
      </c>
      <c r="C1565" s="29" t="s">
        <v>3327</v>
      </c>
      <c r="D1565" s="29" t="s">
        <v>2936</v>
      </c>
      <c r="E1565" s="29" t="s">
        <v>911</v>
      </c>
      <c r="F1565" s="29" t="s">
        <v>2937</v>
      </c>
      <c r="G1565" s="29" t="s">
        <v>4110</v>
      </c>
      <c r="H1565" s="9">
        <v>109463</v>
      </c>
      <c r="I1565" s="30">
        <v>44378</v>
      </c>
      <c r="J1565" s="6" t="s">
        <v>819</v>
      </c>
      <c r="K1565" s="29" t="s">
        <v>897</v>
      </c>
    </row>
    <row r="1566" spans="1:11" x14ac:dyDescent="0.25">
      <c r="A1566" s="27" t="s">
        <v>624</v>
      </c>
      <c r="B1566" s="28" t="s">
        <v>625</v>
      </c>
      <c r="C1566" s="29" t="s">
        <v>3327</v>
      </c>
      <c r="D1566" s="29" t="s">
        <v>2936</v>
      </c>
      <c r="E1566" s="29" t="s">
        <v>911</v>
      </c>
      <c r="F1566" s="29" t="s">
        <v>2937</v>
      </c>
      <c r="G1566" s="29" t="s">
        <v>4110</v>
      </c>
      <c r="H1566" s="9">
        <v>24277</v>
      </c>
      <c r="I1566" s="30">
        <v>44378</v>
      </c>
      <c r="J1566" s="6" t="s">
        <v>891</v>
      </c>
      <c r="K1566" s="29" t="s">
        <v>897</v>
      </c>
    </row>
    <row r="1567" spans="1:11" x14ac:dyDescent="0.25">
      <c r="A1567" s="27" t="s">
        <v>624</v>
      </c>
      <c r="B1567" s="28" t="s">
        <v>625</v>
      </c>
      <c r="C1567" s="29" t="s">
        <v>3327</v>
      </c>
      <c r="D1567" s="29" t="s">
        <v>2936</v>
      </c>
      <c r="E1567" s="29" t="s">
        <v>911</v>
      </c>
      <c r="F1567" s="29" t="s">
        <v>2937</v>
      </c>
      <c r="G1567" s="29" t="s">
        <v>4110</v>
      </c>
      <c r="H1567" s="9">
        <v>5826</v>
      </c>
      <c r="I1567" s="30">
        <v>44378</v>
      </c>
      <c r="J1567" s="6" t="s">
        <v>820</v>
      </c>
      <c r="K1567" s="29" t="s">
        <v>897</v>
      </c>
    </row>
    <row r="1568" spans="1:11" x14ac:dyDescent="0.25">
      <c r="A1568" s="27" t="s">
        <v>624</v>
      </c>
      <c r="B1568" s="28" t="s">
        <v>625</v>
      </c>
      <c r="C1568" s="29" t="s">
        <v>3327</v>
      </c>
      <c r="D1568" s="29" t="s">
        <v>2936</v>
      </c>
      <c r="E1568" s="29" t="s">
        <v>911</v>
      </c>
      <c r="F1568" s="29" t="s">
        <v>2937</v>
      </c>
      <c r="G1568" s="29" t="s">
        <v>4110</v>
      </c>
      <c r="H1568" s="9">
        <v>2440</v>
      </c>
      <c r="I1568" s="30">
        <v>44378</v>
      </c>
      <c r="J1568" s="6" t="s">
        <v>892</v>
      </c>
      <c r="K1568" s="29" t="s">
        <v>897</v>
      </c>
    </row>
    <row r="1569" spans="1:11" x14ac:dyDescent="0.25">
      <c r="A1569" s="27" t="s">
        <v>624</v>
      </c>
      <c r="B1569" s="28" t="s">
        <v>625</v>
      </c>
      <c r="C1569" s="29" t="s">
        <v>3327</v>
      </c>
      <c r="D1569" s="29" t="s">
        <v>2936</v>
      </c>
      <c r="E1569" s="29" t="s">
        <v>911</v>
      </c>
      <c r="F1569" s="29" t="s">
        <v>2937</v>
      </c>
      <c r="G1569" s="29" t="s">
        <v>4110</v>
      </c>
      <c r="H1569" s="9">
        <v>135547</v>
      </c>
      <c r="I1569" s="30">
        <v>44378</v>
      </c>
      <c r="J1569" s="6" t="s">
        <v>893</v>
      </c>
      <c r="K1569" s="29" t="s">
        <v>897</v>
      </c>
    </row>
    <row r="1570" spans="1:11" ht="25.5" x14ac:dyDescent="0.25">
      <c r="A1570" s="27" t="s">
        <v>624</v>
      </c>
      <c r="B1570" s="28" t="s">
        <v>625</v>
      </c>
      <c r="C1570" s="29" t="s">
        <v>3327</v>
      </c>
      <c r="D1570" s="29" t="s">
        <v>2936</v>
      </c>
      <c r="E1570" s="29" t="s">
        <v>911</v>
      </c>
      <c r="F1570" s="29" t="s">
        <v>2937</v>
      </c>
      <c r="G1570" s="29" t="s">
        <v>4110</v>
      </c>
      <c r="H1570" s="9">
        <v>41751</v>
      </c>
      <c r="I1570" s="30">
        <v>44378</v>
      </c>
      <c r="J1570" s="6" t="s">
        <v>333</v>
      </c>
      <c r="K1570" s="29" t="s">
        <v>897</v>
      </c>
    </row>
    <row r="1571" spans="1:11" ht="38.25" x14ac:dyDescent="0.25">
      <c r="A1571" s="27" t="s">
        <v>624</v>
      </c>
      <c r="B1571" s="28" t="s">
        <v>625</v>
      </c>
      <c r="C1571" s="29" t="s">
        <v>3327</v>
      </c>
      <c r="D1571" s="29" t="s">
        <v>2936</v>
      </c>
      <c r="E1571" s="29" t="s">
        <v>911</v>
      </c>
      <c r="F1571" s="29" t="s">
        <v>2937</v>
      </c>
      <c r="G1571" s="29" t="s">
        <v>4110</v>
      </c>
      <c r="H1571" s="9">
        <v>11512</v>
      </c>
      <c r="I1571" s="30">
        <v>44378</v>
      </c>
      <c r="J1571" s="6" t="s">
        <v>334</v>
      </c>
      <c r="K1571" s="29" t="s">
        <v>897</v>
      </c>
    </row>
    <row r="1572" spans="1:11" ht="25.5" x14ac:dyDescent="0.25">
      <c r="A1572" s="27" t="s">
        <v>624</v>
      </c>
      <c r="B1572" s="28" t="s">
        <v>625</v>
      </c>
      <c r="C1572" s="29" t="s">
        <v>3327</v>
      </c>
      <c r="D1572" s="29" t="s">
        <v>2936</v>
      </c>
      <c r="E1572" s="29" t="s">
        <v>911</v>
      </c>
      <c r="F1572" s="29" t="s">
        <v>2937</v>
      </c>
      <c r="G1572" s="29" t="s">
        <v>4110</v>
      </c>
      <c r="H1572" s="9">
        <v>7646</v>
      </c>
      <c r="I1572" s="30">
        <v>44378</v>
      </c>
      <c r="J1572" s="6" t="s">
        <v>337</v>
      </c>
      <c r="K1572" s="29" t="s">
        <v>897</v>
      </c>
    </row>
    <row r="1573" spans="1:11" ht="25.5" x14ac:dyDescent="0.25">
      <c r="A1573" s="27" t="s">
        <v>216</v>
      </c>
      <c r="B1573" s="28" t="s">
        <v>217</v>
      </c>
      <c r="C1573" s="29" t="s">
        <v>3327</v>
      </c>
      <c r="D1573" s="29" t="s">
        <v>2936</v>
      </c>
      <c r="E1573" s="29" t="s">
        <v>911</v>
      </c>
      <c r="F1573" s="29" t="s">
        <v>2937</v>
      </c>
      <c r="G1573" s="29" t="s">
        <v>4110</v>
      </c>
      <c r="H1573" s="9">
        <v>16793</v>
      </c>
      <c r="I1573" s="30">
        <v>44378</v>
      </c>
      <c r="J1573" s="6" t="s">
        <v>69</v>
      </c>
      <c r="K1573" s="29" t="s">
        <v>897</v>
      </c>
    </row>
    <row r="1574" spans="1:11" x14ac:dyDescent="0.25">
      <c r="A1574" s="27" t="s">
        <v>216</v>
      </c>
      <c r="B1574" s="28" t="s">
        <v>217</v>
      </c>
      <c r="C1574" s="29" t="s">
        <v>3327</v>
      </c>
      <c r="D1574" s="29" t="s">
        <v>2936</v>
      </c>
      <c r="E1574" s="29" t="s">
        <v>911</v>
      </c>
      <c r="F1574" s="29" t="s">
        <v>2937</v>
      </c>
      <c r="G1574" s="29" t="s">
        <v>4110</v>
      </c>
      <c r="H1574" s="9">
        <v>46259</v>
      </c>
      <c r="I1574" s="30">
        <v>44378</v>
      </c>
      <c r="J1574" s="6" t="s">
        <v>819</v>
      </c>
      <c r="K1574" s="29" t="s">
        <v>897</v>
      </c>
    </row>
    <row r="1575" spans="1:11" x14ac:dyDescent="0.25">
      <c r="A1575" s="27" t="s">
        <v>216</v>
      </c>
      <c r="B1575" s="28" t="s">
        <v>217</v>
      </c>
      <c r="C1575" s="29" t="s">
        <v>3327</v>
      </c>
      <c r="D1575" s="29" t="s">
        <v>2936</v>
      </c>
      <c r="E1575" s="29" t="s">
        <v>911</v>
      </c>
      <c r="F1575" s="29" t="s">
        <v>2937</v>
      </c>
      <c r="G1575" s="29" t="s">
        <v>4110</v>
      </c>
      <c r="H1575" s="9">
        <v>10265</v>
      </c>
      <c r="I1575" s="30">
        <v>44378</v>
      </c>
      <c r="J1575" s="6" t="s">
        <v>891</v>
      </c>
      <c r="K1575" s="29" t="s">
        <v>897</v>
      </c>
    </row>
    <row r="1576" spans="1:11" x14ac:dyDescent="0.25">
      <c r="A1576" s="27" t="s">
        <v>216</v>
      </c>
      <c r="B1576" s="28" t="s">
        <v>217</v>
      </c>
      <c r="C1576" s="29" t="s">
        <v>3327</v>
      </c>
      <c r="D1576" s="29" t="s">
        <v>2936</v>
      </c>
      <c r="E1576" s="29" t="s">
        <v>911</v>
      </c>
      <c r="F1576" s="29" t="s">
        <v>2937</v>
      </c>
      <c r="G1576" s="29" t="s">
        <v>4110</v>
      </c>
      <c r="H1576" s="9">
        <v>52977</v>
      </c>
      <c r="I1576" s="30">
        <v>44378</v>
      </c>
      <c r="J1576" s="6" t="s">
        <v>893</v>
      </c>
      <c r="K1576" s="29" t="s">
        <v>897</v>
      </c>
    </row>
    <row r="1577" spans="1:11" ht="25.5" x14ac:dyDescent="0.25">
      <c r="A1577" s="27" t="s">
        <v>216</v>
      </c>
      <c r="B1577" s="28" t="s">
        <v>217</v>
      </c>
      <c r="C1577" s="29" t="s">
        <v>3327</v>
      </c>
      <c r="D1577" s="29" t="s">
        <v>2936</v>
      </c>
      <c r="E1577" s="29" t="s">
        <v>911</v>
      </c>
      <c r="F1577" s="29" t="s">
        <v>2937</v>
      </c>
      <c r="G1577" s="29" t="s">
        <v>4110</v>
      </c>
      <c r="H1577" s="9">
        <v>14580</v>
      </c>
      <c r="I1577" s="30">
        <v>44378</v>
      </c>
      <c r="J1577" s="6" t="s">
        <v>333</v>
      </c>
      <c r="K1577" s="29" t="s">
        <v>897</v>
      </c>
    </row>
    <row r="1578" spans="1:11" ht="38.25" x14ac:dyDescent="0.25">
      <c r="A1578" s="27" t="s">
        <v>216</v>
      </c>
      <c r="B1578" s="28" t="s">
        <v>217</v>
      </c>
      <c r="C1578" s="29" t="s">
        <v>3327</v>
      </c>
      <c r="D1578" s="29" t="s">
        <v>2936</v>
      </c>
      <c r="E1578" s="29" t="s">
        <v>911</v>
      </c>
      <c r="F1578" s="29" t="s">
        <v>2937</v>
      </c>
      <c r="G1578" s="29" t="s">
        <v>4110</v>
      </c>
      <c r="H1578" s="9">
        <v>10000</v>
      </c>
      <c r="I1578" s="30">
        <v>44378</v>
      </c>
      <c r="J1578" s="6" t="s">
        <v>334</v>
      </c>
      <c r="K1578" s="29" t="s">
        <v>897</v>
      </c>
    </row>
    <row r="1579" spans="1:11" x14ac:dyDescent="0.25">
      <c r="A1579" s="27" t="s">
        <v>626</v>
      </c>
      <c r="B1579" s="28" t="s">
        <v>627</v>
      </c>
      <c r="C1579" s="29" t="s">
        <v>2698</v>
      </c>
      <c r="D1579" s="29" t="s">
        <v>2699</v>
      </c>
      <c r="E1579" s="29" t="s">
        <v>911</v>
      </c>
      <c r="F1579" s="29" t="s">
        <v>2700</v>
      </c>
      <c r="G1579" s="29" t="s">
        <v>4111</v>
      </c>
      <c r="H1579" s="9">
        <v>13599</v>
      </c>
      <c r="I1579" s="30">
        <v>44378</v>
      </c>
      <c r="J1579" s="6" t="s">
        <v>819</v>
      </c>
      <c r="K1579" s="29" t="s">
        <v>897</v>
      </c>
    </row>
    <row r="1580" spans="1:11" x14ac:dyDescent="0.25">
      <c r="A1580" s="27" t="s">
        <v>626</v>
      </c>
      <c r="B1580" s="28" t="s">
        <v>627</v>
      </c>
      <c r="C1580" s="29" t="s">
        <v>2698</v>
      </c>
      <c r="D1580" s="29" t="s">
        <v>2699</v>
      </c>
      <c r="E1580" s="29" t="s">
        <v>911</v>
      </c>
      <c r="F1580" s="29" t="s">
        <v>2700</v>
      </c>
      <c r="G1580" s="29" t="s">
        <v>4111</v>
      </c>
      <c r="H1580" s="9">
        <v>2346</v>
      </c>
      <c r="I1580" s="30">
        <v>44378</v>
      </c>
      <c r="J1580" s="6" t="s">
        <v>891</v>
      </c>
      <c r="K1580" s="29" t="s">
        <v>897</v>
      </c>
    </row>
    <row r="1581" spans="1:11" x14ac:dyDescent="0.25">
      <c r="A1581" s="27" t="s">
        <v>626</v>
      </c>
      <c r="B1581" s="28" t="s">
        <v>627</v>
      </c>
      <c r="C1581" s="29" t="s">
        <v>2698</v>
      </c>
      <c r="D1581" s="29" t="s">
        <v>2699</v>
      </c>
      <c r="E1581" s="29" t="s">
        <v>911</v>
      </c>
      <c r="F1581" s="29" t="s">
        <v>2700</v>
      </c>
      <c r="G1581" s="29" t="s">
        <v>4111</v>
      </c>
      <c r="H1581" s="9">
        <v>146</v>
      </c>
      <c r="I1581" s="30">
        <v>44378</v>
      </c>
      <c r="J1581" s="6" t="s">
        <v>820</v>
      </c>
      <c r="K1581" s="29" t="s">
        <v>897</v>
      </c>
    </row>
    <row r="1582" spans="1:11" x14ac:dyDescent="0.25">
      <c r="A1582" s="27" t="s">
        <v>626</v>
      </c>
      <c r="B1582" s="28" t="s">
        <v>627</v>
      </c>
      <c r="C1582" s="29" t="s">
        <v>2698</v>
      </c>
      <c r="D1582" s="29" t="s">
        <v>2699</v>
      </c>
      <c r="E1582" s="29" t="s">
        <v>911</v>
      </c>
      <c r="F1582" s="29" t="s">
        <v>2700</v>
      </c>
      <c r="G1582" s="29" t="s">
        <v>4111</v>
      </c>
      <c r="H1582" s="9">
        <v>235</v>
      </c>
      <c r="I1582" s="30">
        <v>44378</v>
      </c>
      <c r="J1582" s="6" t="s">
        <v>892</v>
      </c>
      <c r="K1582" s="29" t="s">
        <v>897</v>
      </c>
    </row>
    <row r="1583" spans="1:11" x14ac:dyDescent="0.25">
      <c r="A1583" s="27" t="s">
        <v>626</v>
      </c>
      <c r="B1583" s="28" t="s">
        <v>627</v>
      </c>
      <c r="C1583" s="29" t="s">
        <v>2698</v>
      </c>
      <c r="D1583" s="29" t="s">
        <v>2699</v>
      </c>
      <c r="E1583" s="29" t="s">
        <v>911</v>
      </c>
      <c r="F1583" s="29" t="s">
        <v>2700</v>
      </c>
      <c r="G1583" s="29" t="s">
        <v>4111</v>
      </c>
      <c r="H1583" s="9">
        <v>17300</v>
      </c>
      <c r="I1583" s="30">
        <v>44378</v>
      </c>
      <c r="J1583" s="6" t="s">
        <v>893</v>
      </c>
      <c r="K1583" s="29" t="s">
        <v>897</v>
      </c>
    </row>
    <row r="1584" spans="1:11" ht="25.5" x14ac:dyDescent="0.25">
      <c r="A1584" s="27" t="s">
        <v>626</v>
      </c>
      <c r="B1584" s="28" t="s">
        <v>627</v>
      </c>
      <c r="C1584" s="29" t="s">
        <v>2698</v>
      </c>
      <c r="D1584" s="29" t="s">
        <v>2699</v>
      </c>
      <c r="E1584" s="29" t="s">
        <v>911</v>
      </c>
      <c r="F1584" s="29" t="s">
        <v>2700</v>
      </c>
      <c r="G1584" s="29" t="s">
        <v>4111</v>
      </c>
      <c r="H1584" s="9">
        <v>2476</v>
      </c>
      <c r="I1584" s="30">
        <v>44378</v>
      </c>
      <c r="J1584" s="6" t="s">
        <v>333</v>
      </c>
      <c r="K1584" s="29" t="s">
        <v>897</v>
      </c>
    </row>
    <row r="1585" spans="1:11" ht="38.25" x14ac:dyDescent="0.25">
      <c r="A1585" s="27" t="s">
        <v>626</v>
      </c>
      <c r="B1585" s="28" t="s">
        <v>627</v>
      </c>
      <c r="C1585" s="29" t="s">
        <v>2698</v>
      </c>
      <c r="D1585" s="29" t="s">
        <v>2699</v>
      </c>
      <c r="E1585" s="29" t="s">
        <v>911</v>
      </c>
      <c r="F1585" s="29" t="s">
        <v>2700</v>
      </c>
      <c r="G1585" s="29" t="s">
        <v>4111</v>
      </c>
      <c r="H1585" s="9">
        <v>10000</v>
      </c>
      <c r="I1585" s="30">
        <v>44378</v>
      </c>
      <c r="J1585" s="6" t="s">
        <v>334</v>
      </c>
      <c r="K1585" s="29" t="s">
        <v>897</v>
      </c>
    </row>
    <row r="1586" spans="1:11" ht="25.5" x14ac:dyDescent="0.25">
      <c r="A1586" s="27" t="s">
        <v>218</v>
      </c>
      <c r="B1586" s="28" t="s">
        <v>219</v>
      </c>
      <c r="C1586" s="29" t="s">
        <v>2698</v>
      </c>
      <c r="D1586" s="29" t="s">
        <v>2699</v>
      </c>
      <c r="E1586" s="29" t="s">
        <v>911</v>
      </c>
      <c r="F1586" s="29" t="s">
        <v>2700</v>
      </c>
      <c r="G1586" s="29" t="s">
        <v>4111</v>
      </c>
      <c r="H1586" s="9">
        <v>1158</v>
      </c>
      <c r="I1586" s="30">
        <v>44378</v>
      </c>
      <c r="J1586" s="6" t="s">
        <v>69</v>
      </c>
      <c r="K1586" s="29" t="s">
        <v>897</v>
      </c>
    </row>
    <row r="1587" spans="1:11" x14ac:dyDescent="0.25">
      <c r="A1587" s="27" t="s">
        <v>218</v>
      </c>
      <c r="B1587" s="28" t="s">
        <v>219</v>
      </c>
      <c r="C1587" s="29" t="s">
        <v>2698</v>
      </c>
      <c r="D1587" s="29" t="s">
        <v>2699</v>
      </c>
      <c r="E1587" s="29" t="s">
        <v>911</v>
      </c>
      <c r="F1587" s="29" t="s">
        <v>2700</v>
      </c>
      <c r="G1587" s="29" t="s">
        <v>4111</v>
      </c>
      <c r="H1587" s="9">
        <v>4363</v>
      </c>
      <c r="I1587" s="30">
        <v>44378</v>
      </c>
      <c r="J1587" s="6" t="s">
        <v>819</v>
      </c>
      <c r="K1587" s="29" t="s">
        <v>897</v>
      </c>
    </row>
    <row r="1588" spans="1:11" x14ac:dyDescent="0.25">
      <c r="A1588" s="27" t="s">
        <v>218</v>
      </c>
      <c r="B1588" s="28" t="s">
        <v>219</v>
      </c>
      <c r="C1588" s="29" t="s">
        <v>2698</v>
      </c>
      <c r="D1588" s="29" t="s">
        <v>2699</v>
      </c>
      <c r="E1588" s="29" t="s">
        <v>911</v>
      </c>
      <c r="F1588" s="29" t="s">
        <v>2700</v>
      </c>
      <c r="G1588" s="29" t="s">
        <v>4111</v>
      </c>
      <c r="H1588" s="9">
        <v>1388</v>
      </c>
      <c r="I1588" s="30">
        <v>44378</v>
      </c>
      <c r="J1588" s="6" t="s">
        <v>891</v>
      </c>
      <c r="K1588" s="29" t="s">
        <v>897</v>
      </c>
    </row>
    <row r="1589" spans="1:11" x14ac:dyDescent="0.25">
      <c r="A1589" s="27" t="s">
        <v>218</v>
      </c>
      <c r="B1589" s="28" t="s">
        <v>219</v>
      </c>
      <c r="C1589" s="29" t="s">
        <v>2698</v>
      </c>
      <c r="D1589" s="29" t="s">
        <v>2699</v>
      </c>
      <c r="E1589" s="29" t="s">
        <v>911</v>
      </c>
      <c r="F1589" s="29" t="s">
        <v>2700</v>
      </c>
      <c r="G1589" s="29" t="s">
        <v>4111</v>
      </c>
      <c r="H1589" s="9">
        <v>17866</v>
      </c>
      <c r="I1589" s="30">
        <v>44378</v>
      </c>
      <c r="J1589" s="6" t="s">
        <v>893</v>
      </c>
      <c r="K1589" s="29" t="s">
        <v>897</v>
      </c>
    </row>
    <row r="1590" spans="1:11" ht="25.5" x14ac:dyDescent="0.25">
      <c r="A1590" s="27" t="s">
        <v>218</v>
      </c>
      <c r="B1590" s="28" t="s">
        <v>219</v>
      </c>
      <c r="C1590" s="29" t="s">
        <v>2698</v>
      </c>
      <c r="D1590" s="29" t="s">
        <v>2699</v>
      </c>
      <c r="E1590" s="29" t="s">
        <v>911</v>
      </c>
      <c r="F1590" s="29" t="s">
        <v>2700</v>
      </c>
      <c r="G1590" s="29" t="s">
        <v>4111</v>
      </c>
      <c r="H1590" s="9">
        <v>1185</v>
      </c>
      <c r="I1590" s="30">
        <v>44378</v>
      </c>
      <c r="J1590" s="6" t="s">
        <v>333</v>
      </c>
      <c r="K1590" s="29" t="s">
        <v>897</v>
      </c>
    </row>
    <row r="1591" spans="1:11" ht="38.25" x14ac:dyDescent="0.25">
      <c r="A1591" s="27" t="s">
        <v>218</v>
      </c>
      <c r="B1591" s="28" t="s">
        <v>219</v>
      </c>
      <c r="C1591" s="29" t="s">
        <v>2698</v>
      </c>
      <c r="D1591" s="29" t="s">
        <v>2699</v>
      </c>
      <c r="E1591" s="29" t="s">
        <v>911</v>
      </c>
      <c r="F1591" s="29" t="s">
        <v>2700</v>
      </c>
      <c r="G1591" s="29" t="s">
        <v>4111</v>
      </c>
      <c r="H1591" s="9">
        <v>10000</v>
      </c>
      <c r="I1591" s="30">
        <v>44378</v>
      </c>
      <c r="J1591" s="6" t="s">
        <v>334</v>
      </c>
      <c r="K1591" s="29" t="s">
        <v>897</v>
      </c>
    </row>
    <row r="1592" spans="1:11" x14ac:dyDescent="0.25">
      <c r="A1592" s="27" t="s">
        <v>53</v>
      </c>
      <c r="B1592" s="28" t="s">
        <v>54</v>
      </c>
      <c r="C1592" s="29" t="s">
        <v>2582</v>
      </c>
      <c r="D1592" s="29" t="s">
        <v>997</v>
      </c>
      <c r="E1592" s="29" t="s">
        <v>911</v>
      </c>
      <c r="F1592" s="29" t="s">
        <v>998</v>
      </c>
      <c r="G1592" s="29" t="s">
        <v>4112</v>
      </c>
      <c r="H1592" s="9">
        <v>12416</v>
      </c>
      <c r="I1592" s="30">
        <v>44378</v>
      </c>
      <c r="J1592" s="6" t="s">
        <v>894</v>
      </c>
      <c r="K1592" s="29" t="s">
        <v>897</v>
      </c>
    </row>
    <row r="1593" spans="1:11" x14ac:dyDescent="0.25">
      <c r="A1593" s="27" t="s">
        <v>53</v>
      </c>
      <c r="B1593" s="28" t="s">
        <v>54</v>
      </c>
      <c r="C1593" s="29" t="s">
        <v>2582</v>
      </c>
      <c r="D1593" s="29" t="s">
        <v>997</v>
      </c>
      <c r="E1593" s="29" t="s">
        <v>911</v>
      </c>
      <c r="F1593" s="29" t="s">
        <v>998</v>
      </c>
      <c r="G1593" s="29" t="s">
        <v>4112</v>
      </c>
      <c r="H1593" s="9">
        <v>238697</v>
      </c>
      <c r="I1593" s="30">
        <v>44378</v>
      </c>
      <c r="J1593" s="6" t="s">
        <v>819</v>
      </c>
      <c r="K1593" s="29" t="s">
        <v>897</v>
      </c>
    </row>
    <row r="1594" spans="1:11" x14ac:dyDescent="0.25">
      <c r="A1594" s="27" t="s">
        <v>53</v>
      </c>
      <c r="B1594" s="28" t="s">
        <v>54</v>
      </c>
      <c r="C1594" s="29" t="s">
        <v>2582</v>
      </c>
      <c r="D1594" s="29" t="s">
        <v>997</v>
      </c>
      <c r="E1594" s="29" t="s">
        <v>911</v>
      </c>
      <c r="F1594" s="29" t="s">
        <v>998</v>
      </c>
      <c r="G1594" s="29" t="s">
        <v>4112</v>
      </c>
      <c r="H1594" s="9">
        <v>53367</v>
      </c>
      <c r="I1594" s="30">
        <v>44378</v>
      </c>
      <c r="J1594" s="6" t="s">
        <v>891</v>
      </c>
      <c r="K1594" s="29" t="s">
        <v>897</v>
      </c>
    </row>
    <row r="1595" spans="1:11" x14ac:dyDescent="0.25">
      <c r="A1595" s="27" t="s">
        <v>53</v>
      </c>
      <c r="B1595" s="28" t="s">
        <v>54</v>
      </c>
      <c r="C1595" s="29" t="s">
        <v>2582</v>
      </c>
      <c r="D1595" s="29" t="s">
        <v>997</v>
      </c>
      <c r="E1595" s="29" t="s">
        <v>911</v>
      </c>
      <c r="F1595" s="29" t="s">
        <v>998</v>
      </c>
      <c r="G1595" s="29" t="s">
        <v>4112</v>
      </c>
      <c r="H1595" s="9">
        <v>17882</v>
      </c>
      <c r="I1595" s="30">
        <v>44378</v>
      </c>
      <c r="J1595" s="6" t="s">
        <v>820</v>
      </c>
      <c r="K1595" s="29" t="s">
        <v>897</v>
      </c>
    </row>
    <row r="1596" spans="1:11" x14ac:dyDescent="0.25">
      <c r="A1596" s="27" t="s">
        <v>53</v>
      </c>
      <c r="B1596" s="28" t="s">
        <v>54</v>
      </c>
      <c r="C1596" s="29" t="s">
        <v>2582</v>
      </c>
      <c r="D1596" s="29" t="s">
        <v>997</v>
      </c>
      <c r="E1596" s="29" t="s">
        <v>911</v>
      </c>
      <c r="F1596" s="29" t="s">
        <v>998</v>
      </c>
      <c r="G1596" s="29" t="s">
        <v>4112</v>
      </c>
      <c r="H1596" s="9">
        <v>5356</v>
      </c>
      <c r="I1596" s="30">
        <v>44378</v>
      </c>
      <c r="J1596" s="6" t="s">
        <v>892</v>
      </c>
      <c r="K1596" s="29" t="s">
        <v>897</v>
      </c>
    </row>
    <row r="1597" spans="1:11" ht="25.5" x14ac:dyDescent="0.25">
      <c r="A1597" s="27" t="s">
        <v>53</v>
      </c>
      <c r="B1597" s="28" t="s">
        <v>54</v>
      </c>
      <c r="C1597" s="29" t="s">
        <v>2582</v>
      </c>
      <c r="D1597" s="29" t="s">
        <v>997</v>
      </c>
      <c r="E1597" s="29" t="s">
        <v>911</v>
      </c>
      <c r="F1597" s="29" t="s">
        <v>998</v>
      </c>
      <c r="G1597" s="29" t="s">
        <v>4112</v>
      </c>
      <c r="H1597" s="9">
        <v>450000</v>
      </c>
      <c r="I1597" s="30">
        <v>44378</v>
      </c>
      <c r="J1597" s="6" t="s">
        <v>860</v>
      </c>
      <c r="K1597" s="29" t="s">
        <v>897</v>
      </c>
    </row>
    <row r="1598" spans="1:11" x14ac:dyDescent="0.25">
      <c r="A1598" s="27" t="s">
        <v>53</v>
      </c>
      <c r="B1598" s="28" t="s">
        <v>54</v>
      </c>
      <c r="C1598" s="29" t="s">
        <v>2582</v>
      </c>
      <c r="D1598" s="29" t="s">
        <v>997</v>
      </c>
      <c r="E1598" s="29" t="s">
        <v>911</v>
      </c>
      <c r="F1598" s="29" t="s">
        <v>998</v>
      </c>
      <c r="G1598" s="29" t="s">
        <v>4112</v>
      </c>
      <c r="H1598" s="9">
        <v>275846</v>
      </c>
      <c r="I1598" s="30">
        <v>44378</v>
      </c>
      <c r="J1598" s="6" t="s">
        <v>893</v>
      </c>
      <c r="K1598" s="29" t="s">
        <v>897</v>
      </c>
    </row>
    <row r="1599" spans="1:11" ht="25.5" x14ac:dyDescent="0.25">
      <c r="A1599" s="27" t="s">
        <v>53</v>
      </c>
      <c r="B1599" s="28" t="s">
        <v>54</v>
      </c>
      <c r="C1599" s="29" t="s">
        <v>2582</v>
      </c>
      <c r="D1599" s="29" t="s">
        <v>997</v>
      </c>
      <c r="E1599" s="29" t="s">
        <v>911</v>
      </c>
      <c r="F1599" s="29" t="s">
        <v>998</v>
      </c>
      <c r="G1599" s="29" t="s">
        <v>4112</v>
      </c>
      <c r="H1599" s="9">
        <v>53291</v>
      </c>
      <c r="I1599" s="30">
        <v>44378</v>
      </c>
      <c r="J1599" s="6" t="s">
        <v>333</v>
      </c>
      <c r="K1599" s="29" t="s">
        <v>897</v>
      </c>
    </row>
    <row r="1600" spans="1:11" ht="38.25" x14ac:dyDescent="0.25">
      <c r="A1600" s="27" t="s">
        <v>53</v>
      </c>
      <c r="B1600" s="28" t="s">
        <v>54</v>
      </c>
      <c r="C1600" s="29" t="s">
        <v>2582</v>
      </c>
      <c r="D1600" s="29" t="s">
        <v>997</v>
      </c>
      <c r="E1600" s="29" t="s">
        <v>911</v>
      </c>
      <c r="F1600" s="29" t="s">
        <v>998</v>
      </c>
      <c r="G1600" s="29" t="s">
        <v>4112</v>
      </c>
      <c r="H1600" s="9">
        <v>22498</v>
      </c>
      <c r="I1600" s="30">
        <v>44378</v>
      </c>
      <c r="J1600" s="6" t="s">
        <v>334</v>
      </c>
      <c r="K1600" s="29" t="s">
        <v>897</v>
      </c>
    </row>
    <row r="1601" spans="1:11" ht="25.5" x14ac:dyDescent="0.25">
      <c r="A1601" s="27" t="s">
        <v>53</v>
      </c>
      <c r="B1601" s="28" t="s">
        <v>54</v>
      </c>
      <c r="C1601" s="29" t="s">
        <v>2582</v>
      </c>
      <c r="D1601" s="29" t="s">
        <v>997</v>
      </c>
      <c r="E1601" s="29" t="s">
        <v>911</v>
      </c>
      <c r="F1601" s="29" t="s">
        <v>998</v>
      </c>
      <c r="G1601" s="29" t="s">
        <v>4112</v>
      </c>
      <c r="H1601" s="9">
        <v>292687</v>
      </c>
      <c r="I1601" s="30">
        <v>44378</v>
      </c>
      <c r="J1601" s="6" t="s">
        <v>13</v>
      </c>
      <c r="K1601" s="29" t="s">
        <v>897</v>
      </c>
    </row>
    <row r="1602" spans="1:11" ht="25.5" x14ac:dyDescent="0.25">
      <c r="A1602" s="27" t="s">
        <v>53</v>
      </c>
      <c r="B1602" s="28" t="s">
        <v>54</v>
      </c>
      <c r="C1602" s="29" t="s">
        <v>2582</v>
      </c>
      <c r="D1602" s="29" t="s">
        <v>997</v>
      </c>
      <c r="E1602" s="29" t="s">
        <v>911</v>
      </c>
      <c r="F1602" s="29" t="s">
        <v>998</v>
      </c>
      <c r="G1602" s="29" t="s">
        <v>4112</v>
      </c>
      <c r="H1602" s="9">
        <v>20005</v>
      </c>
      <c r="I1602" s="30">
        <v>44378</v>
      </c>
      <c r="J1602" s="6" t="s">
        <v>337</v>
      </c>
      <c r="K1602" s="29" t="s">
        <v>897</v>
      </c>
    </row>
    <row r="1603" spans="1:11" ht="25.5" x14ac:dyDescent="0.25">
      <c r="A1603" s="27" t="s">
        <v>220</v>
      </c>
      <c r="B1603" s="28" t="s">
        <v>221</v>
      </c>
      <c r="C1603" s="29" t="s">
        <v>2582</v>
      </c>
      <c r="D1603" s="29" t="s">
        <v>997</v>
      </c>
      <c r="E1603" s="29" t="s">
        <v>911</v>
      </c>
      <c r="F1603" s="29" t="s">
        <v>998</v>
      </c>
      <c r="G1603" s="29" t="s">
        <v>4112</v>
      </c>
      <c r="H1603" s="9">
        <v>28633</v>
      </c>
      <c r="I1603" s="30">
        <v>44378</v>
      </c>
      <c r="J1603" s="6" t="s">
        <v>69</v>
      </c>
      <c r="K1603" s="29" t="s">
        <v>897</v>
      </c>
    </row>
    <row r="1604" spans="1:11" x14ac:dyDescent="0.25">
      <c r="A1604" s="27" t="s">
        <v>220</v>
      </c>
      <c r="B1604" s="28" t="s">
        <v>221</v>
      </c>
      <c r="C1604" s="29" t="s">
        <v>2582</v>
      </c>
      <c r="D1604" s="29" t="s">
        <v>997</v>
      </c>
      <c r="E1604" s="29" t="s">
        <v>911</v>
      </c>
      <c r="F1604" s="29" t="s">
        <v>998</v>
      </c>
      <c r="G1604" s="29" t="s">
        <v>4112</v>
      </c>
      <c r="H1604" s="9">
        <v>102268</v>
      </c>
      <c r="I1604" s="30">
        <v>44378</v>
      </c>
      <c r="J1604" s="6" t="s">
        <v>819</v>
      </c>
      <c r="K1604" s="29" t="s">
        <v>897</v>
      </c>
    </row>
    <row r="1605" spans="1:11" x14ac:dyDescent="0.25">
      <c r="A1605" s="27" t="s">
        <v>220</v>
      </c>
      <c r="B1605" s="28" t="s">
        <v>221</v>
      </c>
      <c r="C1605" s="29" t="s">
        <v>2582</v>
      </c>
      <c r="D1605" s="29" t="s">
        <v>997</v>
      </c>
      <c r="E1605" s="29" t="s">
        <v>911</v>
      </c>
      <c r="F1605" s="29" t="s">
        <v>998</v>
      </c>
      <c r="G1605" s="29" t="s">
        <v>4112</v>
      </c>
      <c r="H1605" s="9">
        <v>22635</v>
      </c>
      <c r="I1605" s="30">
        <v>44378</v>
      </c>
      <c r="J1605" s="6" t="s">
        <v>891</v>
      </c>
      <c r="K1605" s="29" t="s">
        <v>897</v>
      </c>
    </row>
    <row r="1606" spans="1:11" x14ac:dyDescent="0.25">
      <c r="A1606" s="27" t="s">
        <v>220</v>
      </c>
      <c r="B1606" s="28" t="s">
        <v>221</v>
      </c>
      <c r="C1606" s="29" t="s">
        <v>2582</v>
      </c>
      <c r="D1606" s="29" t="s">
        <v>997</v>
      </c>
      <c r="E1606" s="29" t="s">
        <v>911</v>
      </c>
      <c r="F1606" s="29" t="s">
        <v>998</v>
      </c>
      <c r="G1606" s="29" t="s">
        <v>4112</v>
      </c>
      <c r="H1606" s="9">
        <v>81232</v>
      </c>
      <c r="I1606" s="30">
        <v>44378</v>
      </c>
      <c r="J1606" s="6" t="s">
        <v>893</v>
      </c>
      <c r="K1606" s="29" t="s">
        <v>897</v>
      </c>
    </row>
    <row r="1607" spans="1:11" ht="25.5" x14ac:dyDescent="0.25">
      <c r="A1607" s="27" t="s">
        <v>220</v>
      </c>
      <c r="B1607" s="28" t="s">
        <v>221</v>
      </c>
      <c r="C1607" s="29" t="s">
        <v>2582</v>
      </c>
      <c r="D1607" s="29" t="s">
        <v>997</v>
      </c>
      <c r="E1607" s="29" t="s">
        <v>911</v>
      </c>
      <c r="F1607" s="29" t="s">
        <v>998</v>
      </c>
      <c r="G1607" s="29" t="s">
        <v>4112</v>
      </c>
      <c r="H1607" s="9">
        <v>21839</v>
      </c>
      <c r="I1607" s="30">
        <v>44378</v>
      </c>
      <c r="J1607" s="6" t="s">
        <v>333</v>
      </c>
      <c r="K1607" s="29" t="s">
        <v>897</v>
      </c>
    </row>
    <row r="1608" spans="1:11" ht="38.25" x14ac:dyDescent="0.25">
      <c r="A1608" s="27" t="s">
        <v>220</v>
      </c>
      <c r="B1608" s="28" t="s">
        <v>221</v>
      </c>
      <c r="C1608" s="29" t="s">
        <v>2582</v>
      </c>
      <c r="D1608" s="29" t="s">
        <v>997</v>
      </c>
      <c r="E1608" s="29" t="s">
        <v>911</v>
      </c>
      <c r="F1608" s="29" t="s">
        <v>998</v>
      </c>
      <c r="G1608" s="29" t="s">
        <v>4112</v>
      </c>
      <c r="H1608" s="9">
        <v>10000</v>
      </c>
      <c r="I1608" s="30">
        <v>44378</v>
      </c>
      <c r="J1608" s="6" t="s">
        <v>334</v>
      </c>
      <c r="K1608" s="29" t="s">
        <v>897</v>
      </c>
    </row>
    <row r="1609" spans="1:11" ht="25.5" x14ac:dyDescent="0.25">
      <c r="A1609" s="27" t="s">
        <v>220</v>
      </c>
      <c r="B1609" s="28" t="s">
        <v>221</v>
      </c>
      <c r="C1609" s="29" t="s">
        <v>2582</v>
      </c>
      <c r="D1609" s="29" t="s">
        <v>997</v>
      </c>
      <c r="E1609" s="29" t="s">
        <v>911</v>
      </c>
      <c r="F1609" s="29" t="s">
        <v>998</v>
      </c>
      <c r="G1609" s="29" t="s">
        <v>4112</v>
      </c>
      <c r="H1609" s="9">
        <v>8762</v>
      </c>
      <c r="I1609" s="30">
        <v>44378</v>
      </c>
      <c r="J1609" s="6" t="s">
        <v>337</v>
      </c>
      <c r="K1609" s="29" t="s">
        <v>897</v>
      </c>
    </row>
    <row r="1610" spans="1:11" x14ac:dyDescent="0.25">
      <c r="A1610" s="27" t="s">
        <v>834</v>
      </c>
      <c r="B1610" s="28" t="s">
        <v>835</v>
      </c>
      <c r="C1610" s="29" t="s">
        <v>2077</v>
      </c>
      <c r="D1610" s="29" t="s">
        <v>2078</v>
      </c>
      <c r="E1610" s="29" t="s">
        <v>911</v>
      </c>
      <c r="F1610" s="29" t="s">
        <v>2079</v>
      </c>
      <c r="G1610" s="29" t="s">
        <v>4113</v>
      </c>
      <c r="H1610" s="9">
        <v>21933</v>
      </c>
      <c r="I1610" s="30">
        <v>44378</v>
      </c>
      <c r="J1610" s="6" t="s">
        <v>819</v>
      </c>
      <c r="K1610" s="29" t="s">
        <v>897</v>
      </c>
    </row>
    <row r="1611" spans="1:11" x14ac:dyDescent="0.25">
      <c r="A1611" s="27" t="s">
        <v>834</v>
      </c>
      <c r="B1611" s="28" t="s">
        <v>835</v>
      </c>
      <c r="C1611" s="29" t="s">
        <v>2077</v>
      </c>
      <c r="D1611" s="29" t="s">
        <v>2078</v>
      </c>
      <c r="E1611" s="29" t="s">
        <v>911</v>
      </c>
      <c r="F1611" s="29" t="s">
        <v>2079</v>
      </c>
      <c r="G1611" s="29" t="s">
        <v>4113</v>
      </c>
      <c r="H1611" s="9">
        <v>4667</v>
      </c>
      <c r="I1611" s="30">
        <v>44378</v>
      </c>
      <c r="J1611" s="6" t="s">
        <v>891</v>
      </c>
      <c r="K1611" s="29" t="s">
        <v>897</v>
      </c>
    </row>
    <row r="1612" spans="1:11" x14ac:dyDescent="0.25">
      <c r="A1612" s="27" t="s">
        <v>834</v>
      </c>
      <c r="B1612" s="28" t="s">
        <v>835</v>
      </c>
      <c r="C1612" s="29" t="s">
        <v>2077</v>
      </c>
      <c r="D1612" s="29" t="s">
        <v>2078</v>
      </c>
      <c r="E1612" s="29" t="s">
        <v>911</v>
      </c>
      <c r="F1612" s="29" t="s">
        <v>2079</v>
      </c>
      <c r="G1612" s="29" t="s">
        <v>4113</v>
      </c>
      <c r="H1612" s="9">
        <v>2235</v>
      </c>
      <c r="I1612" s="30">
        <v>44378</v>
      </c>
      <c r="J1612" s="6" t="s">
        <v>820</v>
      </c>
      <c r="K1612" s="29" t="s">
        <v>897</v>
      </c>
    </row>
    <row r="1613" spans="1:11" x14ac:dyDescent="0.25">
      <c r="A1613" s="27" t="s">
        <v>834</v>
      </c>
      <c r="B1613" s="28" t="s">
        <v>835</v>
      </c>
      <c r="C1613" s="29" t="s">
        <v>2077</v>
      </c>
      <c r="D1613" s="29" t="s">
        <v>2078</v>
      </c>
      <c r="E1613" s="29" t="s">
        <v>911</v>
      </c>
      <c r="F1613" s="29" t="s">
        <v>2079</v>
      </c>
      <c r="G1613" s="29" t="s">
        <v>4113</v>
      </c>
      <c r="H1613" s="9">
        <v>468</v>
      </c>
      <c r="I1613" s="30">
        <v>44378</v>
      </c>
      <c r="J1613" s="6" t="s">
        <v>892</v>
      </c>
      <c r="K1613" s="29" t="s">
        <v>897</v>
      </c>
    </row>
    <row r="1614" spans="1:11" x14ac:dyDescent="0.25">
      <c r="A1614" s="27" t="s">
        <v>834</v>
      </c>
      <c r="B1614" s="28" t="s">
        <v>835</v>
      </c>
      <c r="C1614" s="29" t="s">
        <v>2077</v>
      </c>
      <c r="D1614" s="29" t="s">
        <v>2078</v>
      </c>
      <c r="E1614" s="29" t="s">
        <v>911</v>
      </c>
      <c r="F1614" s="29" t="s">
        <v>2079</v>
      </c>
      <c r="G1614" s="29" t="s">
        <v>4113</v>
      </c>
      <c r="H1614" s="9">
        <v>8133</v>
      </c>
      <c r="I1614" s="30">
        <v>44378</v>
      </c>
      <c r="J1614" s="6" t="s">
        <v>893</v>
      </c>
      <c r="K1614" s="29" t="s">
        <v>897</v>
      </c>
    </row>
    <row r="1615" spans="1:11" ht="25.5" x14ac:dyDescent="0.25">
      <c r="A1615" s="27" t="s">
        <v>834</v>
      </c>
      <c r="B1615" s="28" t="s">
        <v>835</v>
      </c>
      <c r="C1615" s="29" t="s">
        <v>2077</v>
      </c>
      <c r="D1615" s="29" t="s">
        <v>2078</v>
      </c>
      <c r="E1615" s="29" t="s">
        <v>911</v>
      </c>
      <c r="F1615" s="29" t="s">
        <v>2079</v>
      </c>
      <c r="G1615" s="29" t="s">
        <v>4113</v>
      </c>
      <c r="H1615" s="9">
        <v>2981</v>
      </c>
      <c r="I1615" s="30">
        <v>44378</v>
      </c>
      <c r="J1615" s="6" t="s">
        <v>333</v>
      </c>
      <c r="K1615" s="29" t="s">
        <v>897</v>
      </c>
    </row>
    <row r="1616" spans="1:11" ht="38.25" x14ac:dyDescent="0.25">
      <c r="A1616" s="27" t="s">
        <v>834</v>
      </c>
      <c r="B1616" s="28" t="s">
        <v>835</v>
      </c>
      <c r="C1616" s="29" t="s">
        <v>2077</v>
      </c>
      <c r="D1616" s="29" t="s">
        <v>2078</v>
      </c>
      <c r="E1616" s="29" t="s">
        <v>911</v>
      </c>
      <c r="F1616" s="29" t="s">
        <v>2079</v>
      </c>
      <c r="G1616" s="29" t="s">
        <v>4113</v>
      </c>
      <c r="H1616" s="9">
        <v>10000</v>
      </c>
      <c r="I1616" s="30">
        <v>44378</v>
      </c>
      <c r="J1616" s="6" t="s">
        <v>334</v>
      </c>
      <c r="K1616" s="29" t="s">
        <v>897</v>
      </c>
    </row>
    <row r="1617" spans="1:11" x14ac:dyDescent="0.25">
      <c r="A1617" s="27" t="s">
        <v>628</v>
      </c>
      <c r="B1617" s="28" t="s">
        <v>629</v>
      </c>
      <c r="C1617" s="29" t="s">
        <v>1637</v>
      </c>
      <c r="D1617" s="29" t="s">
        <v>1638</v>
      </c>
      <c r="E1617" s="29" t="s">
        <v>911</v>
      </c>
      <c r="F1617" s="29" t="s">
        <v>1639</v>
      </c>
      <c r="G1617" s="29" t="s">
        <v>4114</v>
      </c>
      <c r="H1617" s="9">
        <v>954</v>
      </c>
      <c r="I1617" s="30">
        <v>44378</v>
      </c>
      <c r="J1617" s="6" t="s">
        <v>819</v>
      </c>
      <c r="K1617" s="29" t="s">
        <v>897</v>
      </c>
    </row>
    <row r="1618" spans="1:11" x14ac:dyDescent="0.25">
      <c r="A1618" s="27" t="s">
        <v>628</v>
      </c>
      <c r="B1618" s="28" t="s">
        <v>629</v>
      </c>
      <c r="C1618" s="29" t="s">
        <v>1637</v>
      </c>
      <c r="D1618" s="29" t="s">
        <v>1638</v>
      </c>
      <c r="E1618" s="29" t="s">
        <v>911</v>
      </c>
      <c r="F1618" s="29" t="s">
        <v>1639</v>
      </c>
      <c r="G1618" s="29" t="s">
        <v>4114</v>
      </c>
      <c r="H1618" s="9">
        <v>303</v>
      </c>
      <c r="I1618" s="30">
        <v>44378</v>
      </c>
      <c r="J1618" s="6" t="s">
        <v>891</v>
      </c>
      <c r="K1618" s="29" t="s">
        <v>897</v>
      </c>
    </row>
    <row r="1619" spans="1:11" x14ac:dyDescent="0.25">
      <c r="A1619" s="27" t="s">
        <v>628</v>
      </c>
      <c r="B1619" s="28" t="s">
        <v>629</v>
      </c>
      <c r="C1619" s="29" t="s">
        <v>1637</v>
      </c>
      <c r="D1619" s="29" t="s">
        <v>1638</v>
      </c>
      <c r="E1619" s="29" t="s">
        <v>911</v>
      </c>
      <c r="F1619" s="29" t="s">
        <v>1639</v>
      </c>
      <c r="G1619" s="29" t="s">
        <v>4114</v>
      </c>
      <c r="H1619" s="9">
        <v>18</v>
      </c>
      <c r="I1619" s="30">
        <v>44378</v>
      </c>
      <c r="J1619" s="6" t="s">
        <v>820</v>
      </c>
      <c r="K1619" s="29" t="s">
        <v>897</v>
      </c>
    </row>
    <row r="1620" spans="1:11" x14ac:dyDescent="0.25">
      <c r="A1620" s="27" t="s">
        <v>628</v>
      </c>
      <c r="B1620" s="28" t="s">
        <v>629</v>
      </c>
      <c r="C1620" s="29" t="s">
        <v>1637</v>
      </c>
      <c r="D1620" s="29" t="s">
        <v>1638</v>
      </c>
      <c r="E1620" s="29" t="s">
        <v>911</v>
      </c>
      <c r="F1620" s="29" t="s">
        <v>1639</v>
      </c>
      <c r="G1620" s="29" t="s">
        <v>4114</v>
      </c>
      <c r="H1620" s="9">
        <v>30</v>
      </c>
      <c r="I1620" s="30">
        <v>44378</v>
      </c>
      <c r="J1620" s="6" t="s">
        <v>892</v>
      </c>
      <c r="K1620" s="29" t="s">
        <v>897</v>
      </c>
    </row>
    <row r="1621" spans="1:11" ht="25.5" x14ac:dyDescent="0.25">
      <c r="A1621" s="27" t="s">
        <v>628</v>
      </c>
      <c r="B1621" s="28" t="s">
        <v>629</v>
      </c>
      <c r="C1621" s="29" t="s">
        <v>1637</v>
      </c>
      <c r="D1621" s="29" t="s">
        <v>1638</v>
      </c>
      <c r="E1621" s="29" t="s">
        <v>911</v>
      </c>
      <c r="F1621" s="29" t="s">
        <v>1639</v>
      </c>
      <c r="G1621" s="29" t="s">
        <v>4114</v>
      </c>
      <c r="H1621" s="9">
        <v>383</v>
      </c>
      <c r="I1621" s="30">
        <v>44378</v>
      </c>
      <c r="J1621" s="6" t="s">
        <v>333</v>
      </c>
      <c r="K1621" s="29" t="s">
        <v>897</v>
      </c>
    </row>
    <row r="1622" spans="1:11" x14ac:dyDescent="0.25">
      <c r="A1622" s="27" t="s">
        <v>630</v>
      </c>
      <c r="B1622" s="28" t="s">
        <v>631</v>
      </c>
      <c r="C1622" s="29" t="s">
        <v>3085</v>
      </c>
      <c r="D1622" s="29" t="s">
        <v>997</v>
      </c>
      <c r="E1622" s="29" t="s">
        <v>911</v>
      </c>
      <c r="F1622" s="29" t="s">
        <v>998</v>
      </c>
      <c r="G1622" s="29" t="s">
        <v>4115</v>
      </c>
      <c r="H1622" s="9">
        <v>7965</v>
      </c>
      <c r="I1622" s="30">
        <v>44378</v>
      </c>
      <c r="J1622" s="6" t="s">
        <v>819</v>
      </c>
      <c r="K1622" s="29" t="s">
        <v>897</v>
      </c>
    </row>
    <row r="1623" spans="1:11" x14ac:dyDescent="0.25">
      <c r="A1623" s="27" t="s">
        <v>630</v>
      </c>
      <c r="B1623" s="28" t="s">
        <v>631</v>
      </c>
      <c r="C1623" s="29" t="s">
        <v>3085</v>
      </c>
      <c r="D1623" s="29" t="s">
        <v>997</v>
      </c>
      <c r="E1623" s="29" t="s">
        <v>911</v>
      </c>
      <c r="F1623" s="29" t="s">
        <v>998</v>
      </c>
      <c r="G1623" s="29" t="s">
        <v>4115</v>
      </c>
      <c r="H1623" s="9">
        <v>2038</v>
      </c>
      <c r="I1623" s="30">
        <v>44378</v>
      </c>
      <c r="J1623" s="6" t="s">
        <v>891</v>
      </c>
      <c r="K1623" s="29" t="s">
        <v>897</v>
      </c>
    </row>
    <row r="1624" spans="1:11" x14ac:dyDescent="0.25">
      <c r="A1624" s="27" t="s">
        <v>630</v>
      </c>
      <c r="B1624" s="28" t="s">
        <v>631</v>
      </c>
      <c r="C1624" s="29" t="s">
        <v>3085</v>
      </c>
      <c r="D1624" s="29" t="s">
        <v>997</v>
      </c>
      <c r="E1624" s="29" t="s">
        <v>911</v>
      </c>
      <c r="F1624" s="29" t="s">
        <v>998</v>
      </c>
      <c r="G1624" s="29" t="s">
        <v>4115</v>
      </c>
      <c r="H1624" s="9">
        <v>130</v>
      </c>
      <c r="I1624" s="30">
        <v>44378</v>
      </c>
      <c r="J1624" s="6" t="s">
        <v>820</v>
      </c>
      <c r="K1624" s="29" t="s">
        <v>897</v>
      </c>
    </row>
    <row r="1625" spans="1:11" x14ac:dyDescent="0.25">
      <c r="A1625" s="27" t="s">
        <v>630</v>
      </c>
      <c r="B1625" s="28" t="s">
        <v>631</v>
      </c>
      <c r="C1625" s="29" t="s">
        <v>3085</v>
      </c>
      <c r="D1625" s="29" t="s">
        <v>997</v>
      </c>
      <c r="E1625" s="29" t="s">
        <v>911</v>
      </c>
      <c r="F1625" s="29" t="s">
        <v>998</v>
      </c>
      <c r="G1625" s="29" t="s">
        <v>4115</v>
      </c>
      <c r="H1625" s="9">
        <v>204</v>
      </c>
      <c r="I1625" s="30">
        <v>44378</v>
      </c>
      <c r="J1625" s="6" t="s">
        <v>892</v>
      </c>
      <c r="K1625" s="29" t="s">
        <v>897</v>
      </c>
    </row>
    <row r="1626" spans="1:11" x14ac:dyDescent="0.25">
      <c r="A1626" s="27" t="s">
        <v>630</v>
      </c>
      <c r="B1626" s="28" t="s">
        <v>631</v>
      </c>
      <c r="C1626" s="29" t="s">
        <v>3085</v>
      </c>
      <c r="D1626" s="29" t="s">
        <v>997</v>
      </c>
      <c r="E1626" s="29" t="s">
        <v>911</v>
      </c>
      <c r="F1626" s="29" t="s">
        <v>998</v>
      </c>
      <c r="G1626" s="29" t="s">
        <v>4115</v>
      </c>
      <c r="H1626" s="9">
        <v>212</v>
      </c>
      <c r="I1626" s="30">
        <v>44378</v>
      </c>
      <c r="J1626" s="6" t="s">
        <v>893</v>
      </c>
      <c r="K1626" s="29" t="s">
        <v>897</v>
      </c>
    </row>
    <row r="1627" spans="1:11" ht="25.5" x14ac:dyDescent="0.25">
      <c r="A1627" s="27" t="s">
        <v>630</v>
      </c>
      <c r="B1627" s="28" t="s">
        <v>631</v>
      </c>
      <c r="C1627" s="29" t="s">
        <v>3085</v>
      </c>
      <c r="D1627" s="29" t="s">
        <v>997</v>
      </c>
      <c r="E1627" s="29" t="s">
        <v>911</v>
      </c>
      <c r="F1627" s="29" t="s">
        <v>998</v>
      </c>
      <c r="G1627" s="29" t="s">
        <v>4115</v>
      </c>
      <c r="H1627" s="9">
        <v>825</v>
      </c>
      <c r="I1627" s="30">
        <v>44378</v>
      </c>
      <c r="J1627" s="6" t="s">
        <v>333</v>
      </c>
      <c r="K1627" s="29" t="s">
        <v>897</v>
      </c>
    </row>
    <row r="1628" spans="1:11" ht="38.25" x14ac:dyDescent="0.25">
      <c r="A1628" s="27" t="s">
        <v>630</v>
      </c>
      <c r="B1628" s="28" t="s">
        <v>631</v>
      </c>
      <c r="C1628" s="29" t="s">
        <v>3085</v>
      </c>
      <c r="D1628" s="29" t="s">
        <v>997</v>
      </c>
      <c r="E1628" s="29" t="s">
        <v>911</v>
      </c>
      <c r="F1628" s="29" t="s">
        <v>998</v>
      </c>
      <c r="G1628" s="29" t="s">
        <v>4115</v>
      </c>
      <c r="H1628" s="9">
        <v>10000</v>
      </c>
      <c r="I1628" s="30">
        <v>44378</v>
      </c>
      <c r="J1628" s="6" t="s">
        <v>334</v>
      </c>
      <c r="K1628" s="29" t="s">
        <v>897</v>
      </c>
    </row>
    <row r="1629" spans="1:11" ht="25.5" x14ac:dyDescent="0.25">
      <c r="A1629" s="27" t="s">
        <v>226</v>
      </c>
      <c r="B1629" s="28" t="s">
        <v>227</v>
      </c>
      <c r="C1629" s="29" t="s">
        <v>3859</v>
      </c>
      <c r="D1629" s="29" t="s">
        <v>3073</v>
      </c>
      <c r="E1629" s="29" t="s">
        <v>911</v>
      </c>
      <c r="F1629" s="29" t="s">
        <v>3074</v>
      </c>
      <c r="G1629" s="29" t="s">
        <v>4116</v>
      </c>
      <c r="H1629" s="9">
        <v>1632</v>
      </c>
      <c r="I1629" s="30">
        <v>44378</v>
      </c>
      <c r="J1629" s="6" t="s">
        <v>69</v>
      </c>
      <c r="K1629" s="29" t="s">
        <v>897</v>
      </c>
    </row>
    <row r="1630" spans="1:11" x14ac:dyDescent="0.25">
      <c r="A1630" s="27" t="s">
        <v>226</v>
      </c>
      <c r="B1630" s="28" t="s">
        <v>227</v>
      </c>
      <c r="C1630" s="29" t="s">
        <v>3859</v>
      </c>
      <c r="D1630" s="29" t="s">
        <v>3073</v>
      </c>
      <c r="E1630" s="29" t="s">
        <v>911</v>
      </c>
      <c r="F1630" s="29" t="s">
        <v>3074</v>
      </c>
      <c r="G1630" s="29" t="s">
        <v>4116</v>
      </c>
      <c r="H1630" s="9">
        <v>18902</v>
      </c>
      <c r="I1630" s="30">
        <v>44378</v>
      </c>
      <c r="J1630" s="6" t="s">
        <v>819</v>
      </c>
      <c r="K1630" s="29" t="s">
        <v>897</v>
      </c>
    </row>
    <row r="1631" spans="1:11" x14ac:dyDescent="0.25">
      <c r="A1631" s="27" t="s">
        <v>226</v>
      </c>
      <c r="B1631" s="28" t="s">
        <v>227</v>
      </c>
      <c r="C1631" s="29" t="s">
        <v>3859</v>
      </c>
      <c r="D1631" s="29" t="s">
        <v>3073</v>
      </c>
      <c r="E1631" s="29" t="s">
        <v>911</v>
      </c>
      <c r="F1631" s="29" t="s">
        <v>3074</v>
      </c>
      <c r="G1631" s="29" t="s">
        <v>4116</v>
      </c>
      <c r="H1631" s="9">
        <v>3870</v>
      </c>
      <c r="I1631" s="30">
        <v>44378</v>
      </c>
      <c r="J1631" s="6" t="s">
        <v>891</v>
      </c>
      <c r="K1631" s="29" t="s">
        <v>897</v>
      </c>
    </row>
    <row r="1632" spans="1:11" x14ac:dyDescent="0.25">
      <c r="A1632" s="27" t="s">
        <v>226</v>
      </c>
      <c r="B1632" s="28" t="s">
        <v>227</v>
      </c>
      <c r="C1632" s="29" t="s">
        <v>3859</v>
      </c>
      <c r="D1632" s="29" t="s">
        <v>3073</v>
      </c>
      <c r="E1632" s="29" t="s">
        <v>911</v>
      </c>
      <c r="F1632" s="29" t="s">
        <v>3074</v>
      </c>
      <c r="G1632" s="29" t="s">
        <v>4116</v>
      </c>
      <c r="H1632" s="9">
        <v>238</v>
      </c>
      <c r="I1632" s="30">
        <v>44378</v>
      </c>
      <c r="J1632" s="6" t="s">
        <v>820</v>
      </c>
      <c r="K1632" s="29" t="s">
        <v>897</v>
      </c>
    </row>
    <row r="1633" spans="1:11" x14ac:dyDescent="0.25">
      <c r="A1633" s="27" t="s">
        <v>226</v>
      </c>
      <c r="B1633" s="28" t="s">
        <v>227</v>
      </c>
      <c r="C1633" s="29" t="s">
        <v>3859</v>
      </c>
      <c r="D1633" s="29" t="s">
        <v>3073</v>
      </c>
      <c r="E1633" s="29" t="s">
        <v>911</v>
      </c>
      <c r="F1633" s="29" t="s">
        <v>3074</v>
      </c>
      <c r="G1633" s="29" t="s">
        <v>4116</v>
      </c>
      <c r="H1633" s="9">
        <v>388</v>
      </c>
      <c r="I1633" s="30">
        <v>44378</v>
      </c>
      <c r="J1633" s="6" t="s">
        <v>892</v>
      </c>
      <c r="K1633" s="29" t="s">
        <v>897</v>
      </c>
    </row>
    <row r="1634" spans="1:11" x14ac:dyDescent="0.25">
      <c r="A1634" s="27" t="s">
        <v>226</v>
      </c>
      <c r="B1634" s="28" t="s">
        <v>227</v>
      </c>
      <c r="C1634" s="29" t="s">
        <v>3859</v>
      </c>
      <c r="D1634" s="29" t="s">
        <v>3073</v>
      </c>
      <c r="E1634" s="29" t="s">
        <v>911</v>
      </c>
      <c r="F1634" s="29" t="s">
        <v>3074</v>
      </c>
      <c r="G1634" s="29" t="s">
        <v>4116</v>
      </c>
      <c r="H1634" s="9">
        <v>34074</v>
      </c>
      <c r="I1634" s="30">
        <v>44378</v>
      </c>
      <c r="J1634" s="6" t="s">
        <v>893</v>
      </c>
      <c r="K1634" s="29" t="s">
        <v>897</v>
      </c>
    </row>
    <row r="1635" spans="1:11" ht="25.5" x14ac:dyDescent="0.25">
      <c r="A1635" s="27" t="s">
        <v>226</v>
      </c>
      <c r="B1635" s="28" t="s">
        <v>227</v>
      </c>
      <c r="C1635" s="29" t="s">
        <v>3859</v>
      </c>
      <c r="D1635" s="29" t="s">
        <v>3073</v>
      </c>
      <c r="E1635" s="29" t="s">
        <v>911</v>
      </c>
      <c r="F1635" s="29" t="s">
        <v>3074</v>
      </c>
      <c r="G1635" s="29" t="s">
        <v>4116</v>
      </c>
      <c r="H1635" s="9">
        <v>5339</v>
      </c>
      <c r="I1635" s="30">
        <v>44378</v>
      </c>
      <c r="J1635" s="6" t="s">
        <v>333</v>
      </c>
      <c r="K1635" s="29" t="s">
        <v>897</v>
      </c>
    </row>
    <row r="1636" spans="1:11" ht="38.25" x14ac:dyDescent="0.25">
      <c r="A1636" s="27" t="s">
        <v>226</v>
      </c>
      <c r="B1636" s="28" t="s">
        <v>227</v>
      </c>
      <c r="C1636" s="29" t="s">
        <v>3859</v>
      </c>
      <c r="D1636" s="29" t="s">
        <v>3073</v>
      </c>
      <c r="E1636" s="29" t="s">
        <v>911</v>
      </c>
      <c r="F1636" s="29" t="s">
        <v>3074</v>
      </c>
      <c r="G1636" s="29" t="s">
        <v>4116</v>
      </c>
      <c r="H1636" s="9">
        <v>10000</v>
      </c>
      <c r="I1636" s="30">
        <v>44378</v>
      </c>
      <c r="J1636" s="6" t="s">
        <v>334</v>
      </c>
      <c r="K1636" s="29" t="s">
        <v>897</v>
      </c>
    </row>
    <row r="1637" spans="1:11" ht="25.5" x14ac:dyDescent="0.25">
      <c r="A1637" s="27" t="s">
        <v>228</v>
      </c>
      <c r="B1637" s="28" t="s">
        <v>229</v>
      </c>
      <c r="C1637" s="29" t="s">
        <v>1809</v>
      </c>
      <c r="D1637" s="29" t="s">
        <v>1810</v>
      </c>
      <c r="E1637" s="29" t="s">
        <v>911</v>
      </c>
      <c r="F1637" s="29" t="s">
        <v>1811</v>
      </c>
      <c r="G1637" s="29" t="s">
        <v>4117</v>
      </c>
      <c r="H1637" s="9">
        <v>1983</v>
      </c>
      <c r="I1637" s="30">
        <v>44378</v>
      </c>
      <c r="J1637" s="6" t="s">
        <v>69</v>
      </c>
      <c r="K1637" s="29" t="s">
        <v>897</v>
      </c>
    </row>
    <row r="1638" spans="1:11" x14ac:dyDescent="0.25">
      <c r="A1638" s="27" t="s">
        <v>228</v>
      </c>
      <c r="B1638" s="28" t="s">
        <v>229</v>
      </c>
      <c r="C1638" s="29" t="s">
        <v>1809</v>
      </c>
      <c r="D1638" s="29" t="s">
        <v>1810</v>
      </c>
      <c r="E1638" s="29" t="s">
        <v>911</v>
      </c>
      <c r="F1638" s="29" t="s">
        <v>1811</v>
      </c>
      <c r="G1638" s="29" t="s">
        <v>4117</v>
      </c>
      <c r="H1638" s="9">
        <v>24438</v>
      </c>
      <c r="I1638" s="30">
        <v>44378</v>
      </c>
      <c r="J1638" s="6" t="s">
        <v>819</v>
      </c>
      <c r="K1638" s="29" t="s">
        <v>897</v>
      </c>
    </row>
    <row r="1639" spans="1:11" x14ac:dyDescent="0.25">
      <c r="A1639" s="27" t="s">
        <v>228</v>
      </c>
      <c r="B1639" s="28" t="s">
        <v>229</v>
      </c>
      <c r="C1639" s="29" t="s">
        <v>1809</v>
      </c>
      <c r="D1639" s="29" t="s">
        <v>1810</v>
      </c>
      <c r="E1639" s="29" t="s">
        <v>911</v>
      </c>
      <c r="F1639" s="29" t="s">
        <v>1811</v>
      </c>
      <c r="G1639" s="29" t="s">
        <v>4117</v>
      </c>
      <c r="H1639" s="9">
        <v>5466</v>
      </c>
      <c r="I1639" s="30">
        <v>44378</v>
      </c>
      <c r="J1639" s="6" t="s">
        <v>891</v>
      </c>
      <c r="K1639" s="29" t="s">
        <v>897</v>
      </c>
    </row>
    <row r="1640" spans="1:11" x14ac:dyDescent="0.25">
      <c r="A1640" s="27" t="s">
        <v>228</v>
      </c>
      <c r="B1640" s="28" t="s">
        <v>229</v>
      </c>
      <c r="C1640" s="29" t="s">
        <v>1809</v>
      </c>
      <c r="D1640" s="29" t="s">
        <v>1810</v>
      </c>
      <c r="E1640" s="29" t="s">
        <v>911</v>
      </c>
      <c r="F1640" s="29" t="s">
        <v>1811</v>
      </c>
      <c r="G1640" s="29" t="s">
        <v>4117</v>
      </c>
      <c r="H1640" s="9">
        <v>822</v>
      </c>
      <c r="I1640" s="30">
        <v>44378</v>
      </c>
      <c r="J1640" s="6" t="s">
        <v>820</v>
      </c>
      <c r="K1640" s="29" t="s">
        <v>897</v>
      </c>
    </row>
    <row r="1641" spans="1:11" x14ac:dyDescent="0.25">
      <c r="A1641" s="27" t="s">
        <v>228</v>
      </c>
      <c r="B1641" s="28" t="s">
        <v>229</v>
      </c>
      <c r="C1641" s="29" t="s">
        <v>1809</v>
      </c>
      <c r="D1641" s="29" t="s">
        <v>1810</v>
      </c>
      <c r="E1641" s="29" t="s">
        <v>911</v>
      </c>
      <c r="F1641" s="29" t="s">
        <v>1811</v>
      </c>
      <c r="G1641" s="29" t="s">
        <v>4117</v>
      </c>
      <c r="H1641" s="9">
        <v>549</v>
      </c>
      <c r="I1641" s="30">
        <v>44378</v>
      </c>
      <c r="J1641" s="6" t="s">
        <v>892</v>
      </c>
      <c r="K1641" s="29" t="s">
        <v>897</v>
      </c>
    </row>
    <row r="1642" spans="1:11" x14ac:dyDescent="0.25">
      <c r="A1642" s="27" t="s">
        <v>228</v>
      </c>
      <c r="B1642" s="28" t="s">
        <v>229</v>
      </c>
      <c r="C1642" s="29" t="s">
        <v>1809</v>
      </c>
      <c r="D1642" s="29" t="s">
        <v>1810</v>
      </c>
      <c r="E1642" s="29" t="s">
        <v>911</v>
      </c>
      <c r="F1642" s="29" t="s">
        <v>1811</v>
      </c>
      <c r="G1642" s="29" t="s">
        <v>4117</v>
      </c>
      <c r="H1642" s="9">
        <v>79715</v>
      </c>
      <c r="I1642" s="30">
        <v>44378</v>
      </c>
      <c r="J1642" s="6" t="s">
        <v>893</v>
      </c>
      <c r="K1642" s="29" t="s">
        <v>897</v>
      </c>
    </row>
    <row r="1643" spans="1:11" x14ac:dyDescent="0.25">
      <c r="A1643" s="27" t="s">
        <v>228</v>
      </c>
      <c r="B1643" s="28" t="s">
        <v>229</v>
      </c>
      <c r="C1643" s="29" t="s">
        <v>1809</v>
      </c>
      <c r="D1643" s="29" t="s">
        <v>1810</v>
      </c>
      <c r="E1643" s="29" t="s">
        <v>911</v>
      </c>
      <c r="F1643" s="29" t="s">
        <v>1811</v>
      </c>
      <c r="G1643" s="29" t="s">
        <v>4117</v>
      </c>
      <c r="H1643" s="9">
        <v>56500</v>
      </c>
      <c r="I1643" s="30">
        <v>44378</v>
      </c>
      <c r="J1643" s="6" t="s">
        <v>864</v>
      </c>
      <c r="K1643" s="29" t="s">
        <v>897</v>
      </c>
    </row>
    <row r="1644" spans="1:11" ht="25.5" x14ac:dyDescent="0.25">
      <c r="A1644" s="27" t="s">
        <v>228</v>
      </c>
      <c r="B1644" s="28" t="s">
        <v>229</v>
      </c>
      <c r="C1644" s="29" t="s">
        <v>1809</v>
      </c>
      <c r="D1644" s="29" t="s">
        <v>1810</v>
      </c>
      <c r="E1644" s="29" t="s">
        <v>911</v>
      </c>
      <c r="F1644" s="29" t="s">
        <v>1811</v>
      </c>
      <c r="G1644" s="29" t="s">
        <v>4117</v>
      </c>
      <c r="H1644" s="9">
        <v>6757</v>
      </c>
      <c r="I1644" s="30">
        <v>44378</v>
      </c>
      <c r="J1644" s="6" t="s">
        <v>333</v>
      </c>
      <c r="K1644" s="29" t="s">
        <v>897</v>
      </c>
    </row>
    <row r="1645" spans="1:11" ht="38.25" x14ac:dyDescent="0.25">
      <c r="A1645" s="27" t="s">
        <v>228</v>
      </c>
      <c r="B1645" s="28" t="s">
        <v>229</v>
      </c>
      <c r="C1645" s="29" t="s">
        <v>1809</v>
      </c>
      <c r="D1645" s="29" t="s">
        <v>1810</v>
      </c>
      <c r="E1645" s="29" t="s">
        <v>911</v>
      </c>
      <c r="F1645" s="29" t="s">
        <v>1811</v>
      </c>
      <c r="G1645" s="29" t="s">
        <v>4117</v>
      </c>
      <c r="H1645" s="9">
        <v>10000</v>
      </c>
      <c r="I1645" s="30">
        <v>44378</v>
      </c>
      <c r="J1645" s="6" t="s">
        <v>334</v>
      </c>
      <c r="K1645" s="29" t="s">
        <v>897</v>
      </c>
    </row>
    <row r="1646" spans="1:11" ht="25.5" x14ac:dyDescent="0.25">
      <c r="A1646" s="27" t="s">
        <v>230</v>
      </c>
      <c r="B1646" s="28" t="s">
        <v>231</v>
      </c>
      <c r="C1646" s="29" t="s">
        <v>3351</v>
      </c>
      <c r="D1646" s="29" t="s">
        <v>2926</v>
      </c>
      <c r="E1646" s="29" t="s">
        <v>911</v>
      </c>
      <c r="F1646" s="29" t="s">
        <v>3352</v>
      </c>
      <c r="G1646" s="29" t="s">
        <v>4118</v>
      </c>
      <c r="H1646" s="9">
        <v>3140</v>
      </c>
      <c r="I1646" s="30">
        <v>44378</v>
      </c>
      <c r="J1646" s="6" t="s">
        <v>69</v>
      </c>
      <c r="K1646" s="29" t="s">
        <v>897</v>
      </c>
    </row>
    <row r="1647" spans="1:11" x14ac:dyDescent="0.25">
      <c r="A1647" s="27" t="s">
        <v>230</v>
      </c>
      <c r="B1647" s="28" t="s">
        <v>231</v>
      </c>
      <c r="C1647" s="29" t="s">
        <v>3351</v>
      </c>
      <c r="D1647" s="29" t="s">
        <v>2926</v>
      </c>
      <c r="E1647" s="29" t="s">
        <v>911</v>
      </c>
      <c r="F1647" s="29" t="s">
        <v>3352</v>
      </c>
      <c r="G1647" s="29" t="s">
        <v>4118</v>
      </c>
      <c r="H1647" s="9">
        <v>6831</v>
      </c>
      <c r="I1647" s="30">
        <v>44378</v>
      </c>
      <c r="J1647" s="6" t="s">
        <v>819</v>
      </c>
      <c r="K1647" s="29" t="s">
        <v>897</v>
      </c>
    </row>
    <row r="1648" spans="1:11" x14ac:dyDescent="0.25">
      <c r="A1648" s="27" t="s">
        <v>230</v>
      </c>
      <c r="B1648" s="28" t="s">
        <v>231</v>
      </c>
      <c r="C1648" s="29" t="s">
        <v>3351</v>
      </c>
      <c r="D1648" s="29" t="s">
        <v>2926</v>
      </c>
      <c r="E1648" s="29" t="s">
        <v>911</v>
      </c>
      <c r="F1648" s="29" t="s">
        <v>3352</v>
      </c>
      <c r="G1648" s="29" t="s">
        <v>4118</v>
      </c>
      <c r="H1648" s="9">
        <v>1349</v>
      </c>
      <c r="I1648" s="30">
        <v>44378</v>
      </c>
      <c r="J1648" s="6" t="s">
        <v>891</v>
      </c>
      <c r="K1648" s="29" t="s">
        <v>897</v>
      </c>
    </row>
    <row r="1649" spans="1:11" x14ac:dyDescent="0.25">
      <c r="A1649" s="27" t="s">
        <v>230</v>
      </c>
      <c r="B1649" s="28" t="s">
        <v>231</v>
      </c>
      <c r="C1649" s="29" t="s">
        <v>3351</v>
      </c>
      <c r="D1649" s="29" t="s">
        <v>2926</v>
      </c>
      <c r="E1649" s="29" t="s">
        <v>911</v>
      </c>
      <c r="F1649" s="29" t="s">
        <v>3352</v>
      </c>
      <c r="G1649" s="29" t="s">
        <v>4118</v>
      </c>
      <c r="H1649" s="9">
        <v>8679</v>
      </c>
      <c r="I1649" s="30">
        <v>44378</v>
      </c>
      <c r="J1649" s="6" t="s">
        <v>893</v>
      </c>
      <c r="K1649" s="29" t="s">
        <v>897</v>
      </c>
    </row>
    <row r="1650" spans="1:11" ht="25.5" x14ac:dyDescent="0.25">
      <c r="A1650" s="27" t="s">
        <v>230</v>
      </c>
      <c r="B1650" s="28" t="s">
        <v>231</v>
      </c>
      <c r="C1650" s="29" t="s">
        <v>3351</v>
      </c>
      <c r="D1650" s="29" t="s">
        <v>2926</v>
      </c>
      <c r="E1650" s="29" t="s">
        <v>911</v>
      </c>
      <c r="F1650" s="29" t="s">
        <v>3352</v>
      </c>
      <c r="G1650" s="29" t="s">
        <v>4118</v>
      </c>
      <c r="H1650" s="9">
        <v>3641</v>
      </c>
      <c r="I1650" s="30">
        <v>44378</v>
      </c>
      <c r="J1650" s="6" t="s">
        <v>333</v>
      </c>
      <c r="K1650" s="29" t="s">
        <v>897</v>
      </c>
    </row>
    <row r="1651" spans="1:11" ht="38.25" x14ac:dyDescent="0.25">
      <c r="A1651" s="27" t="s">
        <v>230</v>
      </c>
      <c r="B1651" s="28" t="s">
        <v>231</v>
      </c>
      <c r="C1651" s="29" t="s">
        <v>3351</v>
      </c>
      <c r="D1651" s="29" t="s">
        <v>2926</v>
      </c>
      <c r="E1651" s="29" t="s">
        <v>911</v>
      </c>
      <c r="F1651" s="29" t="s">
        <v>3352</v>
      </c>
      <c r="G1651" s="29" t="s">
        <v>4118</v>
      </c>
      <c r="H1651" s="9">
        <v>10000</v>
      </c>
      <c r="I1651" s="30">
        <v>44378</v>
      </c>
      <c r="J1651" s="6" t="s">
        <v>334</v>
      </c>
      <c r="K1651" s="29" t="s">
        <v>897</v>
      </c>
    </row>
    <row r="1652" spans="1:11" ht="25.5" x14ac:dyDescent="0.25">
      <c r="A1652" s="27" t="s">
        <v>232</v>
      </c>
      <c r="B1652" s="28" t="s">
        <v>233</v>
      </c>
      <c r="C1652" s="29" t="s">
        <v>2644</v>
      </c>
      <c r="D1652" s="29" t="s">
        <v>2645</v>
      </c>
      <c r="E1652" s="29" t="s">
        <v>911</v>
      </c>
      <c r="F1652" s="29" t="s">
        <v>2646</v>
      </c>
      <c r="G1652" s="29" t="s">
        <v>4119</v>
      </c>
      <c r="H1652" s="9">
        <v>9581</v>
      </c>
      <c r="I1652" s="30">
        <v>44378</v>
      </c>
      <c r="J1652" s="6" t="s">
        <v>69</v>
      </c>
      <c r="K1652" s="29" t="s">
        <v>897</v>
      </c>
    </row>
    <row r="1653" spans="1:11" x14ac:dyDescent="0.25">
      <c r="A1653" s="27" t="s">
        <v>232</v>
      </c>
      <c r="B1653" s="28" t="s">
        <v>233</v>
      </c>
      <c r="C1653" s="29" t="s">
        <v>2644</v>
      </c>
      <c r="D1653" s="29" t="s">
        <v>2645</v>
      </c>
      <c r="E1653" s="29" t="s">
        <v>911</v>
      </c>
      <c r="F1653" s="29" t="s">
        <v>2646</v>
      </c>
      <c r="G1653" s="29" t="s">
        <v>4119</v>
      </c>
      <c r="H1653" s="9">
        <v>133235</v>
      </c>
      <c r="I1653" s="30">
        <v>44378</v>
      </c>
      <c r="J1653" s="6" t="s">
        <v>819</v>
      </c>
      <c r="K1653" s="29" t="s">
        <v>897</v>
      </c>
    </row>
    <row r="1654" spans="1:11" x14ac:dyDescent="0.25">
      <c r="A1654" s="27" t="s">
        <v>232</v>
      </c>
      <c r="B1654" s="28" t="s">
        <v>233</v>
      </c>
      <c r="C1654" s="29" t="s">
        <v>2644</v>
      </c>
      <c r="D1654" s="29" t="s">
        <v>2645</v>
      </c>
      <c r="E1654" s="29" t="s">
        <v>911</v>
      </c>
      <c r="F1654" s="29" t="s">
        <v>2646</v>
      </c>
      <c r="G1654" s="29" t="s">
        <v>4119</v>
      </c>
      <c r="H1654" s="9">
        <v>26055</v>
      </c>
      <c r="I1654" s="30">
        <v>44378</v>
      </c>
      <c r="J1654" s="6" t="s">
        <v>891</v>
      </c>
      <c r="K1654" s="29" t="s">
        <v>897</v>
      </c>
    </row>
    <row r="1655" spans="1:11" x14ac:dyDescent="0.25">
      <c r="A1655" s="27" t="s">
        <v>232</v>
      </c>
      <c r="B1655" s="28" t="s">
        <v>233</v>
      </c>
      <c r="C1655" s="29" t="s">
        <v>2644</v>
      </c>
      <c r="D1655" s="29" t="s">
        <v>2645</v>
      </c>
      <c r="E1655" s="29" t="s">
        <v>911</v>
      </c>
      <c r="F1655" s="29" t="s">
        <v>2646</v>
      </c>
      <c r="G1655" s="29" t="s">
        <v>4119</v>
      </c>
      <c r="H1655" s="9">
        <v>6475</v>
      </c>
      <c r="I1655" s="30">
        <v>44378</v>
      </c>
      <c r="J1655" s="6" t="s">
        <v>820</v>
      </c>
      <c r="K1655" s="29" t="s">
        <v>897</v>
      </c>
    </row>
    <row r="1656" spans="1:11" x14ac:dyDescent="0.25">
      <c r="A1656" s="27" t="s">
        <v>232</v>
      </c>
      <c r="B1656" s="28" t="s">
        <v>233</v>
      </c>
      <c r="C1656" s="29" t="s">
        <v>2644</v>
      </c>
      <c r="D1656" s="29" t="s">
        <v>2645</v>
      </c>
      <c r="E1656" s="29" t="s">
        <v>911</v>
      </c>
      <c r="F1656" s="29" t="s">
        <v>2646</v>
      </c>
      <c r="G1656" s="29" t="s">
        <v>4119</v>
      </c>
      <c r="H1656" s="9">
        <v>2615</v>
      </c>
      <c r="I1656" s="30">
        <v>44378</v>
      </c>
      <c r="J1656" s="6" t="s">
        <v>892</v>
      </c>
      <c r="K1656" s="29" t="s">
        <v>897</v>
      </c>
    </row>
    <row r="1657" spans="1:11" x14ac:dyDescent="0.25">
      <c r="A1657" s="27" t="s">
        <v>232</v>
      </c>
      <c r="B1657" s="28" t="s">
        <v>233</v>
      </c>
      <c r="C1657" s="29" t="s">
        <v>2644</v>
      </c>
      <c r="D1657" s="29" t="s">
        <v>2645</v>
      </c>
      <c r="E1657" s="29" t="s">
        <v>911</v>
      </c>
      <c r="F1657" s="29" t="s">
        <v>2646</v>
      </c>
      <c r="G1657" s="29" t="s">
        <v>4119</v>
      </c>
      <c r="H1657" s="9">
        <v>138397</v>
      </c>
      <c r="I1657" s="30">
        <v>44378</v>
      </c>
      <c r="J1657" s="6" t="s">
        <v>893</v>
      </c>
      <c r="K1657" s="29" t="s">
        <v>897</v>
      </c>
    </row>
    <row r="1658" spans="1:11" ht="25.5" x14ac:dyDescent="0.25">
      <c r="A1658" s="27" t="s">
        <v>232</v>
      </c>
      <c r="B1658" s="28" t="s">
        <v>233</v>
      </c>
      <c r="C1658" s="29" t="s">
        <v>2644</v>
      </c>
      <c r="D1658" s="29" t="s">
        <v>2645</v>
      </c>
      <c r="E1658" s="29" t="s">
        <v>911</v>
      </c>
      <c r="F1658" s="29" t="s">
        <v>2646</v>
      </c>
      <c r="G1658" s="29" t="s">
        <v>4119</v>
      </c>
      <c r="H1658" s="9">
        <v>29066</v>
      </c>
      <c r="I1658" s="30">
        <v>44378</v>
      </c>
      <c r="J1658" s="6" t="s">
        <v>333</v>
      </c>
      <c r="K1658" s="29" t="s">
        <v>897</v>
      </c>
    </row>
    <row r="1659" spans="1:11" ht="38.25" x14ac:dyDescent="0.25">
      <c r="A1659" s="27" t="s">
        <v>232</v>
      </c>
      <c r="B1659" s="28" t="s">
        <v>233</v>
      </c>
      <c r="C1659" s="29" t="s">
        <v>2644</v>
      </c>
      <c r="D1659" s="29" t="s">
        <v>2645</v>
      </c>
      <c r="E1659" s="29" t="s">
        <v>911</v>
      </c>
      <c r="F1659" s="29" t="s">
        <v>2646</v>
      </c>
      <c r="G1659" s="29" t="s">
        <v>4119</v>
      </c>
      <c r="H1659" s="9">
        <v>11085</v>
      </c>
      <c r="I1659" s="30">
        <v>44378</v>
      </c>
      <c r="J1659" s="6" t="s">
        <v>334</v>
      </c>
      <c r="K1659" s="29" t="s">
        <v>897</v>
      </c>
    </row>
    <row r="1660" spans="1:11" x14ac:dyDescent="0.25">
      <c r="A1660" s="27" t="s">
        <v>636</v>
      </c>
      <c r="B1660" s="28" t="s">
        <v>637</v>
      </c>
      <c r="C1660" s="29" t="s">
        <v>3841</v>
      </c>
      <c r="D1660" s="29" t="s">
        <v>3005</v>
      </c>
      <c r="E1660" s="29" t="s">
        <v>911</v>
      </c>
      <c r="F1660" s="29">
        <v>59544</v>
      </c>
      <c r="G1660" s="29" t="s">
        <v>4120</v>
      </c>
      <c r="H1660" s="9">
        <v>12830</v>
      </c>
      <c r="I1660" s="30">
        <v>44378</v>
      </c>
      <c r="J1660" s="6" t="s">
        <v>819</v>
      </c>
      <c r="K1660" s="29" t="s">
        <v>897</v>
      </c>
    </row>
    <row r="1661" spans="1:11" x14ac:dyDescent="0.25">
      <c r="A1661" s="27" t="s">
        <v>636</v>
      </c>
      <c r="B1661" s="28" t="s">
        <v>637</v>
      </c>
      <c r="C1661" s="29" t="s">
        <v>3841</v>
      </c>
      <c r="D1661" s="29" t="s">
        <v>3005</v>
      </c>
      <c r="E1661" s="29" t="s">
        <v>911</v>
      </c>
      <c r="F1661" s="29">
        <v>59544</v>
      </c>
      <c r="G1661" s="29" t="s">
        <v>4120</v>
      </c>
      <c r="H1661" s="9">
        <v>3093</v>
      </c>
      <c r="I1661" s="30">
        <v>44378</v>
      </c>
      <c r="J1661" s="6" t="s">
        <v>891</v>
      </c>
      <c r="K1661" s="29" t="s">
        <v>897</v>
      </c>
    </row>
    <row r="1662" spans="1:11" x14ac:dyDescent="0.25">
      <c r="A1662" s="27" t="s">
        <v>636</v>
      </c>
      <c r="B1662" s="28" t="s">
        <v>637</v>
      </c>
      <c r="C1662" s="29" t="s">
        <v>3841</v>
      </c>
      <c r="D1662" s="29" t="s">
        <v>3005</v>
      </c>
      <c r="E1662" s="29" t="s">
        <v>911</v>
      </c>
      <c r="F1662" s="29">
        <v>59544</v>
      </c>
      <c r="G1662" s="29" t="s">
        <v>4120</v>
      </c>
      <c r="H1662" s="9">
        <v>184</v>
      </c>
      <c r="I1662" s="30">
        <v>44378</v>
      </c>
      <c r="J1662" s="6" t="s">
        <v>820</v>
      </c>
      <c r="K1662" s="29" t="s">
        <v>897</v>
      </c>
    </row>
    <row r="1663" spans="1:11" x14ac:dyDescent="0.25">
      <c r="A1663" s="27" t="s">
        <v>636</v>
      </c>
      <c r="B1663" s="28" t="s">
        <v>637</v>
      </c>
      <c r="C1663" s="29" t="s">
        <v>3841</v>
      </c>
      <c r="D1663" s="29" t="s">
        <v>3005</v>
      </c>
      <c r="E1663" s="29" t="s">
        <v>911</v>
      </c>
      <c r="F1663" s="29">
        <v>59544</v>
      </c>
      <c r="G1663" s="29" t="s">
        <v>4120</v>
      </c>
      <c r="H1663" s="9">
        <v>311</v>
      </c>
      <c r="I1663" s="30">
        <v>44378</v>
      </c>
      <c r="J1663" s="6" t="s">
        <v>892</v>
      </c>
      <c r="K1663" s="29" t="s">
        <v>897</v>
      </c>
    </row>
    <row r="1664" spans="1:11" x14ac:dyDescent="0.25">
      <c r="A1664" s="27" t="s">
        <v>636</v>
      </c>
      <c r="B1664" s="28" t="s">
        <v>637</v>
      </c>
      <c r="C1664" s="29" t="s">
        <v>3841</v>
      </c>
      <c r="D1664" s="29" t="s">
        <v>3005</v>
      </c>
      <c r="E1664" s="29" t="s">
        <v>911</v>
      </c>
      <c r="F1664" s="29">
        <v>59544</v>
      </c>
      <c r="G1664" s="29" t="s">
        <v>4120</v>
      </c>
      <c r="H1664" s="9">
        <v>18993</v>
      </c>
      <c r="I1664" s="30">
        <v>44378</v>
      </c>
      <c r="J1664" s="6" t="s">
        <v>893</v>
      </c>
      <c r="K1664" s="29" t="s">
        <v>897</v>
      </c>
    </row>
    <row r="1665" spans="1:11" ht="25.5" x14ac:dyDescent="0.25">
      <c r="A1665" s="27" t="s">
        <v>636</v>
      </c>
      <c r="B1665" s="28" t="s">
        <v>637</v>
      </c>
      <c r="C1665" s="29" t="s">
        <v>3841</v>
      </c>
      <c r="D1665" s="29" t="s">
        <v>3005</v>
      </c>
      <c r="E1665" s="29" t="s">
        <v>911</v>
      </c>
      <c r="F1665" s="29">
        <v>59544</v>
      </c>
      <c r="G1665" s="29" t="s">
        <v>4120</v>
      </c>
      <c r="H1665" s="9">
        <v>5932</v>
      </c>
      <c r="I1665" s="30">
        <v>44378</v>
      </c>
      <c r="J1665" s="6" t="s">
        <v>333</v>
      </c>
      <c r="K1665" s="29" t="s">
        <v>897</v>
      </c>
    </row>
    <row r="1666" spans="1:11" ht="38.25" x14ac:dyDescent="0.25">
      <c r="A1666" s="27" t="s">
        <v>636</v>
      </c>
      <c r="B1666" s="28" t="s">
        <v>637</v>
      </c>
      <c r="C1666" s="29" t="s">
        <v>3841</v>
      </c>
      <c r="D1666" s="29" t="s">
        <v>3005</v>
      </c>
      <c r="E1666" s="29" t="s">
        <v>911</v>
      </c>
      <c r="F1666" s="29">
        <v>59544</v>
      </c>
      <c r="G1666" s="29" t="s">
        <v>4120</v>
      </c>
      <c r="H1666" s="9">
        <v>10000</v>
      </c>
      <c r="I1666" s="30">
        <v>44378</v>
      </c>
      <c r="J1666" s="6" t="s">
        <v>334</v>
      </c>
      <c r="K1666" s="29" t="s">
        <v>897</v>
      </c>
    </row>
    <row r="1667" spans="1:11" x14ac:dyDescent="0.25">
      <c r="A1667" s="27" t="s">
        <v>640</v>
      </c>
      <c r="B1667" s="28" t="s">
        <v>641</v>
      </c>
      <c r="C1667" s="29" t="s">
        <v>1825</v>
      </c>
      <c r="D1667" s="29" t="s">
        <v>1826</v>
      </c>
      <c r="E1667" s="29" t="s">
        <v>911</v>
      </c>
      <c r="F1667" s="29">
        <v>59432</v>
      </c>
      <c r="G1667" s="29" t="s">
        <v>4121</v>
      </c>
      <c r="H1667" s="9">
        <v>6326</v>
      </c>
      <c r="I1667" s="30">
        <v>44378</v>
      </c>
      <c r="J1667" s="6" t="s">
        <v>819</v>
      </c>
      <c r="K1667" s="29" t="s">
        <v>897</v>
      </c>
    </row>
    <row r="1668" spans="1:11" x14ac:dyDescent="0.25">
      <c r="A1668" s="27" t="s">
        <v>640</v>
      </c>
      <c r="B1668" s="28" t="s">
        <v>641</v>
      </c>
      <c r="C1668" s="29" t="s">
        <v>1825</v>
      </c>
      <c r="D1668" s="29" t="s">
        <v>1826</v>
      </c>
      <c r="E1668" s="29" t="s">
        <v>911</v>
      </c>
      <c r="F1668" s="29">
        <v>59432</v>
      </c>
      <c r="G1668" s="29" t="s">
        <v>4121</v>
      </c>
      <c r="H1668" s="9">
        <v>1189</v>
      </c>
      <c r="I1668" s="30">
        <v>44378</v>
      </c>
      <c r="J1668" s="6" t="s">
        <v>891</v>
      </c>
      <c r="K1668" s="29" t="s">
        <v>897</v>
      </c>
    </row>
    <row r="1669" spans="1:11" x14ac:dyDescent="0.25">
      <c r="A1669" s="27" t="s">
        <v>640</v>
      </c>
      <c r="B1669" s="28" t="s">
        <v>641</v>
      </c>
      <c r="C1669" s="29" t="s">
        <v>1825</v>
      </c>
      <c r="D1669" s="29" t="s">
        <v>1826</v>
      </c>
      <c r="E1669" s="29" t="s">
        <v>911</v>
      </c>
      <c r="F1669" s="29">
        <v>59432</v>
      </c>
      <c r="G1669" s="29" t="s">
        <v>4121</v>
      </c>
      <c r="H1669" s="9">
        <v>552</v>
      </c>
      <c r="I1669" s="30">
        <v>44378</v>
      </c>
      <c r="J1669" s="6" t="s">
        <v>820</v>
      </c>
      <c r="K1669" s="29" t="s">
        <v>897</v>
      </c>
    </row>
    <row r="1670" spans="1:11" x14ac:dyDescent="0.25">
      <c r="A1670" s="27" t="s">
        <v>640</v>
      </c>
      <c r="B1670" s="28" t="s">
        <v>641</v>
      </c>
      <c r="C1670" s="29" t="s">
        <v>1825</v>
      </c>
      <c r="D1670" s="29" t="s">
        <v>1826</v>
      </c>
      <c r="E1670" s="29" t="s">
        <v>911</v>
      </c>
      <c r="F1670" s="29">
        <v>59432</v>
      </c>
      <c r="G1670" s="29" t="s">
        <v>4121</v>
      </c>
      <c r="H1670" s="9">
        <v>119</v>
      </c>
      <c r="I1670" s="30">
        <v>44378</v>
      </c>
      <c r="J1670" s="6" t="s">
        <v>892</v>
      </c>
      <c r="K1670" s="29" t="s">
        <v>897</v>
      </c>
    </row>
    <row r="1671" spans="1:11" x14ac:dyDescent="0.25">
      <c r="A1671" s="27" t="s">
        <v>640</v>
      </c>
      <c r="B1671" s="28" t="s">
        <v>641</v>
      </c>
      <c r="C1671" s="29" t="s">
        <v>1825</v>
      </c>
      <c r="D1671" s="29" t="s">
        <v>1826</v>
      </c>
      <c r="E1671" s="29" t="s">
        <v>911</v>
      </c>
      <c r="F1671" s="29">
        <v>59432</v>
      </c>
      <c r="G1671" s="29" t="s">
        <v>4121</v>
      </c>
      <c r="H1671" s="9">
        <v>23325</v>
      </c>
      <c r="I1671" s="30">
        <v>44378</v>
      </c>
      <c r="J1671" s="6" t="s">
        <v>893</v>
      </c>
      <c r="K1671" s="29" t="s">
        <v>897</v>
      </c>
    </row>
    <row r="1672" spans="1:11" x14ac:dyDescent="0.25">
      <c r="A1672" s="27" t="s">
        <v>640</v>
      </c>
      <c r="B1672" s="28" t="s">
        <v>641</v>
      </c>
      <c r="C1672" s="29" t="s">
        <v>1825</v>
      </c>
      <c r="D1672" s="29" t="s">
        <v>1826</v>
      </c>
      <c r="E1672" s="29" t="s">
        <v>911</v>
      </c>
      <c r="F1672" s="29">
        <v>59432</v>
      </c>
      <c r="G1672" s="29" t="s">
        <v>4121</v>
      </c>
      <c r="H1672" s="9">
        <v>45400</v>
      </c>
      <c r="I1672" s="30">
        <v>44378</v>
      </c>
      <c r="J1672" s="6" t="s">
        <v>864</v>
      </c>
      <c r="K1672" s="29" t="s">
        <v>897</v>
      </c>
    </row>
    <row r="1673" spans="1:11" ht="25.5" x14ac:dyDescent="0.25">
      <c r="A1673" s="27" t="s">
        <v>640</v>
      </c>
      <c r="B1673" s="28" t="s">
        <v>641</v>
      </c>
      <c r="C1673" s="29" t="s">
        <v>1825</v>
      </c>
      <c r="D1673" s="29" t="s">
        <v>1826</v>
      </c>
      <c r="E1673" s="29" t="s">
        <v>911</v>
      </c>
      <c r="F1673" s="29">
        <v>59432</v>
      </c>
      <c r="G1673" s="29" t="s">
        <v>4121</v>
      </c>
      <c r="H1673" s="9">
        <v>3205</v>
      </c>
      <c r="I1673" s="30">
        <v>44378</v>
      </c>
      <c r="J1673" s="6" t="s">
        <v>333</v>
      </c>
      <c r="K1673" s="29" t="s">
        <v>897</v>
      </c>
    </row>
    <row r="1674" spans="1:11" ht="38.25" x14ac:dyDescent="0.25">
      <c r="A1674" s="27" t="s">
        <v>640</v>
      </c>
      <c r="B1674" s="28" t="s">
        <v>641</v>
      </c>
      <c r="C1674" s="29" t="s">
        <v>1825</v>
      </c>
      <c r="D1674" s="29" t="s">
        <v>1826</v>
      </c>
      <c r="E1674" s="29" t="s">
        <v>911</v>
      </c>
      <c r="F1674" s="29">
        <v>59432</v>
      </c>
      <c r="G1674" s="29" t="s">
        <v>4121</v>
      </c>
      <c r="H1674" s="9">
        <v>10000</v>
      </c>
      <c r="I1674" s="30">
        <v>44378</v>
      </c>
      <c r="J1674" s="6" t="s">
        <v>334</v>
      </c>
      <c r="K1674" s="29" t="s">
        <v>897</v>
      </c>
    </row>
    <row r="1675" spans="1:11" x14ac:dyDescent="0.25">
      <c r="A1675" s="27" t="s">
        <v>55</v>
      </c>
      <c r="B1675" s="28" t="s">
        <v>56</v>
      </c>
      <c r="C1675" s="29" t="s">
        <v>1633</v>
      </c>
      <c r="D1675" s="29" t="s">
        <v>1140</v>
      </c>
      <c r="E1675" s="29" t="s">
        <v>911</v>
      </c>
      <c r="F1675" s="29">
        <v>59425</v>
      </c>
      <c r="G1675" s="29" t="s">
        <v>4122</v>
      </c>
      <c r="H1675" s="9">
        <v>99830</v>
      </c>
      <c r="I1675" s="30">
        <v>44378</v>
      </c>
      <c r="J1675" s="6" t="s">
        <v>819</v>
      </c>
      <c r="K1675" s="29" t="s">
        <v>897</v>
      </c>
    </row>
    <row r="1676" spans="1:11" x14ac:dyDescent="0.25">
      <c r="A1676" s="27" t="s">
        <v>55</v>
      </c>
      <c r="B1676" s="28" t="s">
        <v>56</v>
      </c>
      <c r="C1676" s="29" t="s">
        <v>1633</v>
      </c>
      <c r="D1676" s="29" t="s">
        <v>1140</v>
      </c>
      <c r="E1676" s="29" t="s">
        <v>911</v>
      </c>
      <c r="F1676" s="29">
        <v>59425</v>
      </c>
      <c r="G1676" s="29" t="s">
        <v>4122</v>
      </c>
      <c r="H1676" s="9">
        <v>20878</v>
      </c>
      <c r="I1676" s="30">
        <v>44378</v>
      </c>
      <c r="J1676" s="6" t="s">
        <v>891</v>
      </c>
      <c r="K1676" s="29" t="s">
        <v>897</v>
      </c>
    </row>
    <row r="1677" spans="1:11" x14ac:dyDescent="0.25">
      <c r="A1677" s="27" t="s">
        <v>55</v>
      </c>
      <c r="B1677" s="28" t="s">
        <v>56</v>
      </c>
      <c r="C1677" s="29" t="s">
        <v>1633</v>
      </c>
      <c r="D1677" s="29" t="s">
        <v>1140</v>
      </c>
      <c r="E1677" s="29" t="s">
        <v>911</v>
      </c>
      <c r="F1677" s="29">
        <v>59425</v>
      </c>
      <c r="G1677" s="29" t="s">
        <v>4122</v>
      </c>
      <c r="H1677" s="9">
        <v>5634</v>
      </c>
      <c r="I1677" s="30">
        <v>44378</v>
      </c>
      <c r="J1677" s="6" t="s">
        <v>820</v>
      </c>
      <c r="K1677" s="29" t="s">
        <v>897</v>
      </c>
    </row>
    <row r="1678" spans="1:11" x14ac:dyDescent="0.25">
      <c r="A1678" s="27" t="s">
        <v>55</v>
      </c>
      <c r="B1678" s="28" t="s">
        <v>56</v>
      </c>
      <c r="C1678" s="29" t="s">
        <v>1633</v>
      </c>
      <c r="D1678" s="29" t="s">
        <v>1140</v>
      </c>
      <c r="E1678" s="29" t="s">
        <v>911</v>
      </c>
      <c r="F1678" s="29">
        <v>59425</v>
      </c>
      <c r="G1678" s="29" t="s">
        <v>4122</v>
      </c>
      <c r="H1678" s="9">
        <v>2097</v>
      </c>
      <c r="I1678" s="30">
        <v>44378</v>
      </c>
      <c r="J1678" s="6" t="s">
        <v>892</v>
      </c>
      <c r="K1678" s="29" t="s">
        <v>897</v>
      </c>
    </row>
    <row r="1679" spans="1:11" x14ac:dyDescent="0.25">
      <c r="A1679" s="27" t="s">
        <v>55</v>
      </c>
      <c r="B1679" s="28" t="s">
        <v>56</v>
      </c>
      <c r="C1679" s="29" t="s">
        <v>1633</v>
      </c>
      <c r="D1679" s="29" t="s">
        <v>1140</v>
      </c>
      <c r="E1679" s="29" t="s">
        <v>911</v>
      </c>
      <c r="F1679" s="29">
        <v>59425</v>
      </c>
      <c r="G1679" s="29" t="s">
        <v>4122</v>
      </c>
      <c r="H1679" s="9">
        <v>105101</v>
      </c>
      <c r="I1679" s="30">
        <v>44378</v>
      </c>
      <c r="J1679" s="6" t="s">
        <v>893</v>
      </c>
      <c r="K1679" s="29" t="s">
        <v>897</v>
      </c>
    </row>
    <row r="1680" spans="1:11" ht="25.5" x14ac:dyDescent="0.25">
      <c r="A1680" s="27" t="s">
        <v>55</v>
      </c>
      <c r="B1680" s="28" t="s">
        <v>56</v>
      </c>
      <c r="C1680" s="29" t="s">
        <v>1633</v>
      </c>
      <c r="D1680" s="29" t="s">
        <v>1140</v>
      </c>
      <c r="E1680" s="29" t="s">
        <v>911</v>
      </c>
      <c r="F1680" s="29">
        <v>59425</v>
      </c>
      <c r="G1680" s="29" t="s">
        <v>4122</v>
      </c>
      <c r="H1680" s="9">
        <v>31792</v>
      </c>
      <c r="I1680" s="30">
        <v>44378</v>
      </c>
      <c r="J1680" s="6" t="s">
        <v>333</v>
      </c>
      <c r="K1680" s="29" t="s">
        <v>897</v>
      </c>
    </row>
    <row r="1681" spans="1:11" ht="38.25" x14ac:dyDescent="0.25">
      <c r="A1681" s="27" t="s">
        <v>55</v>
      </c>
      <c r="B1681" s="28" t="s">
        <v>56</v>
      </c>
      <c r="C1681" s="29" t="s">
        <v>1633</v>
      </c>
      <c r="D1681" s="29" t="s">
        <v>1140</v>
      </c>
      <c r="E1681" s="29" t="s">
        <v>911</v>
      </c>
      <c r="F1681" s="29">
        <v>59425</v>
      </c>
      <c r="G1681" s="29" t="s">
        <v>4122</v>
      </c>
      <c r="H1681" s="9">
        <v>10000</v>
      </c>
      <c r="I1681" s="30">
        <v>44378</v>
      </c>
      <c r="J1681" s="6" t="s">
        <v>334</v>
      </c>
      <c r="K1681" s="29" t="s">
        <v>897</v>
      </c>
    </row>
    <row r="1682" spans="1:11" ht="25.5" x14ac:dyDescent="0.25">
      <c r="A1682" s="27" t="s">
        <v>55</v>
      </c>
      <c r="B1682" s="28" t="s">
        <v>56</v>
      </c>
      <c r="C1682" s="29" t="s">
        <v>1633</v>
      </c>
      <c r="D1682" s="29" t="s">
        <v>1140</v>
      </c>
      <c r="E1682" s="29" t="s">
        <v>911</v>
      </c>
      <c r="F1682" s="29">
        <v>59425</v>
      </c>
      <c r="G1682" s="29" t="s">
        <v>4122</v>
      </c>
      <c r="H1682" s="9">
        <v>240112</v>
      </c>
      <c r="I1682" s="30">
        <v>44378</v>
      </c>
      <c r="J1682" s="6" t="s">
        <v>13</v>
      </c>
      <c r="K1682" s="29" t="s">
        <v>897</v>
      </c>
    </row>
    <row r="1683" spans="1:11" ht="25.5" x14ac:dyDescent="0.25">
      <c r="A1683" s="27" t="s">
        <v>234</v>
      </c>
      <c r="B1683" s="28" t="s">
        <v>235</v>
      </c>
      <c r="C1683" s="29" t="s">
        <v>1633</v>
      </c>
      <c r="D1683" s="29" t="s">
        <v>1140</v>
      </c>
      <c r="E1683" s="29" t="s">
        <v>911</v>
      </c>
      <c r="F1683" s="29">
        <v>59425</v>
      </c>
      <c r="G1683" s="29" t="s">
        <v>4122</v>
      </c>
      <c r="H1683" s="9">
        <v>13332</v>
      </c>
      <c r="I1683" s="30">
        <v>44378</v>
      </c>
      <c r="J1683" s="6" t="s">
        <v>69</v>
      </c>
      <c r="K1683" s="29" t="s">
        <v>897</v>
      </c>
    </row>
    <row r="1684" spans="1:11" x14ac:dyDescent="0.25">
      <c r="A1684" s="27" t="s">
        <v>234</v>
      </c>
      <c r="B1684" s="28" t="s">
        <v>235</v>
      </c>
      <c r="C1684" s="29" t="s">
        <v>1633</v>
      </c>
      <c r="D1684" s="29" t="s">
        <v>1140</v>
      </c>
      <c r="E1684" s="29" t="s">
        <v>911</v>
      </c>
      <c r="F1684" s="29">
        <v>59425</v>
      </c>
      <c r="G1684" s="29" t="s">
        <v>4122</v>
      </c>
      <c r="H1684" s="9">
        <v>39524</v>
      </c>
      <c r="I1684" s="30">
        <v>44378</v>
      </c>
      <c r="J1684" s="6" t="s">
        <v>819</v>
      </c>
      <c r="K1684" s="29" t="s">
        <v>897</v>
      </c>
    </row>
    <row r="1685" spans="1:11" x14ac:dyDescent="0.25">
      <c r="A1685" s="27" t="s">
        <v>234</v>
      </c>
      <c r="B1685" s="28" t="s">
        <v>235</v>
      </c>
      <c r="C1685" s="29" t="s">
        <v>1633</v>
      </c>
      <c r="D1685" s="29" t="s">
        <v>1140</v>
      </c>
      <c r="E1685" s="29" t="s">
        <v>911</v>
      </c>
      <c r="F1685" s="29">
        <v>59425</v>
      </c>
      <c r="G1685" s="29" t="s">
        <v>4122</v>
      </c>
      <c r="H1685" s="9">
        <v>8451</v>
      </c>
      <c r="I1685" s="30">
        <v>44378</v>
      </c>
      <c r="J1685" s="6" t="s">
        <v>891</v>
      </c>
      <c r="K1685" s="29" t="s">
        <v>897</v>
      </c>
    </row>
    <row r="1686" spans="1:11" x14ac:dyDescent="0.25">
      <c r="A1686" s="27" t="s">
        <v>234</v>
      </c>
      <c r="B1686" s="28" t="s">
        <v>235</v>
      </c>
      <c r="C1686" s="29" t="s">
        <v>1633</v>
      </c>
      <c r="D1686" s="29" t="s">
        <v>1140</v>
      </c>
      <c r="E1686" s="29" t="s">
        <v>911</v>
      </c>
      <c r="F1686" s="29">
        <v>59425</v>
      </c>
      <c r="G1686" s="29" t="s">
        <v>4122</v>
      </c>
      <c r="H1686" s="9">
        <v>25882</v>
      </c>
      <c r="I1686" s="30">
        <v>44378</v>
      </c>
      <c r="J1686" s="6" t="s">
        <v>893</v>
      </c>
      <c r="K1686" s="29" t="s">
        <v>897</v>
      </c>
    </row>
    <row r="1687" spans="1:11" ht="25.5" x14ac:dyDescent="0.25">
      <c r="A1687" s="27" t="s">
        <v>234</v>
      </c>
      <c r="B1687" s="28" t="s">
        <v>235</v>
      </c>
      <c r="C1687" s="29" t="s">
        <v>1633</v>
      </c>
      <c r="D1687" s="29" t="s">
        <v>1140</v>
      </c>
      <c r="E1687" s="29" t="s">
        <v>911</v>
      </c>
      <c r="F1687" s="29">
        <v>59425</v>
      </c>
      <c r="G1687" s="29" t="s">
        <v>4122</v>
      </c>
      <c r="H1687" s="9">
        <v>10741</v>
      </c>
      <c r="I1687" s="30">
        <v>44378</v>
      </c>
      <c r="J1687" s="6" t="s">
        <v>333</v>
      </c>
      <c r="K1687" s="29" t="s">
        <v>897</v>
      </c>
    </row>
    <row r="1688" spans="1:11" ht="38.25" x14ac:dyDescent="0.25">
      <c r="A1688" s="27" t="s">
        <v>234</v>
      </c>
      <c r="B1688" s="28" t="s">
        <v>235</v>
      </c>
      <c r="C1688" s="29" t="s">
        <v>1633</v>
      </c>
      <c r="D1688" s="29" t="s">
        <v>1140</v>
      </c>
      <c r="E1688" s="29" t="s">
        <v>911</v>
      </c>
      <c r="F1688" s="29">
        <v>59425</v>
      </c>
      <c r="G1688" s="29" t="s">
        <v>4122</v>
      </c>
      <c r="H1688" s="9">
        <v>10000</v>
      </c>
      <c r="I1688" s="30">
        <v>44378</v>
      </c>
      <c r="J1688" s="6" t="s">
        <v>334</v>
      </c>
      <c r="K1688" s="29" t="s">
        <v>897</v>
      </c>
    </row>
    <row r="1689" spans="1:11" x14ac:dyDescent="0.25">
      <c r="A1689" s="27" t="s">
        <v>642</v>
      </c>
      <c r="B1689" s="28" t="s">
        <v>643</v>
      </c>
      <c r="C1689" s="29" t="s">
        <v>3750</v>
      </c>
      <c r="D1689" s="29" t="s">
        <v>1177</v>
      </c>
      <c r="E1689" s="29" t="s">
        <v>911</v>
      </c>
      <c r="F1689" s="29" t="s">
        <v>1178</v>
      </c>
      <c r="G1689" s="29" t="s">
        <v>4123</v>
      </c>
      <c r="H1689" s="9">
        <v>26181</v>
      </c>
      <c r="I1689" s="30">
        <v>44378</v>
      </c>
      <c r="J1689" s="6" t="s">
        <v>819</v>
      </c>
      <c r="K1689" s="29" t="s">
        <v>897</v>
      </c>
    </row>
    <row r="1690" spans="1:11" x14ac:dyDescent="0.25">
      <c r="A1690" s="27" t="s">
        <v>642</v>
      </c>
      <c r="B1690" s="28" t="s">
        <v>643</v>
      </c>
      <c r="C1690" s="29" t="s">
        <v>3750</v>
      </c>
      <c r="D1690" s="29" t="s">
        <v>1177</v>
      </c>
      <c r="E1690" s="29" t="s">
        <v>911</v>
      </c>
      <c r="F1690" s="29" t="s">
        <v>1178</v>
      </c>
      <c r="G1690" s="29" t="s">
        <v>4123</v>
      </c>
      <c r="H1690" s="9">
        <v>6681</v>
      </c>
      <c r="I1690" s="30">
        <v>44378</v>
      </c>
      <c r="J1690" s="6" t="s">
        <v>891</v>
      </c>
      <c r="K1690" s="29" t="s">
        <v>897</v>
      </c>
    </row>
    <row r="1691" spans="1:11" x14ac:dyDescent="0.25">
      <c r="A1691" s="27" t="s">
        <v>642</v>
      </c>
      <c r="B1691" s="28" t="s">
        <v>643</v>
      </c>
      <c r="C1691" s="29" t="s">
        <v>3750</v>
      </c>
      <c r="D1691" s="29" t="s">
        <v>1177</v>
      </c>
      <c r="E1691" s="29" t="s">
        <v>911</v>
      </c>
      <c r="F1691" s="29" t="s">
        <v>1178</v>
      </c>
      <c r="G1691" s="29" t="s">
        <v>4123</v>
      </c>
      <c r="H1691" s="9">
        <v>413</v>
      </c>
      <c r="I1691" s="30">
        <v>44378</v>
      </c>
      <c r="J1691" s="6" t="s">
        <v>820</v>
      </c>
      <c r="K1691" s="29" t="s">
        <v>897</v>
      </c>
    </row>
    <row r="1692" spans="1:11" x14ac:dyDescent="0.25">
      <c r="A1692" s="27" t="s">
        <v>642</v>
      </c>
      <c r="B1692" s="28" t="s">
        <v>643</v>
      </c>
      <c r="C1692" s="29" t="s">
        <v>3750</v>
      </c>
      <c r="D1692" s="29" t="s">
        <v>1177</v>
      </c>
      <c r="E1692" s="29" t="s">
        <v>911</v>
      </c>
      <c r="F1692" s="29" t="s">
        <v>1178</v>
      </c>
      <c r="G1692" s="29" t="s">
        <v>4123</v>
      </c>
      <c r="H1692" s="9">
        <v>671</v>
      </c>
      <c r="I1692" s="30">
        <v>44378</v>
      </c>
      <c r="J1692" s="6" t="s">
        <v>892</v>
      </c>
      <c r="K1692" s="29" t="s">
        <v>897</v>
      </c>
    </row>
    <row r="1693" spans="1:11" x14ac:dyDescent="0.25">
      <c r="A1693" s="27" t="s">
        <v>642</v>
      </c>
      <c r="B1693" s="28" t="s">
        <v>643</v>
      </c>
      <c r="C1693" s="29" t="s">
        <v>3750</v>
      </c>
      <c r="D1693" s="29" t="s">
        <v>1177</v>
      </c>
      <c r="E1693" s="29" t="s">
        <v>911</v>
      </c>
      <c r="F1693" s="29" t="s">
        <v>1178</v>
      </c>
      <c r="G1693" s="29" t="s">
        <v>4123</v>
      </c>
      <c r="H1693" s="9">
        <v>30823</v>
      </c>
      <c r="I1693" s="30">
        <v>44378</v>
      </c>
      <c r="J1693" s="6" t="s">
        <v>893</v>
      </c>
      <c r="K1693" s="29" t="s">
        <v>897</v>
      </c>
    </row>
    <row r="1694" spans="1:11" ht="25.5" x14ac:dyDescent="0.25">
      <c r="A1694" s="27" t="s">
        <v>642</v>
      </c>
      <c r="B1694" s="28" t="s">
        <v>643</v>
      </c>
      <c r="C1694" s="29" t="s">
        <v>3750</v>
      </c>
      <c r="D1694" s="29" t="s">
        <v>1177</v>
      </c>
      <c r="E1694" s="29" t="s">
        <v>911</v>
      </c>
      <c r="F1694" s="29" t="s">
        <v>1178</v>
      </c>
      <c r="G1694" s="29" t="s">
        <v>4123</v>
      </c>
      <c r="H1694" s="9">
        <v>8656</v>
      </c>
      <c r="I1694" s="30">
        <v>44378</v>
      </c>
      <c r="J1694" s="6" t="s">
        <v>333</v>
      </c>
      <c r="K1694" s="29" t="s">
        <v>897</v>
      </c>
    </row>
    <row r="1695" spans="1:11" ht="38.25" x14ac:dyDescent="0.25">
      <c r="A1695" s="27" t="s">
        <v>642</v>
      </c>
      <c r="B1695" s="28" t="s">
        <v>643</v>
      </c>
      <c r="C1695" s="29" t="s">
        <v>3750</v>
      </c>
      <c r="D1695" s="29" t="s">
        <v>1177</v>
      </c>
      <c r="E1695" s="29" t="s">
        <v>911</v>
      </c>
      <c r="F1695" s="29" t="s">
        <v>1178</v>
      </c>
      <c r="G1695" s="29" t="s">
        <v>4123</v>
      </c>
      <c r="H1695" s="9">
        <v>10000</v>
      </c>
      <c r="I1695" s="30">
        <v>44378</v>
      </c>
      <c r="J1695" s="6" t="s">
        <v>334</v>
      </c>
      <c r="K1695" s="29" t="s">
        <v>897</v>
      </c>
    </row>
    <row r="1696" spans="1:11" x14ac:dyDescent="0.25">
      <c r="A1696" s="27" t="s">
        <v>836</v>
      </c>
      <c r="B1696" s="28" t="s">
        <v>837</v>
      </c>
      <c r="C1696" s="29" t="s">
        <v>3750</v>
      </c>
      <c r="D1696" s="29" t="s">
        <v>1177</v>
      </c>
      <c r="E1696" s="29" t="s">
        <v>911</v>
      </c>
      <c r="F1696" s="29" t="s">
        <v>1178</v>
      </c>
      <c r="G1696" s="29" t="s">
        <v>4123</v>
      </c>
      <c r="H1696" s="9">
        <v>10773</v>
      </c>
      <c r="I1696" s="30">
        <v>44378</v>
      </c>
      <c r="J1696" s="6" t="s">
        <v>819</v>
      </c>
      <c r="K1696" s="29" t="s">
        <v>897</v>
      </c>
    </row>
    <row r="1697" spans="1:11" x14ac:dyDescent="0.25">
      <c r="A1697" s="27" t="s">
        <v>836</v>
      </c>
      <c r="B1697" s="28" t="s">
        <v>837</v>
      </c>
      <c r="C1697" s="29" t="s">
        <v>3750</v>
      </c>
      <c r="D1697" s="29" t="s">
        <v>1177</v>
      </c>
      <c r="E1697" s="29" t="s">
        <v>911</v>
      </c>
      <c r="F1697" s="29" t="s">
        <v>1178</v>
      </c>
      <c r="G1697" s="29" t="s">
        <v>4123</v>
      </c>
      <c r="H1697" s="9">
        <v>2602</v>
      </c>
      <c r="I1697" s="30">
        <v>44378</v>
      </c>
      <c r="J1697" s="6" t="s">
        <v>891</v>
      </c>
      <c r="K1697" s="29" t="s">
        <v>897</v>
      </c>
    </row>
    <row r="1698" spans="1:11" x14ac:dyDescent="0.25">
      <c r="A1698" s="27" t="s">
        <v>836</v>
      </c>
      <c r="B1698" s="28" t="s">
        <v>837</v>
      </c>
      <c r="C1698" s="29" t="s">
        <v>3750</v>
      </c>
      <c r="D1698" s="29" t="s">
        <v>1177</v>
      </c>
      <c r="E1698" s="29" t="s">
        <v>911</v>
      </c>
      <c r="F1698" s="29" t="s">
        <v>1178</v>
      </c>
      <c r="G1698" s="29" t="s">
        <v>4123</v>
      </c>
      <c r="H1698" s="9">
        <v>17426</v>
      </c>
      <c r="I1698" s="30">
        <v>44378</v>
      </c>
      <c r="J1698" s="6" t="s">
        <v>893</v>
      </c>
      <c r="K1698" s="29" t="s">
        <v>897</v>
      </c>
    </row>
    <row r="1699" spans="1:11" ht="25.5" x14ac:dyDescent="0.25">
      <c r="A1699" s="27" t="s">
        <v>836</v>
      </c>
      <c r="B1699" s="28" t="s">
        <v>837</v>
      </c>
      <c r="C1699" s="29" t="s">
        <v>3750</v>
      </c>
      <c r="D1699" s="29" t="s">
        <v>1177</v>
      </c>
      <c r="E1699" s="29" t="s">
        <v>911</v>
      </c>
      <c r="F1699" s="29" t="s">
        <v>1178</v>
      </c>
      <c r="G1699" s="29" t="s">
        <v>4123</v>
      </c>
      <c r="H1699" s="9">
        <v>3084</v>
      </c>
      <c r="I1699" s="30">
        <v>44378</v>
      </c>
      <c r="J1699" s="6" t="s">
        <v>333</v>
      </c>
      <c r="K1699" s="29" t="s">
        <v>897</v>
      </c>
    </row>
    <row r="1700" spans="1:11" ht="38.25" x14ac:dyDescent="0.25">
      <c r="A1700" s="27" t="s">
        <v>836</v>
      </c>
      <c r="B1700" s="28" t="s">
        <v>837</v>
      </c>
      <c r="C1700" s="29" t="s">
        <v>3750</v>
      </c>
      <c r="D1700" s="29" t="s">
        <v>1177</v>
      </c>
      <c r="E1700" s="29" t="s">
        <v>911</v>
      </c>
      <c r="F1700" s="29" t="s">
        <v>1178</v>
      </c>
      <c r="G1700" s="29" t="s">
        <v>4123</v>
      </c>
      <c r="H1700" s="9">
        <v>10000</v>
      </c>
      <c r="I1700" s="30">
        <v>44378</v>
      </c>
      <c r="J1700" s="6" t="s">
        <v>334</v>
      </c>
      <c r="K1700" s="29" t="s">
        <v>897</v>
      </c>
    </row>
    <row r="1701" spans="1:11" x14ac:dyDescent="0.25">
      <c r="A1701" s="27" t="s">
        <v>644</v>
      </c>
      <c r="B1701" s="28" t="s">
        <v>645</v>
      </c>
      <c r="C1701" s="29" t="s">
        <v>2709</v>
      </c>
      <c r="D1701" s="29" t="s">
        <v>1140</v>
      </c>
      <c r="E1701" s="29" t="s">
        <v>911</v>
      </c>
      <c r="F1701" s="29" t="s">
        <v>1141</v>
      </c>
      <c r="G1701" s="29" t="s">
        <v>4124</v>
      </c>
      <c r="H1701" s="9">
        <v>6013</v>
      </c>
      <c r="I1701" s="30">
        <v>44378</v>
      </c>
      <c r="J1701" s="6" t="s">
        <v>819</v>
      </c>
      <c r="K1701" s="29" t="s">
        <v>897</v>
      </c>
    </row>
    <row r="1702" spans="1:11" x14ac:dyDescent="0.25">
      <c r="A1702" s="27" t="s">
        <v>644</v>
      </c>
      <c r="B1702" s="28" t="s">
        <v>645</v>
      </c>
      <c r="C1702" s="29" t="s">
        <v>2709</v>
      </c>
      <c r="D1702" s="29" t="s">
        <v>1140</v>
      </c>
      <c r="E1702" s="29" t="s">
        <v>911</v>
      </c>
      <c r="F1702" s="29" t="s">
        <v>1141</v>
      </c>
      <c r="G1702" s="29" t="s">
        <v>4124</v>
      </c>
      <c r="H1702" s="9">
        <v>1912</v>
      </c>
      <c r="I1702" s="30">
        <v>44378</v>
      </c>
      <c r="J1702" s="6" t="s">
        <v>891</v>
      </c>
      <c r="K1702" s="29" t="s">
        <v>897</v>
      </c>
    </row>
    <row r="1703" spans="1:11" x14ac:dyDescent="0.25">
      <c r="A1703" s="27" t="s">
        <v>644</v>
      </c>
      <c r="B1703" s="28" t="s">
        <v>645</v>
      </c>
      <c r="C1703" s="29" t="s">
        <v>2709</v>
      </c>
      <c r="D1703" s="29" t="s">
        <v>1140</v>
      </c>
      <c r="E1703" s="29" t="s">
        <v>911</v>
      </c>
      <c r="F1703" s="29" t="s">
        <v>1141</v>
      </c>
      <c r="G1703" s="29" t="s">
        <v>4124</v>
      </c>
      <c r="H1703" s="9">
        <v>121</v>
      </c>
      <c r="I1703" s="30">
        <v>44378</v>
      </c>
      <c r="J1703" s="6" t="s">
        <v>820</v>
      </c>
      <c r="K1703" s="29" t="s">
        <v>897</v>
      </c>
    </row>
    <row r="1704" spans="1:11" x14ac:dyDescent="0.25">
      <c r="A1704" s="27" t="s">
        <v>644</v>
      </c>
      <c r="B1704" s="28" t="s">
        <v>645</v>
      </c>
      <c r="C1704" s="29" t="s">
        <v>2709</v>
      </c>
      <c r="D1704" s="29" t="s">
        <v>1140</v>
      </c>
      <c r="E1704" s="29" t="s">
        <v>911</v>
      </c>
      <c r="F1704" s="29" t="s">
        <v>1141</v>
      </c>
      <c r="G1704" s="29" t="s">
        <v>4124</v>
      </c>
      <c r="H1704" s="9">
        <v>191</v>
      </c>
      <c r="I1704" s="30">
        <v>44378</v>
      </c>
      <c r="J1704" s="6" t="s">
        <v>892</v>
      </c>
      <c r="K1704" s="29" t="s">
        <v>897</v>
      </c>
    </row>
    <row r="1705" spans="1:11" x14ac:dyDescent="0.25">
      <c r="A1705" s="27" t="s">
        <v>644</v>
      </c>
      <c r="B1705" s="28" t="s">
        <v>645</v>
      </c>
      <c r="C1705" s="29" t="s">
        <v>2709</v>
      </c>
      <c r="D1705" s="29" t="s">
        <v>1140</v>
      </c>
      <c r="E1705" s="29" t="s">
        <v>911</v>
      </c>
      <c r="F1705" s="29" t="s">
        <v>1141</v>
      </c>
      <c r="G1705" s="29" t="s">
        <v>4124</v>
      </c>
      <c r="H1705" s="9">
        <v>12604</v>
      </c>
      <c r="I1705" s="30">
        <v>44378</v>
      </c>
      <c r="J1705" s="6" t="s">
        <v>893</v>
      </c>
      <c r="K1705" s="29" t="s">
        <v>897</v>
      </c>
    </row>
    <row r="1706" spans="1:11" ht="25.5" x14ac:dyDescent="0.25">
      <c r="A1706" s="27" t="s">
        <v>644</v>
      </c>
      <c r="B1706" s="28" t="s">
        <v>645</v>
      </c>
      <c r="C1706" s="29" t="s">
        <v>2709</v>
      </c>
      <c r="D1706" s="29" t="s">
        <v>1140</v>
      </c>
      <c r="E1706" s="29" t="s">
        <v>911</v>
      </c>
      <c r="F1706" s="29" t="s">
        <v>1141</v>
      </c>
      <c r="G1706" s="29" t="s">
        <v>4124</v>
      </c>
      <c r="H1706" s="9">
        <v>1161</v>
      </c>
      <c r="I1706" s="30">
        <v>44378</v>
      </c>
      <c r="J1706" s="6" t="s">
        <v>333</v>
      </c>
      <c r="K1706" s="29" t="s">
        <v>897</v>
      </c>
    </row>
    <row r="1707" spans="1:11" ht="38.25" x14ac:dyDescent="0.25">
      <c r="A1707" s="27" t="s">
        <v>644</v>
      </c>
      <c r="B1707" s="28" t="s">
        <v>645</v>
      </c>
      <c r="C1707" s="29" t="s">
        <v>2709</v>
      </c>
      <c r="D1707" s="29" t="s">
        <v>1140</v>
      </c>
      <c r="E1707" s="29" t="s">
        <v>911</v>
      </c>
      <c r="F1707" s="29" t="s">
        <v>1141</v>
      </c>
      <c r="G1707" s="29" t="s">
        <v>4124</v>
      </c>
      <c r="H1707" s="9">
        <v>10000</v>
      </c>
      <c r="I1707" s="30">
        <v>44378</v>
      </c>
      <c r="J1707" s="6" t="s">
        <v>334</v>
      </c>
      <c r="K1707" s="29" t="s">
        <v>897</v>
      </c>
    </row>
    <row r="1708" spans="1:11" x14ac:dyDescent="0.25">
      <c r="A1708" s="27" t="s">
        <v>646</v>
      </c>
      <c r="B1708" s="28" t="s">
        <v>647</v>
      </c>
      <c r="C1708" s="29" t="s">
        <v>1106</v>
      </c>
      <c r="D1708" s="29" t="s">
        <v>1107</v>
      </c>
      <c r="E1708" s="29" t="s">
        <v>911</v>
      </c>
      <c r="F1708" s="29">
        <v>59314</v>
      </c>
      <c r="G1708" s="29" t="s">
        <v>4125</v>
      </c>
      <c r="H1708" s="9">
        <v>2360</v>
      </c>
      <c r="I1708" s="30">
        <v>44378</v>
      </c>
      <c r="J1708" s="6" t="s">
        <v>819</v>
      </c>
      <c r="K1708" s="29" t="s">
        <v>897</v>
      </c>
    </row>
    <row r="1709" spans="1:11" x14ac:dyDescent="0.25">
      <c r="A1709" s="27" t="s">
        <v>646</v>
      </c>
      <c r="B1709" s="28" t="s">
        <v>647</v>
      </c>
      <c r="C1709" s="29" t="s">
        <v>1106</v>
      </c>
      <c r="D1709" s="29" t="s">
        <v>1107</v>
      </c>
      <c r="E1709" s="29" t="s">
        <v>911</v>
      </c>
      <c r="F1709" s="29">
        <v>59314</v>
      </c>
      <c r="G1709" s="29" t="s">
        <v>4125</v>
      </c>
      <c r="H1709" s="9">
        <v>255</v>
      </c>
      <c r="I1709" s="30">
        <v>44378</v>
      </c>
      <c r="J1709" s="6" t="s">
        <v>891</v>
      </c>
      <c r="K1709" s="29" t="s">
        <v>897</v>
      </c>
    </row>
    <row r="1710" spans="1:11" x14ac:dyDescent="0.25">
      <c r="A1710" s="27" t="s">
        <v>646</v>
      </c>
      <c r="B1710" s="28" t="s">
        <v>647</v>
      </c>
      <c r="C1710" s="29" t="s">
        <v>1106</v>
      </c>
      <c r="D1710" s="29" t="s">
        <v>1107</v>
      </c>
      <c r="E1710" s="29" t="s">
        <v>911</v>
      </c>
      <c r="F1710" s="29">
        <v>59314</v>
      </c>
      <c r="G1710" s="29" t="s">
        <v>4125</v>
      </c>
      <c r="H1710" s="9">
        <v>15</v>
      </c>
      <c r="I1710" s="30">
        <v>44378</v>
      </c>
      <c r="J1710" s="6" t="s">
        <v>820</v>
      </c>
      <c r="K1710" s="29" t="s">
        <v>897</v>
      </c>
    </row>
    <row r="1711" spans="1:11" x14ac:dyDescent="0.25">
      <c r="A1711" s="27" t="s">
        <v>646</v>
      </c>
      <c r="B1711" s="28" t="s">
        <v>647</v>
      </c>
      <c r="C1711" s="29" t="s">
        <v>1106</v>
      </c>
      <c r="D1711" s="29" t="s">
        <v>1107</v>
      </c>
      <c r="E1711" s="29" t="s">
        <v>911</v>
      </c>
      <c r="F1711" s="29">
        <v>59314</v>
      </c>
      <c r="G1711" s="29" t="s">
        <v>4125</v>
      </c>
      <c r="H1711" s="9">
        <v>25</v>
      </c>
      <c r="I1711" s="30">
        <v>44378</v>
      </c>
      <c r="J1711" s="6" t="s">
        <v>892</v>
      </c>
      <c r="K1711" s="29" t="s">
        <v>897</v>
      </c>
    </row>
    <row r="1712" spans="1:11" ht="25.5" x14ac:dyDescent="0.25">
      <c r="A1712" s="27" t="s">
        <v>646</v>
      </c>
      <c r="B1712" s="28" t="s">
        <v>647</v>
      </c>
      <c r="C1712" s="29" t="s">
        <v>1106</v>
      </c>
      <c r="D1712" s="29" t="s">
        <v>1107</v>
      </c>
      <c r="E1712" s="29" t="s">
        <v>911</v>
      </c>
      <c r="F1712" s="29">
        <v>59314</v>
      </c>
      <c r="G1712" s="29" t="s">
        <v>4125</v>
      </c>
      <c r="H1712" s="9">
        <v>419</v>
      </c>
      <c r="I1712" s="30">
        <v>44378</v>
      </c>
      <c r="J1712" s="6" t="s">
        <v>333</v>
      </c>
      <c r="K1712" s="29" t="s">
        <v>897</v>
      </c>
    </row>
    <row r="1713" spans="1:11" x14ac:dyDescent="0.25">
      <c r="A1713" s="27" t="s">
        <v>648</v>
      </c>
      <c r="B1713" s="28" t="s">
        <v>649</v>
      </c>
      <c r="C1713" s="29" t="s">
        <v>1311</v>
      </c>
      <c r="D1713" s="29" t="s">
        <v>1312</v>
      </c>
      <c r="E1713" s="29" t="s">
        <v>911</v>
      </c>
      <c r="F1713" s="29" t="s">
        <v>1313</v>
      </c>
      <c r="G1713" s="29" t="s">
        <v>4126</v>
      </c>
      <c r="H1713" s="9">
        <v>32929</v>
      </c>
      <c r="I1713" s="30">
        <v>44378</v>
      </c>
      <c r="J1713" s="6" t="s">
        <v>819</v>
      </c>
      <c r="K1713" s="29" t="s">
        <v>897</v>
      </c>
    </row>
    <row r="1714" spans="1:11" x14ac:dyDescent="0.25">
      <c r="A1714" s="27" t="s">
        <v>648</v>
      </c>
      <c r="B1714" s="28" t="s">
        <v>649</v>
      </c>
      <c r="C1714" s="29" t="s">
        <v>1311</v>
      </c>
      <c r="D1714" s="29" t="s">
        <v>1312</v>
      </c>
      <c r="E1714" s="29" t="s">
        <v>911</v>
      </c>
      <c r="F1714" s="29" t="s">
        <v>1313</v>
      </c>
      <c r="G1714" s="29" t="s">
        <v>4126</v>
      </c>
      <c r="H1714" s="9">
        <v>6515</v>
      </c>
      <c r="I1714" s="30">
        <v>44378</v>
      </c>
      <c r="J1714" s="6" t="s">
        <v>891</v>
      </c>
      <c r="K1714" s="29" t="s">
        <v>897</v>
      </c>
    </row>
    <row r="1715" spans="1:11" x14ac:dyDescent="0.25">
      <c r="A1715" s="27" t="s">
        <v>648</v>
      </c>
      <c r="B1715" s="28" t="s">
        <v>649</v>
      </c>
      <c r="C1715" s="29" t="s">
        <v>1311</v>
      </c>
      <c r="D1715" s="29" t="s">
        <v>1312</v>
      </c>
      <c r="E1715" s="29" t="s">
        <v>911</v>
      </c>
      <c r="F1715" s="29" t="s">
        <v>1313</v>
      </c>
      <c r="G1715" s="29" t="s">
        <v>4126</v>
      </c>
      <c r="H1715" s="9">
        <v>1871</v>
      </c>
      <c r="I1715" s="30">
        <v>44378</v>
      </c>
      <c r="J1715" s="6" t="s">
        <v>820</v>
      </c>
      <c r="K1715" s="29" t="s">
        <v>897</v>
      </c>
    </row>
    <row r="1716" spans="1:11" x14ac:dyDescent="0.25">
      <c r="A1716" s="27" t="s">
        <v>648</v>
      </c>
      <c r="B1716" s="28" t="s">
        <v>649</v>
      </c>
      <c r="C1716" s="29" t="s">
        <v>1311</v>
      </c>
      <c r="D1716" s="29" t="s">
        <v>1312</v>
      </c>
      <c r="E1716" s="29" t="s">
        <v>911</v>
      </c>
      <c r="F1716" s="29" t="s">
        <v>1313</v>
      </c>
      <c r="G1716" s="29" t="s">
        <v>4126</v>
      </c>
      <c r="H1716" s="9">
        <v>653</v>
      </c>
      <c r="I1716" s="30">
        <v>44378</v>
      </c>
      <c r="J1716" s="6" t="s">
        <v>892</v>
      </c>
      <c r="K1716" s="29" t="s">
        <v>897</v>
      </c>
    </row>
    <row r="1717" spans="1:11" x14ac:dyDescent="0.25">
      <c r="A1717" s="27" t="s">
        <v>648</v>
      </c>
      <c r="B1717" s="28" t="s">
        <v>649</v>
      </c>
      <c r="C1717" s="29" t="s">
        <v>1311</v>
      </c>
      <c r="D1717" s="29" t="s">
        <v>1312</v>
      </c>
      <c r="E1717" s="29" t="s">
        <v>911</v>
      </c>
      <c r="F1717" s="29" t="s">
        <v>1313</v>
      </c>
      <c r="G1717" s="29" t="s">
        <v>4126</v>
      </c>
      <c r="H1717" s="9">
        <v>55170</v>
      </c>
      <c r="I1717" s="30">
        <v>44378</v>
      </c>
      <c r="J1717" s="6" t="s">
        <v>893</v>
      </c>
      <c r="K1717" s="29" t="s">
        <v>897</v>
      </c>
    </row>
    <row r="1718" spans="1:11" ht="25.5" x14ac:dyDescent="0.25">
      <c r="A1718" s="27" t="s">
        <v>648</v>
      </c>
      <c r="B1718" s="28" t="s">
        <v>649</v>
      </c>
      <c r="C1718" s="29" t="s">
        <v>1311</v>
      </c>
      <c r="D1718" s="29" t="s">
        <v>1312</v>
      </c>
      <c r="E1718" s="29" t="s">
        <v>911</v>
      </c>
      <c r="F1718" s="29" t="s">
        <v>1313</v>
      </c>
      <c r="G1718" s="29" t="s">
        <v>4126</v>
      </c>
      <c r="H1718" s="9">
        <v>3308</v>
      </c>
      <c r="I1718" s="30">
        <v>44378</v>
      </c>
      <c r="J1718" s="6" t="s">
        <v>333</v>
      </c>
      <c r="K1718" s="29" t="s">
        <v>897</v>
      </c>
    </row>
    <row r="1719" spans="1:11" ht="38.25" x14ac:dyDescent="0.25">
      <c r="A1719" s="27" t="s">
        <v>648</v>
      </c>
      <c r="B1719" s="28" t="s">
        <v>649</v>
      </c>
      <c r="C1719" s="29" t="s">
        <v>1311</v>
      </c>
      <c r="D1719" s="29" t="s">
        <v>1312</v>
      </c>
      <c r="E1719" s="29" t="s">
        <v>911</v>
      </c>
      <c r="F1719" s="29" t="s">
        <v>1313</v>
      </c>
      <c r="G1719" s="29" t="s">
        <v>4126</v>
      </c>
      <c r="H1719" s="9">
        <v>10000</v>
      </c>
      <c r="I1719" s="30">
        <v>44378</v>
      </c>
      <c r="J1719" s="6" t="s">
        <v>334</v>
      </c>
      <c r="K1719" s="29" t="s">
        <v>897</v>
      </c>
    </row>
    <row r="1720" spans="1:11" x14ac:dyDescent="0.25">
      <c r="A1720" s="27" t="s">
        <v>838</v>
      </c>
      <c r="B1720" s="28" t="s">
        <v>839</v>
      </c>
      <c r="C1720" s="29" t="s">
        <v>1311</v>
      </c>
      <c r="D1720" s="29" t="s">
        <v>1312</v>
      </c>
      <c r="E1720" s="29" t="s">
        <v>911</v>
      </c>
      <c r="F1720" s="29" t="s">
        <v>1313</v>
      </c>
      <c r="G1720" s="29" t="s">
        <v>4126</v>
      </c>
      <c r="H1720" s="9">
        <v>26144</v>
      </c>
      <c r="I1720" s="30">
        <v>44378</v>
      </c>
      <c r="J1720" s="6" t="s">
        <v>819</v>
      </c>
      <c r="K1720" s="29" t="s">
        <v>897</v>
      </c>
    </row>
    <row r="1721" spans="1:11" x14ac:dyDescent="0.25">
      <c r="A1721" s="27" t="s">
        <v>838</v>
      </c>
      <c r="B1721" s="28" t="s">
        <v>839</v>
      </c>
      <c r="C1721" s="29" t="s">
        <v>1311</v>
      </c>
      <c r="D1721" s="29" t="s">
        <v>1312</v>
      </c>
      <c r="E1721" s="29" t="s">
        <v>911</v>
      </c>
      <c r="F1721" s="29" t="s">
        <v>1313</v>
      </c>
      <c r="G1721" s="29" t="s">
        <v>4126</v>
      </c>
      <c r="H1721" s="9">
        <v>4855</v>
      </c>
      <c r="I1721" s="30">
        <v>44378</v>
      </c>
      <c r="J1721" s="6" t="s">
        <v>891</v>
      </c>
      <c r="K1721" s="29" t="s">
        <v>897</v>
      </c>
    </row>
    <row r="1722" spans="1:11" x14ac:dyDescent="0.25">
      <c r="A1722" s="27" t="s">
        <v>838</v>
      </c>
      <c r="B1722" s="28" t="s">
        <v>839</v>
      </c>
      <c r="C1722" s="29" t="s">
        <v>1311</v>
      </c>
      <c r="D1722" s="29" t="s">
        <v>1312</v>
      </c>
      <c r="E1722" s="29" t="s">
        <v>911</v>
      </c>
      <c r="F1722" s="29" t="s">
        <v>1313</v>
      </c>
      <c r="G1722" s="29" t="s">
        <v>4126</v>
      </c>
      <c r="H1722" s="9">
        <v>21609</v>
      </c>
      <c r="I1722" s="30">
        <v>44378</v>
      </c>
      <c r="J1722" s="6" t="s">
        <v>893</v>
      </c>
      <c r="K1722" s="29" t="s">
        <v>897</v>
      </c>
    </row>
    <row r="1723" spans="1:11" ht="25.5" x14ac:dyDescent="0.25">
      <c r="A1723" s="27" t="s">
        <v>838</v>
      </c>
      <c r="B1723" s="28" t="s">
        <v>839</v>
      </c>
      <c r="C1723" s="29" t="s">
        <v>1311</v>
      </c>
      <c r="D1723" s="29" t="s">
        <v>1312</v>
      </c>
      <c r="E1723" s="29" t="s">
        <v>911</v>
      </c>
      <c r="F1723" s="29" t="s">
        <v>1313</v>
      </c>
      <c r="G1723" s="29" t="s">
        <v>4126</v>
      </c>
      <c r="H1723" s="9">
        <v>9391</v>
      </c>
      <c r="I1723" s="30">
        <v>44378</v>
      </c>
      <c r="J1723" s="6" t="s">
        <v>333</v>
      </c>
      <c r="K1723" s="29" t="s">
        <v>897</v>
      </c>
    </row>
    <row r="1724" spans="1:11" ht="38.25" x14ac:dyDescent="0.25">
      <c r="A1724" s="27" t="s">
        <v>838</v>
      </c>
      <c r="B1724" s="28" t="s">
        <v>839</v>
      </c>
      <c r="C1724" s="29" t="s">
        <v>1311</v>
      </c>
      <c r="D1724" s="29" t="s">
        <v>1312</v>
      </c>
      <c r="E1724" s="29" t="s">
        <v>911</v>
      </c>
      <c r="F1724" s="29" t="s">
        <v>1313</v>
      </c>
      <c r="G1724" s="29" t="s">
        <v>4126</v>
      </c>
      <c r="H1724" s="9">
        <v>10000</v>
      </c>
      <c r="I1724" s="30">
        <v>44378</v>
      </c>
      <c r="J1724" s="6" t="s">
        <v>334</v>
      </c>
      <c r="K1724" s="29" t="s">
        <v>897</v>
      </c>
    </row>
    <row r="1725" spans="1:11" ht="25.5" x14ac:dyDescent="0.25">
      <c r="A1725" s="27" t="s">
        <v>838</v>
      </c>
      <c r="B1725" s="28" t="s">
        <v>839</v>
      </c>
      <c r="C1725" s="29" t="s">
        <v>1311</v>
      </c>
      <c r="D1725" s="29" t="s">
        <v>1312</v>
      </c>
      <c r="E1725" s="29" t="s">
        <v>911</v>
      </c>
      <c r="F1725" s="29" t="s">
        <v>1313</v>
      </c>
      <c r="G1725" s="29" t="s">
        <v>4126</v>
      </c>
      <c r="H1725" s="9">
        <v>1318</v>
      </c>
      <c r="I1725" s="30">
        <v>44378</v>
      </c>
      <c r="J1725" s="6" t="s">
        <v>337</v>
      </c>
      <c r="K1725" s="29" t="s">
        <v>897</v>
      </c>
    </row>
    <row r="1726" spans="1:11" x14ac:dyDescent="0.25">
      <c r="A1726" s="27" t="s">
        <v>650</v>
      </c>
      <c r="B1726" s="28" t="s">
        <v>651</v>
      </c>
      <c r="C1726" s="29" t="s">
        <v>3467</v>
      </c>
      <c r="D1726" s="29" t="s">
        <v>3468</v>
      </c>
      <c r="E1726" s="29" t="s">
        <v>911</v>
      </c>
      <c r="F1726" s="29">
        <v>59351</v>
      </c>
      <c r="G1726" s="29" t="s">
        <v>4127</v>
      </c>
      <c r="H1726" s="9">
        <v>1158</v>
      </c>
      <c r="I1726" s="30">
        <v>44378</v>
      </c>
      <c r="J1726" s="6" t="s">
        <v>819</v>
      </c>
      <c r="K1726" s="29" t="s">
        <v>897</v>
      </c>
    </row>
    <row r="1727" spans="1:11" x14ac:dyDescent="0.25">
      <c r="A1727" s="27" t="s">
        <v>650</v>
      </c>
      <c r="B1727" s="28" t="s">
        <v>651</v>
      </c>
      <c r="C1727" s="29" t="s">
        <v>3467</v>
      </c>
      <c r="D1727" s="29" t="s">
        <v>3468</v>
      </c>
      <c r="E1727" s="29" t="s">
        <v>911</v>
      </c>
      <c r="F1727" s="29">
        <v>59351</v>
      </c>
      <c r="G1727" s="29" t="s">
        <v>4127</v>
      </c>
      <c r="H1727" s="9">
        <v>368</v>
      </c>
      <c r="I1727" s="30">
        <v>44378</v>
      </c>
      <c r="J1727" s="6" t="s">
        <v>891</v>
      </c>
      <c r="K1727" s="29" t="s">
        <v>897</v>
      </c>
    </row>
    <row r="1728" spans="1:11" x14ac:dyDescent="0.25">
      <c r="A1728" s="27" t="s">
        <v>650</v>
      </c>
      <c r="B1728" s="28" t="s">
        <v>651</v>
      </c>
      <c r="C1728" s="29" t="s">
        <v>3467</v>
      </c>
      <c r="D1728" s="29" t="s">
        <v>3468</v>
      </c>
      <c r="E1728" s="29" t="s">
        <v>911</v>
      </c>
      <c r="F1728" s="29">
        <v>59351</v>
      </c>
      <c r="G1728" s="29" t="s">
        <v>4127</v>
      </c>
      <c r="H1728" s="9">
        <v>21</v>
      </c>
      <c r="I1728" s="30">
        <v>44378</v>
      </c>
      <c r="J1728" s="6" t="s">
        <v>820</v>
      </c>
      <c r="K1728" s="29" t="s">
        <v>897</v>
      </c>
    </row>
    <row r="1729" spans="1:11" x14ac:dyDescent="0.25">
      <c r="A1729" s="27" t="s">
        <v>650</v>
      </c>
      <c r="B1729" s="28" t="s">
        <v>651</v>
      </c>
      <c r="C1729" s="29" t="s">
        <v>3467</v>
      </c>
      <c r="D1729" s="29" t="s">
        <v>3468</v>
      </c>
      <c r="E1729" s="29" t="s">
        <v>911</v>
      </c>
      <c r="F1729" s="29">
        <v>59351</v>
      </c>
      <c r="G1729" s="29" t="s">
        <v>4127</v>
      </c>
      <c r="H1729" s="9">
        <v>37</v>
      </c>
      <c r="I1729" s="30">
        <v>44378</v>
      </c>
      <c r="J1729" s="6" t="s">
        <v>892</v>
      </c>
      <c r="K1729" s="29" t="s">
        <v>897</v>
      </c>
    </row>
    <row r="1730" spans="1:11" ht="25.5" x14ac:dyDescent="0.25">
      <c r="A1730" s="27" t="s">
        <v>650</v>
      </c>
      <c r="B1730" s="28" t="s">
        <v>651</v>
      </c>
      <c r="C1730" s="29" t="s">
        <v>3467</v>
      </c>
      <c r="D1730" s="29" t="s">
        <v>3468</v>
      </c>
      <c r="E1730" s="29" t="s">
        <v>911</v>
      </c>
      <c r="F1730" s="29">
        <v>59351</v>
      </c>
      <c r="G1730" s="29" t="s">
        <v>4127</v>
      </c>
      <c r="H1730" s="9">
        <v>719</v>
      </c>
      <c r="I1730" s="30">
        <v>44378</v>
      </c>
      <c r="J1730" s="6" t="s">
        <v>333</v>
      </c>
      <c r="K1730" s="29" t="s">
        <v>897</v>
      </c>
    </row>
    <row r="1731" spans="1:11" x14ac:dyDescent="0.25">
      <c r="A1731" s="27" t="s">
        <v>652</v>
      </c>
      <c r="B1731" s="28" t="s">
        <v>653</v>
      </c>
      <c r="C1731" s="29" t="s">
        <v>1760</v>
      </c>
      <c r="D1731" s="29" t="s">
        <v>1756</v>
      </c>
      <c r="E1731" s="29" t="s">
        <v>911</v>
      </c>
      <c r="F1731" s="29" t="s">
        <v>1761</v>
      </c>
      <c r="G1731" s="29" t="s">
        <v>4128</v>
      </c>
      <c r="H1731" s="9">
        <v>122180</v>
      </c>
      <c r="I1731" s="30">
        <v>44378</v>
      </c>
      <c r="J1731" s="6" t="s">
        <v>819</v>
      </c>
      <c r="K1731" s="29" t="s">
        <v>897</v>
      </c>
    </row>
    <row r="1732" spans="1:11" x14ac:dyDescent="0.25">
      <c r="A1732" s="27" t="s">
        <v>652</v>
      </c>
      <c r="B1732" s="28" t="s">
        <v>653</v>
      </c>
      <c r="C1732" s="29" t="s">
        <v>1760</v>
      </c>
      <c r="D1732" s="29" t="s">
        <v>1756</v>
      </c>
      <c r="E1732" s="29" t="s">
        <v>911</v>
      </c>
      <c r="F1732" s="29" t="s">
        <v>1761</v>
      </c>
      <c r="G1732" s="29" t="s">
        <v>4128</v>
      </c>
      <c r="H1732" s="9">
        <v>23532</v>
      </c>
      <c r="I1732" s="30">
        <v>44378</v>
      </c>
      <c r="J1732" s="6" t="s">
        <v>891</v>
      </c>
      <c r="K1732" s="29" t="s">
        <v>897</v>
      </c>
    </row>
    <row r="1733" spans="1:11" x14ac:dyDescent="0.25">
      <c r="A1733" s="27" t="s">
        <v>652</v>
      </c>
      <c r="B1733" s="28" t="s">
        <v>653</v>
      </c>
      <c r="C1733" s="29" t="s">
        <v>1760</v>
      </c>
      <c r="D1733" s="29" t="s">
        <v>1756</v>
      </c>
      <c r="E1733" s="29" t="s">
        <v>911</v>
      </c>
      <c r="F1733" s="29" t="s">
        <v>1761</v>
      </c>
      <c r="G1733" s="29" t="s">
        <v>4128</v>
      </c>
      <c r="H1733" s="9">
        <v>8229</v>
      </c>
      <c r="I1733" s="30">
        <v>44378</v>
      </c>
      <c r="J1733" s="6" t="s">
        <v>820</v>
      </c>
      <c r="K1733" s="29" t="s">
        <v>897</v>
      </c>
    </row>
    <row r="1734" spans="1:11" x14ac:dyDescent="0.25">
      <c r="A1734" s="27" t="s">
        <v>652</v>
      </c>
      <c r="B1734" s="28" t="s">
        <v>653</v>
      </c>
      <c r="C1734" s="29" t="s">
        <v>1760</v>
      </c>
      <c r="D1734" s="29" t="s">
        <v>1756</v>
      </c>
      <c r="E1734" s="29" t="s">
        <v>911</v>
      </c>
      <c r="F1734" s="29" t="s">
        <v>1761</v>
      </c>
      <c r="G1734" s="29" t="s">
        <v>4128</v>
      </c>
      <c r="H1734" s="9">
        <v>2363</v>
      </c>
      <c r="I1734" s="30">
        <v>44378</v>
      </c>
      <c r="J1734" s="6" t="s">
        <v>892</v>
      </c>
      <c r="K1734" s="29" t="s">
        <v>897</v>
      </c>
    </row>
    <row r="1735" spans="1:11" x14ac:dyDescent="0.25">
      <c r="A1735" s="27" t="s">
        <v>652</v>
      </c>
      <c r="B1735" s="28" t="s">
        <v>653</v>
      </c>
      <c r="C1735" s="29" t="s">
        <v>1760</v>
      </c>
      <c r="D1735" s="29" t="s">
        <v>1756</v>
      </c>
      <c r="E1735" s="29" t="s">
        <v>911</v>
      </c>
      <c r="F1735" s="29" t="s">
        <v>1761</v>
      </c>
      <c r="G1735" s="29" t="s">
        <v>4128</v>
      </c>
      <c r="H1735" s="9">
        <v>178519</v>
      </c>
      <c r="I1735" s="30">
        <v>44378</v>
      </c>
      <c r="J1735" s="6" t="s">
        <v>893</v>
      </c>
      <c r="K1735" s="29" t="s">
        <v>897</v>
      </c>
    </row>
    <row r="1736" spans="1:11" ht="25.5" x14ac:dyDescent="0.25">
      <c r="A1736" s="27" t="s">
        <v>652</v>
      </c>
      <c r="B1736" s="28" t="s">
        <v>653</v>
      </c>
      <c r="C1736" s="29" t="s">
        <v>1760</v>
      </c>
      <c r="D1736" s="29" t="s">
        <v>1756</v>
      </c>
      <c r="E1736" s="29" t="s">
        <v>911</v>
      </c>
      <c r="F1736" s="29" t="s">
        <v>1761</v>
      </c>
      <c r="G1736" s="29" t="s">
        <v>4128</v>
      </c>
      <c r="H1736" s="9">
        <v>32677</v>
      </c>
      <c r="I1736" s="30">
        <v>44378</v>
      </c>
      <c r="J1736" s="6" t="s">
        <v>333</v>
      </c>
      <c r="K1736" s="29" t="s">
        <v>897</v>
      </c>
    </row>
    <row r="1737" spans="1:11" ht="38.25" x14ac:dyDescent="0.25">
      <c r="A1737" s="27" t="s">
        <v>652</v>
      </c>
      <c r="B1737" s="28" t="s">
        <v>653</v>
      </c>
      <c r="C1737" s="29" t="s">
        <v>1760</v>
      </c>
      <c r="D1737" s="29" t="s">
        <v>1756</v>
      </c>
      <c r="E1737" s="29" t="s">
        <v>911</v>
      </c>
      <c r="F1737" s="29" t="s">
        <v>1761</v>
      </c>
      <c r="G1737" s="29" t="s">
        <v>4128</v>
      </c>
      <c r="H1737" s="9">
        <v>14242</v>
      </c>
      <c r="I1737" s="30">
        <v>44378</v>
      </c>
      <c r="J1737" s="6" t="s">
        <v>334</v>
      </c>
      <c r="K1737" s="29" t="s">
        <v>897</v>
      </c>
    </row>
    <row r="1738" spans="1:11" ht="25.5" x14ac:dyDescent="0.25">
      <c r="A1738" s="27" t="s">
        <v>236</v>
      </c>
      <c r="B1738" s="28" t="s">
        <v>237</v>
      </c>
      <c r="C1738" s="29" t="s">
        <v>3166</v>
      </c>
      <c r="D1738" s="29" t="s">
        <v>1756</v>
      </c>
      <c r="E1738" s="29" t="s">
        <v>911</v>
      </c>
      <c r="F1738" s="29" t="s">
        <v>1761</v>
      </c>
      <c r="G1738" s="29" t="s">
        <v>4129</v>
      </c>
      <c r="H1738" s="9">
        <v>16332</v>
      </c>
      <c r="I1738" s="30">
        <v>44378</v>
      </c>
      <c r="J1738" s="6" t="s">
        <v>69</v>
      </c>
      <c r="K1738" s="29" t="s">
        <v>897</v>
      </c>
    </row>
    <row r="1739" spans="1:11" x14ac:dyDescent="0.25">
      <c r="A1739" s="27" t="s">
        <v>236</v>
      </c>
      <c r="B1739" s="28" t="s">
        <v>237</v>
      </c>
      <c r="C1739" s="29" t="s">
        <v>3166</v>
      </c>
      <c r="D1739" s="29" t="s">
        <v>1756</v>
      </c>
      <c r="E1739" s="29" t="s">
        <v>911</v>
      </c>
      <c r="F1739" s="29" t="s">
        <v>1761</v>
      </c>
      <c r="G1739" s="29" t="s">
        <v>4129</v>
      </c>
      <c r="H1739" s="9">
        <v>52146</v>
      </c>
      <c r="I1739" s="30">
        <v>44378</v>
      </c>
      <c r="J1739" s="6" t="s">
        <v>819</v>
      </c>
      <c r="K1739" s="29" t="s">
        <v>897</v>
      </c>
    </row>
    <row r="1740" spans="1:11" x14ac:dyDescent="0.25">
      <c r="A1740" s="27" t="s">
        <v>236</v>
      </c>
      <c r="B1740" s="28" t="s">
        <v>237</v>
      </c>
      <c r="C1740" s="29" t="s">
        <v>3166</v>
      </c>
      <c r="D1740" s="29" t="s">
        <v>1756</v>
      </c>
      <c r="E1740" s="29" t="s">
        <v>911</v>
      </c>
      <c r="F1740" s="29" t="s">
        <v>1761</v>
      </c>
      <c r="G1740" s="29" t="s">
        <v>4129</v>
      </c>
      <c r="H1740" s="9">
        <v>9332</v>
      </c>
      <c r="I1740" s="30">
        <v>44378</v>
      </c>
      <c r="J1740" s="6" t="s">
        <v>891</v>
      </c>
      <c r="K1740" s="29" t="s">
        <v>897</v>
      </c>
    </row>
    <row r="1741" spans="1:11" x14ac:dyDescent="0.25">
      <c r="A1741" s="27" t="s">
        <v>236</v>
      </c>
      <c r="B1741" s="28" t="s">
        <v>237</v>
      </c>
      <c r="C1741" s="29" t="s">
        <v>3166</v>
      </c>
      <c r="D1741" s="29" t="s">
        <v>1756</v>
      </c>
      <c r="E1741" s="29" t="s">
        <v>911</v>
      </c>
      <c r="F1741" s="29" t="s">
        <v>1761</v>
      </c>
      <c r="G1741" s="29" t="s">
        <v>4129</v>
      </c>
      <c r="H1741" s="9">
        <v>42815</v>
      </c>
      <c r="I1741" s="30">
        <v>44378</v>
      </c>
      <c r="J1741" s="6" t="s">
        <v>893</v>
      </c>
      <c r="K1741" s="29" t="s">
        <v>897</v>
      </c>
    </row>
    <row r="1742" spans="1:11" ht="25.5" x14ac:dyDescent="0.25">
      <c r="A1742" s="27" t="s">
        <v>236</v>
      </c>
      <c r="B1742" s="28" t="s">
        <v>237</v>
      </c>
      <c r="C1742" s="29" t="s">
        <v>3166</v>
      </c>
      <c r="D1742" s="29" t="s">
        <v>1756</v>
      </c>
      <c r="E1742" s="29" t="s">
        <v>911</v>
      </c>
      <c r="F1742" s="29" t="s">
        <v>1761</v>
      </c>
      <c r="G1742" s="29" t="s">
        <v>4129</v>
      </c>
      <c r="H1742" s="9">
        <v>14333</v>
      </c>
      <c r="I1742" s="30">
        <v>44378</v>
      </c>
      <c r="J1742" s="6" t="s">
        <v>333</v>
      </c>
      <c r="K1742" s="29" t="s">
        <v>897</v>
      </c>
    </row>
    <row r="1743" spans="1:11" ht="38.25" x14ac:dyDescent="0.25">
      <c r="A1743" s="27" t="s">
        <v>236</v>
      </c>
      <c r="B1743" s="28" t="s">
        <v>237</v>
      </c>
      <c r="C1743" s="29" t="s">
        <v>3166</v>
      </c>
      <c r="D1743" s="29" t="s">
        <v>1756</v>
      </c>
      <c r="E1743" s="29" t="s">
        <v>911</v>
      </c>
      <c r="F1743" s="29" t="s">
        <v>1761</v>
      </c>
      <c r="G1743" s="29" t="s">
        <v>4129</v>
      </c>
      <c r="H1743" s="9">
        <v>10000</v>
      </c>
      <c r="I1743" s="30">
        <v>44378</v>
      </c>
      <c r="J1743" s="6" t="s">
        <v>334</v>
      </c>
      <c r="K1743" s="29" t="s">
        <v>897</v>
      </c>
    </row>
    <row r="1744" spans="1:11" x14ac:dyDescent="0.25">
      <c r="A1744" s="27" t="s">
        <v>654</v>
      </c>
      <c r="B1744" s="28" t="s">
        <v>655</v>
      </c>
      <c r="C1744" s="29" t="s">
        <v>3041</v>
      </c>
      <c r="D1744" s="29" t="s">
        <v>3042</v>
      </c>
      <c r="E1744" s="29" t="s">
        <v>911</v>
      </c>
      <c r="F1744" s="29" t="s">
        <v>3043</v>
      </c>
      <c r="G1744" s="29" t="s">
        <v>4130</v>
      </c>
      <c r="H1744" s="9">
        <v>5033</v>
      </c>
      <c r="I1744" s="30">
        <v>44378</v>
      </c>
      <c r="J1744" s="6" t="s">
        <v>819</v>
      </c>
      <c r="K1744" s="29" t="s">
        <v>897</v>
      </c>
    </row>
    <row r="1745" spans="1:11" x14ac:dyDescent="0.25">
      <c r="A1745" s="27" t="s">
        <v>654</v>
      </c>
      <c r="B1745" s="28" t="s">
        <v>655</v>
      </c>
      <c r="C1745" s="29" t="s">
        <v>3041</v>
      </c>
      <c r="D1745" s="29" t="s">
        <v>3042</v>
      </c>
      <c r="E1745" s="29" t="s">
        <v>911</v>
      </c>
      <c r="F1745" s="29" t="s">
        <v>3043</v>
      </c>
      <c r="G1745" s="29" t="s">
        <v>4130</v>
      </c>
      <c r="H1745" s="9">
        <v>446</v>
      </c>
      <c r="I1745" s="30">
        <v>44378</v>
      </c>
      <c r="J1745" s="6" t="s">
        <v>891</v>
      </c>
      <c r="K1745" s="29" t="s">
        <v>897</v>
      </c>
    </row>
    <row r="1746" spans="1:11" x14ac:dyDescent="0.25">
      <c r="A1746" s="27" t="s">
        <v>654</v>
      </c>
      <c r="B1746" s="28" t="s">
        <v>655</v>
      </c>
      <c r="C1746" s="29" t="s">
        <v>3041</v>
      </c>
      <c r="D1746" s="29" t="s">
        <v>3042</v>
      </c>
      <c r="E1746" s="29" t="s">
        <v>911</v>
      </c>
      <c r="F1746" s="29" t="s">
        <v>3043</v>
      </c>
      <c r="G1746" s="29" t="s">
        <v>4130</v>
      </c>
      <c r="H1746" s="9">
        <v>28</v>
      </c>
      <c r="I1746" s="30">
        <v>44378</v>
      </c>
      <c r="J1746" s="6" t="s">
        <v>820</v>
      </c>
      <c r="K1746" s="29" t="s">
        <v>897</v>
      </c>
    </row>
    <row r="1747" spans="1:11" x14ac:dyDescent="0.25">
      <c r="A1747" s="27" t="s">
        <v>654</v>
      </c>
      <c r="B1747" s="28" t="s">
        <v>655</v>
      </c>
      <c r="C1747" s="29" t="s">
        <v>3041</v>
      </c>
      <c r="D1747" s="29" t="s">
        <v>3042</v>
      </c>
      <c r="E1747" s="29" t="s">
        <v>911</v>
      </c>
      <c r="F1747" s="29" t="s">
        <v>3043</v>
      </c>
      <c r="G1747" s="29" t="s">
        <v>4130</v>
      </c>
      <c r="H1747" s="9">
        <v>44</v>
      </c>
      <c r="I1747" s="30">
        <v>44378</v>
      </c>
      <c r="J1747" s="6" t="s">
        <v>892</v>
      </c>
      <c r="K1747" s="29" t="s">
        <v>897</v>
      </c>
    </row>
    <row r="1748" spans="1:11" x14ac:dyDescent="0.25">
      <c r="A1748" s="27" t="s">
        <v>654</v>
      </c>
      <c r="B1748" s="28" t="s">
        <v>655</v>
      </c>
      <c r="C1748" s="29" t="s">
        <v>3041</v>
      </c>
      <c r="D1748" s="29" t="s">
        <v>3042</v>
      </c>
      <c r="E1748" s="29" t="s">
        <v>911</v>
      </c>
      <c r="F1748" s="29" t="s">
        <v>3043</v>
      </c>
      <c r="G1748" s="29" t="s">
        <v>4130</v>
      </c>
      <c r="H1748" s="9">
        <v>207</v>
      </c>
      <c r="I1748" s="30">
        <v>44378</v>
      </c>
      <c r="J1748" s="6" t="s">
        <v>893</v>
      </c>
      <c r="K1748" s="29" t="s">
        <v>897</v>
      </c>
    </row>
    <row r="1749" spans="1:11" ht="25.5" x14ac:dyDescent="0.25">
      <c r="A1749" s="27" t="s">
        <v>654</v>
      </c>
      <c r="B1749" s="28" t="s">
        <v>655</v>
      </c>
      <c r="C1749" s="29" t="s">
        <v>3041</v>
      </c>
      <c r="D1749" s="29" t="s">
        <v>3042</v>
      </c>
      <c r="E1749" s="29" t="s">
        <v>911</v>
      </c>
      <c r="F1749" s="29" t="s">
        <v>3043</v>
      </c>
      <c r="G1749" s="29" t="s">
        <v>4130</v>
      </c>
      <c r="H1749" s="9">
        <v>430</v>
      </c>
      <c r="I1749" s="30">
        <v>44378</v>
      </c>
      <c r="J1749" s="6" t="s">
        <v>333</v>
      </c>
      <c r="K1749" s="29" t="s">
        <v>897</v>
      </c>
    </row>
    <row r="1750" spans="1:11" ht="38.25" x14ac:dyDescent="0.25">
      <c r="A1750" s="27" t="s">
        <v>654</v>
      </c>
      <c r="B1750" s="28" t="s">
        <v>655</v>
      </c>
      <c r="C1750" s="29" t="s">
        <v>3041</v>
      </c>
      <c r="D1750" s="29" t="s">
        <v>3042</v>
      </c>
      <c r="E1750" s="29" t="s">
        <v>911</v>
      </c>
      <c r="F1750" s="29" t="s">
        <v>3043</v>
      </c>
      <c r="G1750" s="29" t="s">
        <v>4130</v>
      </c>
      <c r="H1750" s="9">
        <v>10000</v>
      </c>
      <c r="I1750" s="30">
        <v>44378</v>
      </c>
      <c r="J1750" s="6" t="s">
        <v>334</v>
      </c>
      <c r="K1750" s="29" t="s">
        <v>897</v>
      </c>
    </row>
    <row r="1751" spans="1:11" x14ac:dyDescent="0.25">
      <c r="A1751" s="27" t="s">
        <v>656</v>
      </c>
      <c r="B1751" s="28" t="s">
        <v>657</v>
      </c>
      <c r="C1751" s="29" t="s">
        <v>2305</v>
      </c>
      <c r="D1751" s="29" t="s">
        <v>2306</v>
      </c>
      <c r="E1751" s="29" t="s">
        <v>911</v>
      </c>
      <c r="F1751" s="29" t="s">
        <v>2307</v>
      </c>
      <c r="G1751" s="29" t="s">
        <v>4131</v>
      </c>
      <c r="H1751" s="9">
        <v>5251</v>
      </c>
      <c r="I1751" s="30">
        <v>44378</v>
      </c>
      <c r="J1751" s="6" t="s">
        <v>819</v>
      </c>
      <c r="K1751" s="29" t="s">
        <v>897</v>
      </c>
    </row>
    <row r="1752" spans="1:11" x14ac:dyDescent="0.25">
      <c r="A1752" s="27" t="s">
        <v>656</v>
      </c>
      <c r="B1752" s="28" t="s">
        <v>657</v>
      </c>
      <c r="C1752" s="29" t="s">
        <v>2305</v>
      </c>
      <c r="D1752" s="29" t="s">
        <v>2306</v>
      </c>
      <c r="E1752" s="29" t="s">
        <v>911</v>
      </c>
      <c r="F1752" s="29" t="s">
        <v>2307</v>
      </c>
      <c r="G1752" s="29" t="s">
        <v>4131</v>
      </c>
      <c r="H1752" s="9">
        <v>845</v>
      </c>
      <c r="I1752" s="30">
        <v>44378</v>
      </c>
      <c r="J1752" s="6" t="s">
        <v>891</v>
      </c>
      <c r="K1752" s="29" t="s">
        <v>897</v>
      </c>
    </row>
    <row r="1753" spans="1:11" x14ac:dyDescent="0.25">
      <c r="A1753" s="27" t="s">
        <v>656</v>
      </c>
      <c r="B1753" s="28" t="s">
        <v>657</v>
      </c>
      <c r="C1753" s="29" t="s">
        <v>2305</v>
      </c>
      <c r="D1753" s="29" t="s">
        <v>2306</v>
      </c>
      <c r="E1753" s="29" t="s">
        <v>911</v>
      </c>
      <c r="F1753" s="29" t="s">
        <v>2307</v>
      </c>
      <c r="G1753" s="29" t="s">
        <v>4131</v>
      </c>
      <c r="H1753" s="9">
        <v>53</v>
      </c>
      <c r="I1753" s="30">
        <v>44378</v>
      </c>
      <c r="J1753" s="6" t="s">
        <v>820</v>
      </c>
      <c r="K1753" s="29" t="s">
        <v>897</v>
      </c>
    </row>
    <row r="1754" spans="1:11" x14ac:dyDescent="0.25">
      <c r="A1754" s="27" t="s">
        <v>656</v>
      </c>
      <c r="B1754" s="28" t="s">
        <v>657</v>
      </c>
      <c r="C1754" s="29" t="s">
        <v>2305</v>
      </c>
      <c r="D1754" s="29" t="s">
        <v>2306</v>
      </c>
      <c r="E1754" s="29" t="s">
        <v>911</v>
      </c>
      <c r="F1754" s="29" t="s">
        <v>2307</v>
      </c>
      <c r="G1754" s="29" t="s">
        <v>4131</v>
      </c>
      <c r="H1754" s="9">
        <v>84</v>
      </c>
      <c r="I1754" s="30">
        <v>44378</v>
      </c>
      <c r="J1754" s="6" t="s">
        <v>892</v>
      </c>
      <c r="K1754" s="29" t="s">
        <v>897</v>
      </c>
    </row>
    <row r="1755" spans="1:11" x14ac:dyDescent="0.25">
      <c r="A1755" s="27" t="s">
        <v>656</v>
      </c>
      <c r="B1755" s="28" t="s">
        <v>657</v>
      </c>
      <c r="C1755" s="29" t="s">
        <v>2305</v>
      </c>
      <c r="D1755" s="29" t="s">
        <v>2306</v>
      </c>
      <c r="E1755" s="29" t="s">
        <v>911</v>
      </c>
      <c r="F1755" s="29" t="s">
        <v>2307</v>
      </c>
      <c r="G1755" s="29" t="s">
        <v>4131</v>
      </c>
      <c r="H1755" s="9">
        <v>243</v>
      </c>
      <c r="I1755" s="30">
        <v>44378</v>
      </c>
      <c r="J1755" s="6" t="s">
        <v>893</v>
      </c>
      <c r="K1755" s="29" t="s">
        <v>897</v>
      </c>
    </row>
    <row r="1756" spans="1:11" ht="25.5" x14ac:dyDescent="0.25">
      <c r="A1756" s="27" t="s">
        <v>656</v>
      </c>
      <c r="B1756" s="28" t="s">
        <v>657</v>
      </c>
      <c r="C1756" s="29" t="s">
        <v>2305</v>
      </c>
      <c r="D1756" s="29" t="s">
        <v>2306</v>
      </c>
      <c r="E1756" s="29" t="s">
        <v>911</v>
      </c>
      <c r="F1756" s="29" t="s">
        <v>2307</v>
      </c>
      <c r="G1756" s="29" t="s">
        <v>4131</v>
      </c>
      <c r="H1756" s="9">
        <v>825</v>
      </c>
      <c r="I1756" s="30">
        <v>44378</v>
      </c>
      <c r="J1756" s="6" t="s">
        <v>333</v>
      </c>
      <c r="K1756" s="29" t="s">
        <v>897</v>
      </c>
    </row>
    <row r="1757" spans="1:11" ht="38.25" x14ac:dyDescent="0.25">
      <c r="A1757" s="27" t="s">
        <v>656</v>
      </c>
      <c r="B1757" s="28" t="s">
        <v>657</v>
      </c>
      <c r="C1757" s="29" t="s">
        <v>2305</v>
      </c>
      <c r="D1757" s="29" t="s">
        <v>2306</v>
      </c>
      <c r="E1757" s="29" t="s">
        <v>911</v>
      </c>
      <c r="F1757" s="29" t="s">
        <v>2307</v>
      </c>
      <c r="G1757" s="29" t="s">
        <v>4131</v>
      </c>
      <c r="H1757" s="9">
        <v>10000</v>
      </c>
      <c r="I1757" s="30">
        <v>44378</v>
      </c>
      <c r="J1757" s="6" t="s">
        <v>334</v>
      </c>
      <c r="K1757" s="29" t="s">
        <v>897</v>
      </c>
    </row>
    <row r="1758" spans="1:11" x14ac:dyDescent="0.25">
      <c r="A1758" s="27" t="s">
        <v>658</v>
      </c>
      <c r="B1758" s="28" t="s">
        <v>659</v>
      </c>
      <c r="C1758" s="29" t="s">
        <v>2091</v>
      </c>
      <c r="D1758" s="29" t="s">
        <v>2092</v>
      </c>
      <c r="E1758" s="29" t="s">
        <v>911</v>
      </c>
      <c r="F1758" s="29" t="s">
        <v>2093</v>
      </c>
      <c r="G1758" s="29" t="s">
        <v>4132</v>
      </c>
      <c r="H1758" s="9">
        <v>4282</v>
      </c>
      <c r="I1758" s="30">
        <v>44378</v>
      </c>
      <c r="J1758" s="6" t="s">
        <v>819</v>
      </c>
      <c r="K1758" s="29" t="s">
        <v>897</v>
      </c>
    </row>
    <row r="1759" spans="1:11" x14ac:dyDescent="0.25">
      <c r="A1759" s="27" t="s">
        <v>658</v>
      </c>
      <c r="B1759" s="28" t="s">
        <v>659</v>
      </c>
      <c r="C1759" s="29" t="s">
        <v>2091</v>
      </c>
      <c r="D1759" s="29" t="s">
        <v>2092</v>
      </c>
      <c r="E1759" s="29" t="s">
        <v>911</v>
      </c>
      <c r="F1759" s="29" t="s">
        <v>2093</v>
      </c>
      <c r="G1759" s="29" t="s">
        <v>4132</v>
      </c>
      <c r="H1759" s="9">
        <v>702</v>
      </c>
      <c r="I1759" s="30">
        <v>44378</v>
      </c>
      <c r="J1759" s="6" t="s">
        <v>891</v>
      </c>
      <c r="K1759" s="29" t="s">
        <v>897</v>
      </c>
    </row>
    <row r="1760" spans="1:11" x14ac:dyDescent="0.25">
      <c r="A1760" s="27" t="s">
        <v>658</v>
      </c>
      <c r="B1760" s="28" t="s">
        <v>659</v>
      </c>
      <c r="C1760" s="29" t="s">
        <v>2091</v>
      </c>
      <c r="D1760" s="29" t="s">
        <v>2092</v>
      </c>
      <c r="E1760" s="29" t="s">
        <v>911</v>
      </c>
      <c r="F1760" s="29" t="s">
        <v>2093</v>
      </c>
      <c r="G1760" s="29" t="s">
        <v>4132</v>
      </c>
      <c r="H1760" s="9">
        <v>527</v>
      </c>
      <c r="I1760" s="30">
        <v>44378</v>
      </c>
      <c r="J1760" s="6" t="s">
        <v>820</v>
      </c>
      <c r="K1760" s="29" t="s">
        <v>897</v>
      </c>
    </row>
    <row r="1761" spans="1:11" x14ac:dyDescent="0.25">
      <c r="A1761" s="27" t="s">
        <v>658</v>
      </c>
      <c r="B1761" s="28" t="s">
        <v>659</v>
      </c>
      <c r="C1761" s="29" t="s">
        <v>2091</v>
      </c>
      <c r="D1761" s="29" t="s">
        <v>2092</v>
      </c>
      <c r="E1761" s="29" t="s">
        <v>911</v>
      </c>
      <c r="F1761" s="29" t="s">
        <v>2093</v>
      </c>
      <c r="G1761" s="29" t="s">
        <v>4132</v>
      </c>
      <c r="H1761" s="9">
        <v>70</v>
      </c>
      <c r="I1761" s="30">
        <v>44378</v>
      </c>
      <c r="J1761" s="6" t="s">
        <v>892</v>
      </c>
      <c r="K1761" s="29" t="s">
        <v>897</v>
      </c>
    </row>
    <row r="1762" spans="1:11" x14ac:dyDescent="0.25">
      <c r="A1762" s="27" t="s">
        <v>658</v>
      </c>
      <c r="B1762" s="28" t="s">
        <v>659</v>
      </c>
      <c r="C1762" s="29" t="s">
        <v>2091</v>
      </c>
      <c r="D1762" s="29" t="s">
        <v>2092</v>
      </c>
      <c r="E1762" s="29" t="s">
        <v>911</v>
      </c>
      <c r="F1762" s="29" t="s">
        <v>2093</v>
      </c>
      <c r="G1762" s="29" t="s">
        <v>4132</v>
      </c>
      <c r="H1762" s="9">
        <v>7224</v>
      </c>
      <c r="I1762" s="30">
        <v>44378</v>
      </c>
      <c r="J1762" s="6" t="s">
        <v>893</v>
      </c>
      <c r="K1762" s="29" t="s">
        <v>897</v>
      </c>
    </row>
    <row r="1763" spans="1:11" ht="25.5" x14ac:dyDescent="0.25">
      <c r="A1763" s="27" t="s">
        <v>658</v>
      </c>
      <c r="B1763" s="28" t="s">
        <v>659</v>
      </c>
      <c r="C1763" s="29" t="s">
        <v>2091</v>
      </c>
      <c r="D1763" s="29" t="s">
        <v>2092</v>
      </c>
      <c r="E1763" s="29" t="s">
        <v>911</v>
      </c>
      <c r="F1763" s="29" t="s">
        <v>2093</v>
      </c>
      <c r="G1763" s="29" t="s">
        <v>4132</v>
      </c>
      <c r="H1763" s="9">
        <v>742</v>
      </c>
      <c r="I1763" s="30">
        <v>44378</v>
      </c>
      <c r="J1763" s="6" t="s">
        <v>333</v>
      </c>
      <c r="K1763" s="29" t="s">
        <v>897</v>
      </c>
    </row>
    <row r="1764" spans="1:11" ht="38.25" x14ac:dyDescent="0.25">
      <c r="A1764" s="27" t="s">
        <v>658</v>
      </c>
      <c r="B1764" s="28" t="s">
        <v>659</v>
      </c>
      <c r="C1764" s="29" t="s">
        <v>2091</v>
      </c>
      <c r="D1764" s="29" t="s">
        <v>2092</v>
      </c>
      <c r="E1764" s="29" t="s">
        <v>911</v>
      </c>
      <c r="F1764" s="29" t="s">
        <v>2093</v>
      </c>
      <c r="G1764" s="29" t="s">
        <v>4132</v>
      </c>
      <c r="H1764" s="9">
        <v>10000</v>
      </c>
      <c r="I1764" s="30">
        <v>44378</v>
      </c>
      <c r="J1764" s="6" t="s">
        <v>334</v>
      </c>
      <c r="K1764" s="29" t="s">
        <v>897</v>
      </c>
    </row>
    <row r="1765" spans="1:11" x14ac:dyDescent="0.25">
      <c r="A1765" s="27" t="s">
        <v>660</v>
      </c>
      <c r="B1765" s="28" t="s">
        <v>661</v>
      </c>
      <c r="C1765" s="29" t="s">
        <v>1855</v>
      </c>
      <c r="D1765" s="29" t="s">
        <v>1856</v>
      </c>
      <c r="E1765" s="29" t="s">
        <v>911</v>
      </c>
      <c r="F1765" s="29" t="s">
        <v>1857</v>
      </c>
      <c r="G1765" s="29" t="s">
        <v>4133</v>
      </c>
      <c r="H1765" s="9">
        <v>4553</v>
      </c>
      <c r="I1765" s="30">
        <v>44378</v>
      </c>
      <c r="J1765" s="6" t="s">
        <v>819</v>
      </c>
      <c r="K1765" s="29" t="s">
        <v>897</v>
      </c>
    </row>
    <row r="1766" spans="1:11" x14ac:dyDescent="0.25">
      <c r="A1766" s="27" t="s">
        <v>660</v>
      </c>
      <c r="B1766" s="28" t="s">
        <v>661</v>
      </c>
      <c r="C1766" s="29" t="s">
        <v>1855</v>
      </c>
      <c r="D1766" s="29" t="s">
        <v>1856</v>
      </c>
      <c r="E1766" s="29" t="s">
        <v>911</v>
      </c>
      <c r="F1766" s="29" t="s">
        <v>1857</v>
      </c>
      <c r="G1766" s="29" t="s">
        <v>4133</v>
      </c>
      <c r="H1766" s="9">
        <v>1119</v>
      </c>
      <c r="I1766" s="30">
        <v>44378</v>
      </c>
      <c r="J1766" s="6" t="s">
        <v>891</v>
      </c>
      <c r="K1766" s="29" t="s">
        <v>897</v>
      </c>
    </row>
    <row r="1767" spans="1:11" x14ac:dyDescent="0.25">
      <c r="A1767" s="27" t="s">
        <v>660</v>
      </c>
      <c r="B1767" s="28" t="s">
        <v>661</v>
      </c>
      <c r="C1767" s="29" t="s">
        <v>1855</v>
      </c>
      <c r="D1767" s="29" t="s">
        <v>1856</v>
      </c>
      <c r="E1767" s="29" t="s">
        <v>911</v>
      </c>
      <c r="F1767" s="29" t="s">
        <v>1857</v>
      </c>
      <c r="G1767" s="29" t="s">
        <v>4133</v>
      </c>
      <c r="H1767" s="9">
        <v>68</v>
      </c>
      <c r="I1767" s="30">
        <v>44378</v>
      </c>
      <c r="J1767" s="6" t="s">
        <v>820</v>
      </c>
      <c r="K1767" s="29" t="s">
        <v>897</v>
      </c>
    </row>
    <row r="1768" spans="1:11" x14ac:dyDescent="0.25">
      <c r="A1768" s="27" t="s">
        <v>660</v>
      </c>
      <c r="B1768" s="28" t="s">
        <v>661</v>
      </c>
      <c r="C1768" s="29" t="s">
        <v>1855</v>
      </c>
      <c r="D1768" s="29" t="s">
        <v>1856</v>
      </c>
      <c r="E1768" s="29" t="s">
        <v>911</v>
      </c>
      <c r="F1768" s="29" t="s">
        <v>1857</v>
      </c>
      <c r="G1768" s="29" t="s">
        <v>4133</v>
      </c>
      <c r="H1768" s="9">
        <v>112</v>
      </c>
      <c r="I1768" s="30">
        <v>44378</v>
      </c>
      <c r="J1768" s="6" t="s">
        <v>892</v>
      </c>
      <c r="K1768" s="29" t="s">
        <v>897</v>
      </c>
    </row>
    <row r="1769" spans="1:11" x14ac:dyDescent="0.25">
      <c r="A1769" s="27" t="s">
        <v>660</v>
      </c>
      <c r="B1769" s="28" t="s">
        <v>661</v>
      </c>
      <c r="C1769" s="29" t="s">
        <v>1855</v>
      </c>
      <c r="D1769" s="29" t="s">
        <v>1856</v>
      </c>
      <c r="E1769" s="29" t="s">
        <v>911</v>
      </c>
      <c r="F1769" s="29" t="s">
        <v>1857</v>
      </c>
      <c r="G1769" s="29" t="s">
        <v>4133</v>
      </c>
      <c r="H1769" s="9">
        <v>17535</v>
      </c>
      <c r="I1769" s="30">
        <v>44378</v>
      </c>
      <c r="J1769" s="6" t="s">
        <v>893</v>
      </c>
      <c r="K1769" s="29" t="s">
        <v>897</v>
      </c>
    </row>
    <row r="1770" spans="1:11" ht="25.5" x14ac:dyDescent="0.25">
      <c r="A1770" s="27" t="s">
        <v>660</v>
      </c>
      <c r="B1770" s="28" t="s">
        <v>661</v>
      </c>
      <c r="C1770" s="29" t="s">
        <v>1855</v>
      </c>
      <c r="D1770" s="29" t="s">
        <v>1856</v>
      </c>
      <c r="E1770" s="29" t="s">
        <v>911</v>
      </c>
      <c r="F1770" s="29" t="s">
        <v>1857</v>
      </c>
      <c r="G1770" s="29" t="s">
        <v>4133</v>
      </c>
      <c r="H1770" s="9">
        <v>1497</v>
      </c>
      <c r="I1770" s="30">
        <v>44378</v>
      </c>
      <c r="J1770" s="6" t="s">
        <v>333</v>
      </c>
      <c r="K1770" s="29" t="s">
        <v>897</v>
      </c>
    </row>
    <row r="1771" spans="1:11" ht="38.25" x14ac:dyDescent="0.25">
      <c r="A1771" s="27" t="s">
        <v>660</v>
      </c>
      <c r="B1771" s="28" t="s">
        <v>661</v>
      </c>
      <c r="C1771" s="29" t="s">
        <v>1855</v>
      </c>
      <c r="D1771" s="29" t="s">
        <v>1856</v>
      </c>
      <c r="E1771" s="29" t="s">
        <v>911</v>
      </c>
      <c r="F1771" s="29" t="s">
        <v>1857</v>
      </c>
      <c r="G1771" s="29" t="s">
        <v>4133</v>
      </c>
      <c r="H1771" s="9">
        <v>10000</v>
      </c>
      <c r="I1771" s="30">
        <v>44378</v>
      </c>
      <c r="J1771" s="6" t="s">
        <v>334</v>
      </c>
      <c r="K1771" s="29" t="s">
        <v>897</v>
      </c>
    </row>
    <row r="1772" spans="1:11" x14ac:dyDescent="0.25">
      <c r="A1772" s="27" t="s">
        <v>662</v>
      </c>
      <c r="B1772" s="28" t="s">
        <v>663</v>
      </c>
      <c r="C1772" s="29" t="s">
        <v>1016</v>
      </c>
      <c r="D1772" s="29" t="s">
        <v>1017</v>
      </c>
      <c r="E1772" s="29" t="s">
        <v>911</v>
      </c>
      <c r="F1772" s="29" t="s">
        <v>1018</v>
      </c>
      <c r="G1772" s="29" t="s">
        <v>4134</v>
      </c>
      <c r="H1772" s="9">
        <v>6956</v>
      </c>
      <c r="I1772" s="30">
        <v>44378</v>
      </c>
      <c r="J1772" s="6" t="s">
        <v>819</v>
      </c>
      <c r="K1772" s="29" t="s">
        <v>897</v>
      </c>
    </row>
    <row r="1773" spans="1:11" x14ac:dyDescent="0.25">
      <c r="A1773" s="27" t="s">
        <v>662</v>
      </c>
      <c r="B1773" s="28" t="s">
        <v>663</v>
      </c>
      <c r="C1773" s="29" t="s">
        <v>1016</v>
      </c>
      <c r="D1773" s="29" t="s">
        <v>1017</v>
      </c>
      <c r="E1773" s="29" t="s">
        <v>911</v>
      </c>
      <c r="F1773" s="29" t="s">
        <v>1018</v>
      </c>
      <c r="G1773" s="29" t="s">
        <v>4134</v>
      </c>
      <c r="H1773" s="9">
        <v>1388</v>
      </c>
      <c r="I1773" s="30">
        <v>44378</v>
      </c>
      <c r="J1773" s="6" t="s">
        <v>891</v>
      </c>
      <c r="K1773" s="29" t="s">
        <v>897</v>
      </c>
    </row>
    <row r="1774" spans="1:11" x14ac:dyDescent="0.25">
      <c r="A1774" s="27" t="s">
        <v>662</v>
      </c>
      <c r="B1774" s="28" t="s">
        <v>663</v>
      </c>
      <c r="C1774" s="29" t="s">
        <v>1016</v>
      </c>
      <c r="D1774" s="29" t="s">
        <v>1017</v>
      </c>
      <c r="E1774" s="29" t="s">
        <v>911</v>
      </c>
      <c r="F1774" s="29" t="s">
        <v>1018</v>
      </c>
      <c r="G1774" s="29" t="s">
        <v>4134</v>
      </c>
      <c r="H1774" s="9">
        <v>1055</v>
      </c>
      <c r="I1774" s="30">
        <v>44378</v>
      </c>
      <c r="J1774" s="6" t="s">
        <v>820</v>
      </c>
      <c r="K1774" s="29" t="s">
        <v>897</v>
      </c>
    </row>
    <row r="1775" spans="1:11" x14ac:dyDescent="0.25">
      <c r="A1775" s="27" t="s">
        <v>662</v>
      </c>
      <c r="B1775" s="28" t="s">
        <v>663</v>
      </c>
      <c r="C1775" s="29" t="s">
        <v>1016</v>
      </c>
      <c r="D1775" s="29" t="s">
        <v>1017</v>
      </c>
      <c r="E1775" s="29" t="s">
        <v>911</v>
      </c>
      <c r="F1775" s="29" t="s">
        <v>1018</v>
      </c>
      <c r="G1775" s="29" t="s">
        <v>4134</v>
      </c>
      <c r="H1775" s="9">
        <v>139</v>
      </c>
      <c r="I1775" s="30">
        <v>44378</v>
      </c>
      <c r="J1775" s="6" t="s">
        <v>892</v>
      </c>
      <c r="K1775" s="29" t="s">
        <v>897</v>
      </c>
    </row>
    <row r="1776" spans="1:11" x14ac:dyDescent="0.25">
      <c r="A1776" s="27" t="s">
        <v>662</v>
      </c>
      <c r="B1776" s="28" t="s">
        <v>663</v>
      </c>
      <c r="C1776" s="29" t="s">
        <v>1016</v>
      </c>
      <c r="D1776" s="29" t="s">
        <v>1017</v>
      </c>
      <c r="E1776" s="29" t="s">
        <v>911</v>
      </c>
      <c r="F1776" s="29" t="s">
        <v>1018</v>
      </c>
      <c r="G1776" s="29" t="s">
        <v>4134</v>
      </c>
      <c r="H1776" s="9">
        <v>9802</v>
      </c>
      <c r="I1776" s="30">
        <v>44378</v>
      </c>
      <c r="J1776" s="6" t="s">
        <v>893</v>
      </c>
      <c r="K1776" s="29" t="s">
        <v>897</v>
      </c>
    </row>
    <row r="1777" spans="1:11" ht="25.5" x14ac:dyDescent="0.25">
      <c r="A1777" s="27" t="s">
        <v>662</v>
      </c>
      <c r="B1777" s="28" t="s">
        <v>663</v>
      </c>
      <c r="C1777" s="29" t="s">
        <v>1016</v>
      </c>
      <c r="D1777" s="29" t="s">
        <v>1017</v>
      </c>
      <c r="E1777" s="29" t="s">
        <v>911</v>
      </c>
      <c r="F1777" s="29" t="s">
        <v>1018</v>
      </c>
      <c r="G1777" s="29" t="s">
        <v>4134</v>
      </c>
      <c r="H1777" s="9">
        <v>1208</v>
      </c>
      <c r="I1777" s="30">
        <v>44378</v>
      </c>
      <c r="J1777" s="6" t="s">
        <v>333</v>
      </c>
      <c r="K1777" s="29" t="s">
        <v>897</v>
      </c>
    </row>
    <row r="1778" spans="1:11" ht="38.25" x14ac:dyDescent="0.25">
      <c r="A1778" s="27" t="s">
        <v>662</v>
      </c>
      <c r="B1778" s="28" t="s">
        <v>663</v>
      </c>
      <c r="C1778" s="29" t="s">
        <v>1016</v>
      </c>
      <c r="D1778" s="29" t="s">
        <v>1017</v>
      </c>
      <c r="E1778" s="29" t="s">
        <v>911</v>
      </c>
      <c r="F1778" s="29" t="s">
        <v>1018</v>
      </c>
      <c r="G1778" s="29" t="s">
        <v>4134</v>
      </c>
      <c r="H1778" s="9">
        <v>10000</v>
      </c>
      <c r="I1778" s="30">
        <v>44378</v>
      </c>
      <c r="J1778" s="6" t="s">
        <v>334</v>
      </c>
      <c r="K1778" s="29" t="s">
        <v>897</v>
      </c>
    </row>
    <row r="1779" spans="1:11" x14ac:dyDescent="0.25">
      <c r="A1779" s="27" t="s">
        <v>664</v>
      </c>
      <c r="B1779" s="28" t="s">
        <v>665</v>
      </c>
      <c r="C1779" s="29" t="s">
        <v>2150</v>
      </c>
      <c r="D1779" s="29" t="s">
        <v>2151</v>
      </c>
      <c r="E1779" s="29" t="s">
        <v>911</v>
      </c>
      <c r="F1779" s="29" t="s">
        <v>2152</v>
      </c>
      <c r="G1779" s="29" t="s">
        <v>4135</v>
      </c>
      <c r="H1779" s="9">
        <v>4009</v>
      </c>
      <c r="I1779" s="30">
        <v>44378</v>
      </c>
      <c r="J1779" s="6" t="s">
        <v>819</v>
      </c>
      <c r="K1779" s="29" t="s">
        <v>897</v>
      </c>
    </row>
    <row r="1780" spans="1:11" x14ac:dyDescent="0.25">
      <c r="A1780" s="27" t="s">
        <v>664</v>
      </c>
      <c r="B1780" s="28" t="s">
        <v>665</v>
      </c>
      <c r="C1780" s="29" t="s">
        <v>2150</v>
      </c>
      <c r="D1780" s="29" t="s">
        <v>2151</v>
      </c>
      <c r="E1780" s="29" t="s">
        <v>911</v>
      </c>
      <c r="F1780" s="29" t="s">
        <v>2152</v>
      </c>
      <c r="G1780" s="29" t="s">
        <v>4135</v>
      </c>
      <c r="H1780" s="9">
        <v>451</v>
      </c>
      <c r="I1780" s="30">
        <v>44378</v>
      </c>
      <c r="J1780" s="6" t="s">
        <v>891</v>
      </c>
      <c r="K1780" s="29" t="s">
        <v>897</v>
      </c>
    </row>
    <row r="1781" spans="1:11" x14ac:dyDescent="0.25">
      <c r="A1781" s="27" t="s">
        <v>664</v>
      </c>
      <c r="B1781" s="28" t="s">
        <v>665</v>
      </c>
      <c r="C1781" s="29" t="s">
        <v>2150</v>
      </c>
      <c r="D1781" s="29" t="s">
        <v>2151</v>
      </c>
      <c r="E1781" s="29" t="s">
        <v>911</v>
      </c>
      <c r="F1781" s="29" t="s">
        <v>2152</v>
      </c>
      <c r="G1781" s="29" t="s">
        <v>4135</v>
      </c>
      <c r="H1781" s="9">
        <v>25</v>
      </c>
      <c r="I1781" s="30">
        <v>44378</v>
      </c>
      <c r="J1781" s="6" t="s">
        <v>820</v>
      </c>
      <c r="K1781" s="29" t="s">
        <v>897</v>
      </c>
    </row>
    <row r="1782" spans="1:11" x14ac:dyDescent="0.25">
      <c r="A1782" s="27" t="s">
        <v>664</v>
      </c>
      <c r="B1782" s="28" t="s">
        <v>665</v>
      </c>
      <c r="C1782" s="29" t="s">
        <v>2150</v>
      </c>
      <c r="D1782" s="29" t="s">
        <v>2151</v>
      </c>
      <c r="E1782" s="29" t="s">
        <v>911</v>
      </c>
      <c r="F1782" s="29" t="s">
        <v>2152</v>
      </c>
      <c r="G1782" s="29" t="s">
        <v>4135</v>
      </c>
      <c r="H1782" s="9">
        <v>45</v>
      </c>
      <c r="I1782" s="30">
        <v>44378</v>
      </c>
      <c r="J1782" s="6" t="s">
        <v>892</v>
      </c>
      <c r="K1782" s="29" t="s">
        <v>897</v>
      </c>
    </row>
    <row r="1783" spans="1:11" x14ac:dyDescent="0.25">
      <c r="A1783" s="27" t="s">
        <v>664</v>
      </c>
      <c r="B1783" s="28" t="s">
        <v>665</v>
      </c>
      <c r="C1783" s="29" t="s">
        <v>2150</v>
      </c>
      <c r="D1783" s="29" t="s">
        <v>2151</v>
      </c>
      <c r="E1783" s="29" t="s">
        <v>911</v>
      </c>
      <c r="F1783" s="29" t="s">
        <v>2152</v>
      </c>
      <c r="G1783" s="29" t="s">
        <v>4135</v>
      </c>
      <c r="H1783" s="9">
        <v>14539</v>
      </c>
      <c r="I1783" s="30">
        <v>44378</v>
      </c>
      <c r="J1783" s="6" t="s">
        <v>893</v>
      </c>
      <c r="K1783" s="29" t="s">
        <v>897</v>
      </c>
    </row>
    <row r="1784" spans="1:11" ht="25.5" x14ac:dyDescent="0.25">
      <c r="A1784" s="27" t="s">
        <v>664</v>
      </c>
      <c r="B1784" s="28" t="s">
        <v>665</v>
      </c>
      <c r="C1784" s="29" t="s">
        <v>2150</v>
      </c>
      <c r="D1784" s="29" t="s">
        <v>2151</v>
      </c>
      <c r="E1784" s="29" t="s">
        <v>911</v>
      </c>
      <c r="F1784" s="29" t="s">
        <v>2152</v>
      </c>
      <c r="G1784" s="29" t="s">
        <v>4135</v>
      </c>
      <c r="H1784" s="9">
        <v>1661</v>
      </c>
      <c r="I1784" s="30">
        <v>44378</v>
      </c>
      <c r="J1784" s="6" t="s">
        <v>333</v>
      </c>
      <c r="K1784" s="29" t="s">
        <v>897</v>
      </c>
    </row>
    <row r="1785" spans="1:11" ht="38.25" x14ac:dyDescent="0.25">
      <c r="A1785" s="27" t="s">
        <v>664</v>
      </c>
      <c r="B1785" s="28" t="s">
        <v>665</v>
      </c>
      <c r="C1785" s="29" t="s">
        <v>2150</v>
      </c>
      <c r="D1785" s="29" t="s">
        <v>2151</v>
      </c>
      <c r="E1785" s="29" t="s">
        <v>911</v>
      </c>
      <c r="F1785" s="29" t="s">
        <v>2152</v>
      </c>
      <c r="G1785" s="29" t="s">
        <v>4135</v>
      </c>
      <c r="H1785" s="9">
        <v>10000</v>
      </c>
      <c r="I1785" s="30">
        <v>44378</v>
      </c>
      <c r="J1785" s="6" t="s">
        <v>334</v>
      </c>
      <c r="K1785" s="29" t="s">
        <v>897</v>
      </c>
    </row>
    <row r="1786" spans="1:11" ht="25.5" x14ac:dyDescent="0.25">
      <c r="A1786" s="27" t="s">
        <v>666</v>
      </c>
      <c r="B1786" s="28" t="s">
        <v>667</v>
      </c>
      <c r="C1786" s="29" t="s">
        <v>3633</v>
      </c>
      <c r="D1786" s="29" t="s">
        <v>3180</v>
      </c>
      <c r="E1786" s="29" t="s">
        <v>911</v>
      </c>
      <c r="F1786" s="29" t="s">
        <v>3181</v>
      </c>
      <c r="G1786" s="29" t="s">
        <v>4136</v>
      </c>
      <c r="H1786" s="9">
        <v>3086</v>
      </c>
      <c r="I1786" s="30">
        <v>44378</v>
      </c>
      <c r="J1786" s="6" t="s">
        <v>69</v>
      </c>
      <c r="K1786" s="29" t="s">
        <v>897</v>
      </c>
    </row>
    <row r="1787" spans="1:11" x14ac:dyDescent="0.25">
      <c r="A1787" s="27" t="s">
        <v>666</v>
      </c>
      <c r="B1787" s="28" t="s">
        <v>667</v>
      </c>
      <c r="C1787" s="29" t="s">
        <v>3633</v>
      </c>
      <c r="D1787" s="29" t="s">
        <v>3180</v>
      </c>
      <c r="E1787" s="29" t="s">
        <v>911</v>
      </c>
      <c r="F1787" s="29" t="s">
        <v>3181</v>
      </c>
      <c r="G1787" s="29" t="s">
        <v>4136</v>
      </c>
      <c r="H1787" s="9">
        <v>5000</v>
      </c>
      <c r="I1787" s="30">
        <v>44378</v>
      </c>
      <c r="J1787" s="6" t="s">
        <v>894</v>
      </c>
      <c r="K1787" s="29" t="s">
        <v>897</v>
      </c>
    </row>
    <row r="1788" spans="1:11" x14ac:dyDescent="0.25">
      <c r="A1788" s="27" t="s">
        <v>666</v>
      </c>
      <c r="B1788" s="28" t="s">
        <v>667</v>
      </c>
      <c r="C1788" s="29" t="s">
        <v>3633</v>
      </c>
      <c r="D1788" s="29" t="s">
        <v>3180</v>
      </c>
      <c r="E1788" s="29" t="s">
        <v>911</v>
      </c>
      <c r="F1788" s="29" t="s">
        <v>3181</v>
      </c>
      <c r="G1788" s="29" t="s">
        <v>4136</v>
      </c>
      <c r="H1788" s="9">
        <v>39498</v>
      </c>
      <c r="I1788" s="30">
        <v>44378</v>
      </c>
      <c r="J1788" s="6" t="s">
        <v>819</v>
      </c>
      <c r="K1788" s="29" t="s">
        <v>897</v>
      </c>
    </row>
    <row r="1789" spans="1:11" x14ac:dyDescent="0.25">
      <c r="A1789" s="27" t="s">
        <v>666</v>
      </c>
      <c r="B1789" s="28" t="s">
        <v>667</v>
      </c>
      <c r="C1789" s="29" t="s">
        <v>3633</v>
      </c>
      <c r="D1789" s="29" t="s">
        <v>3180</v>
      </c>
      <c r="E1789" s="29" t="s">
        <v>911</v>
      </c>
      <c r="F1789" s="29" t="s">
        <v>3181</v>
      </c>
      <c r="G1789" s="29" t="s">
        <v>4136</v>
      </c>
      <c r="H1789" s="9">
        <v>8277</v>
      </c>
      <c r="I1789" s="30">
        <v>44378</v>
      </c>
      <c r="J1789" s="6" t="s">
        <v>891</v>
      </c>
      <c r="K1789" s="29" t="s">
        <v>897</v>
      </c>
    </row>
    <row r="1790" spans="1:11" x14ac:dyDescent="0.25">
      <c r="A1790" s="27" t="s">
        <v>666</v>
      </c>
      <c r="B1790" s="28" t="s">
        <v>667</v>
      </c>
      <c r="C1790" s="29" t="s">
        <v>3633</v>
      </c>
      <c r="D1790" s="29" t="s">
        <v>3180</v>
      </c>
      <c r="E1790" s="29" t="s">
        <v>911</v>
      </c>
      <c r="F1790" s="29" t="s">
        <v>3181</v>
      </c>
      <c r="G1790" s="29" t="s">
        <v>4136</v>
      </c>
      <c r="H1790" s="9">
        <v>1965</v>
      </c>
      <c r="I1790" s="30">
        <v>44378</v>
      </c>
      <c r="J1790" s="6" t="s">
        <v>820</v>
      </c>
      <c r="K1790" s="29" t="s">
        <v>897</v>
      </c>
    </row>
    <row r="1791" spans="1:11" x14ac:dyDescent="0.25">
      <c r="A1791" s="27" t="s">
        <v>666</v>
      </c>
      <c r="B1791" s="28" t="s">
        <v>667</v>
      </c>
      <c r="C1791" s="29" t="s">
        <v>3633</v>
      </c>
      <c r="D1791" s="29" t="s">
        <v>3180</v>
      </c>
      <c r="E1791" s="29" t="s">
        <v>911</v>
      </c>
      <c r="F1791" s="29" t="s">
        <v>3181</v>
      </c>
      <c r="G1791" s="29" t="s">
        <v>4136</v>
      </c>
      <c r="H1791" s="9">
        <v>831</v>
      </c>
      <c r="I1791" s="30">
        <v>44378</v>
      </c>
      <c r="J1791" s="6" t="s">
        <v>892</v>
      </c>
      <c r="K1791" s="29" t="s">
        <v>897</v>
      </c>
    </row>
    <row r="1792" spans="1:11" x14ac:dyDescent="0.25">
      <c r="A1792" s="27" t="s">
        <v>666</v>
      </c>
      <c r="B1792" s="28" t="s">
        <v>667</v>
      </c>
      <c r="C1792" s="29" t="s">
        <v>3633</v>
      </c>
      <c r="D1792" s="29" t="s">
        <v>3180</v>
      </c>
      <c r="E1792" s="29" t="s">
        <v>911</v>
      </c>
      <c r="F1792" s="29" t="s">
        <v>3181</v>
      </c>
      <c r="G1792" s="29" t="s">
        <v>4136</v>
      </c>
      <c r="H1792" s="9">
        <v>39666</v>
      </c>
      <c r="I1792" s="30">
        <v>44378</v>
      </c>
      <c r="J1792" s="6" t="s">
        <v>893</v>
      </c>
      <c r="K1792" s="29" t="s">
        <v>897</v>
      </c>
    </row>
    <row r="1793" spans="1:11" ht="25.5" x14ac:dyDescent="0.25">
      <c r="A1793" s="27" t="s">
        <v>666</v>
      </c>
      <c r="B1793" s="28" t="s">
        <v>667</v>
      </c>
      <c r="C1793" s="29" t="s">
        <v>3633</v>
      </c>
      <c r="D1793" s="29" t="s">
        <v>3180</v>
      </c>
      <c r="E1793" s="29" t="s">
        <v>911</v>
      </c>
      <c r="F1793" s="29" t="s">
        <v>3181</v>
      </c>
      <c r="G1793" s="29" t="s">
        <v>4136</v>
      </c>
      <c r="H1793" s="9">
        <v>10029</v>
      </c>
      <c r="I1793" s="30">
        <v>44378</v>
      </c>
      <c r="J1793" s="6" t="s">
        <v>333</v>
      </c>
      <c r="K1793" s="29" t="s">
        <v>897</v>
      </c>
    </row>
    <row r="1794" spans="1:11" ht="38.25" x14ac:dyDescent="0.25">
      <c r="A1794" s="27" t="s">
        <v>666</v>
      </c>
      <c r="B1794" s="28" t="s">
        <v>667</v>
      </c>
      <c r="C1794" s="29" t="s">
        <v>3633</v>
      </c>
      <c r="D1794" s="29" t="s">
        <v>3180</v>
      </c>
      <c r="E1794" s="29" t="s">
        <v>911</v>
      </c>
      <c r="F1794" s="29" t="s">
        <v>3181</v>
      </c>
      <c r="G1794" s="29" t="s">
        <v>4136</v>
      </c>
      <c r="H1794" s="9">
        <v>10000</v>
      </c>
      <c r="I1794" s="30">
        <v>44378</v>
      </c>
      <c r="J1794" s="6" t="s">
        <v>334</v>
      </c>
      <c r="K1794" s="29" t="s">
        <v>897</v>
      </c>
    </row>
    <row r="1795" spans="1:11" ht="25.5" x14ac:dyDescent="0.25">
      <c r="A1795" s="27" t="s">
        <v>238</v>
      </c>
      <c r="B1795" s="28" t="s">
        <v>239</v>
      </c>
      <c r="C1795" s="29" t="s">
        <v>1649</v>
      </c>
      <c r="D1795" s="29" t="s">
        <v>1650</v>
      </c>
      <c r="E1795" s="29" t="s">
        <v>911</v>
      </c>
      <c r="F1795" s="29" t="s">
        <v>1651</v>
      </c>
      <c r="G1795" s="29" t="s">
        <v>4137</v>
      </c>
      <c r="H1795" s="9">
        <v>25092</v>
      </c>
      <c r="I1795" s="30">
        <v>44378</v>
      </c>
      <c r="J1795" s="6" t="s">
        <v>69</v>
      </c>
      <c r="K1795" s="29" t="s">
        <v>897</v>
      </c>
    </row>
    <row r="1796" spans="1:11" x14ac:dyDescent="0.25">
      <c r="A1796" s="27" t="s">
        <v>238</v>
      </c>
      <c r="B1796" s="28" t="s">
        <v>239</v>
      </c>
      <c r="C1796" s="29" t="s">
        <v>1649</v>
      </c>
      <c r="D1796" s="29" t="s">
        <v>1650</v>
      </c>
      <c r="E1796" s="29" t="s">
        <v>911</v>
      </c>
      <c r="F1796" s="29" t="s">
        <v>1651</v>
      </c>
      <c r="G1796" s="29" t="s">
        <v>4137</v>
      </c>
      <c r="H1796" s="9">
        <v>12416</v>
      </c>
      <c r="I1796" s="30">
        <v>44378</v>
      </c>
      <c r="J1796" s="6" t="s">
        <v>894</v>
      </c>
      <c r="K1796" s="29" t="s">
        <v>897</v>
      </c>
    </row>
    <row r="1797" spans="1:11" x14ac:dyDescent="0.25">
      <c r="A1797" s="27" t="s">
        <v>238</v>
      </c>
      <c r="B1797" s="28" t="s">
        <v>239</v>
      </c>
      <c r="C1797" s="29" t="s">
        <v>1649</v>
      </c>
      <c r="D1797" s="29" t="s">
        <v>1650</v>
      </c>
      <c r="E1797" s="29" t="s">
        <v>911</v>
      </c>
      <c r="F1797" s="29" t="s">
        <v>1651</v>
      </c>
      <c r="G1797" s="29" t="s">
        <v>4137</v>
      </c>
      <c r="H1797" s="9">
        <v>315214</v>
      </c>
      <c r="I1797" s="30">
        <v>44378</v>
      </c>
      <c r="J1797" s="6" t="s">
        <v>819</v>
      </c>
      <c r="K1797" s="29" t="s">
        <v>897</v>
      </c>
    </row>
    <row r="1798" spans="1:11" x14ac:dyDescent="0.25">
      <c r="A1798" s="27" t="s">
        <v>238</v>
      </c>
      <c r="B1798" s="28" t="s">
        <v>239</v>
      </c>
      <c r="C1798" s="29" t="s">
        <v>1649</v>
      </c>
      <c r="D1798" s="29" t="s">
        <v>1650</v>
      </c>
      <c r="E1798" s="29" t="s">
        <v>911</v>
      </c>
      <c r="F1798" s="29" t="s">
        <v>1651</v>
      </c>
      <c r="G1798" s="29" t="s">
        <v>4137</v>
      </c>
      <c r="H1798" s="9">
        <v>74876</v>
      </c>
      <c r="I1798" s="30">
        <v>44378</v>
      </c>
      <c r="J1798" s="6" t="s">
        <v>891</v>
      </c>
      <c r="K1798" s="29" t="s">
        <v>897</v>
      </c>
    </row>
    <row r="1799" spans="1:11" x14ac:dyDescent="0.25">
      <c r="A1799" s="27" t="s">
        <v>238</v>
      </c>
      <c r="B1799" s="28" t="s">
        <v>239</v>
      </c>
      <c r="C1799" s="29" t="s">
        <v>1649</v>
      </c>
      <c r="D1799" s="29" t="s">
        <v>1650</v>
      </c>
      <c r="E1799" s="29" t="s">
        <v>911</v>
      </c>
      <c r="F1799" s="29" t="s">
        <v>1651</v>
      </c>
      <c r="G1799" s="29" t="s">
        <v>4137</v>
      </c>
      <c r="H1799" s="9">
        <v>8102</v>
      </c>
      <c r="I1799" s="30">
        <v>44378</v>
      </c>
      <c r="J1799" s="6" t="s">
        <v>820</v>
      </c>
      <c r="K1799" s="29" t="s">
        <v>897</v>
      </c>
    </row>
    <row r="1800" spans="1:11" x14ac:dyDescent="0.25">
      <c r="A1800" s="27" t="s">
        <v>238</v>
      </c>
      <c r="B1800" s="28" t="s">
        <v>239</v>
      </c>
      <c r="C1800" s="29" t="s">
        <v>1649</v>
      </c>
      <c r="D1800" s="29" t="s">
        <v>1650</v>
      </c>
      <c r="E1800" s="29" t="s">
        <v>911</v>
      </c>
      <c r="F1800" s="29" t="s">
        <v>1651</v>
      </c>
      <c r="G1800" s="29" t="s">
        <v>4137</v>
      </c>
      <c r="H1800" s="9">
        <v>7515</v>
      </c>
      <c r="I1800" s="30">
        <v>44378</v>
      </c>
      <c r="J1800" s="6" t="s">
        <v>892</v>
      </c>
      <c r="K1800" s="29" t="s">
        <v>897</v>
      </c>
    </row>
    <row r="1801" spans="1:11" x14ac:dyDescent="0.25">
      <c r="A1801" s="27" t="s">
        <v>238</v>
      </c>
      <c r="B1801" s="28" t="s">
        <v>239</v>
      </c>
      <c r="C1801" s="29" t="s">
        <v>1649</v>
      </c>
      <c r="D1801" s="29" t="s">
        <v>1650</v>
      </c>
      <c r="E1801" s="29" t="s">
        <v>911</v>
      </c>
      <c r="F1801" s="29" t="s">
        <v>1651</v>
      </c>
      <c r="G1801" s="29" t="s">
        <v>4137</v>
      </c>
      <c r="H1801" s="9">
        <v>303706</v>
      </c>
      <c r="I1801" s="30">
        <v>44378</v>
      </c>
      <c r="J1801" s="6" t="s">
        <v>893</v>
      </c>
      <c r="K1801" s="29" t="s">
        <v>897</v>
      </c>
    </row>
    <row r="1802" spans="1:11" ht="25.5" x14ac:dyDescent="0.25">
      <c r="A1802" s="27" t="s">
        <v>238</v>
      </c>
      <c r="B1802" s="28" t="s">
        <v>239</v>
      </c>
      <c r="C1802" s="29" t="s">
        <v>1649</v>
      </c>
      <c r="D1802" s="29" t="s">
        <v>1650</v>
      </c>
      <c r="E1802" s="29" t="s">
        <v>911</v>
      </c>
      <c r="F1802" s="29" t="s">
        <v>1651</v>
      </c>
      <c r="G1802" s="29" t="s">
        <v>4137</v>
      </c>
      <c r="H1802" s="9">
        <v>76994</v>
      </c>
      <c r="I1802" s="30">
        <v>44378</v>
      </c>
      <c r="J1802" s="6" t="s">
        <v>333</v>
      </c>
      <c r="K1802" s="29" t="s">
        <v>897</v>
      </c>
    </row>
    <row r="1803" spans="1:11" ht="38.25" x14ac:dyDescent="0.25">
      <c r="A1803" s="27" t="s">
        <v>238</v>
      </c>
      <c r="B1803" s="28" t="s">
        <v>239</v>
      </c>
      <c r="C1803" s="29" t="s">
        <v>1649</v>
      </c>
      <c r="D1803" s="29" t="s">
        <v>1650</v>
      </c>
      <c r="E1803" s="29" t="s">
        <v>911</v>
      </c>
      <c r="F1803" s="29" t="s">
        <v>1651</v>
      </c>
      <c r="G1803" s="29" t="s">
        <v>4137</v>
      </c>
      <c r="H1803" s="9">
        <v>24816</v>
      </c>
      <c r="I1803" s="30">
        <v>44378</v>
      </c>
      <c r="J1803" s="6" t="s">
        <v>334</v>
      </c>
      <c r="K1803" s="29" t="s">
        <v>897</v>
      </c>
    </row>
    <row r="1804" spans="1:11" ht="25.5" x14ac:dyDescent="0.25">
      <c r="A1804" s="27" t="s">
        <v>238</v>
      </c>
      <c r="B1804" s="28" t="s">
        <v>239</v>
      </c>
      <c r="C1804" s="29" t="s">
        <v>1649</v>
      </c>
      <c r="D1804" s="29" t="s">
        <v>1650</v>
      </c>
      <c r="E1804" s="29" t="s">
        <v>911</v>
      </c>
      <c r="F1804" s="29" t="s">
        <v>1651</v>
      </c>
      <c r="G1804" s="29" t="s">
        <v>4137</v>
      </c>
      <c r="H1804" s="9">
        <v>29695</v>
      </c>
      <c r="I1804" s="30">
        <v>44378</v>
      </c>
      <c r="J1804" s="6" t="s">
        <v>337</v>
      </c>
      <c r="K1804" s="29" t="s">
        <v>897</v>
      </c>
    </row>
    <row r="1805" spans="1:11" x14ac:dyDescent="0.25">
      <c r="A1805" s="27" t="s">
        <v>840</v>
      </c>
      <c r="B1805" s="28" t="s">
        <v>841</v>
      </c>
      <c r="C1805" s="29" t="s">
        <v>3556</v>
      </c>
      <c r="D1805" s="29" t="s">
        <v>1197</v>
      </c>
      <c r="E1805" s="29" t="s">
        <v>911</v>
      </c>
      <c r="F1805" s="29" t="s">
        <v>1198</v>
      </c>
      <c r="G1805" s="29" t="s">
        <v>4138</v>
      </c>
      <c r="H1805" s="9">
        <v>173143</v>
      </c>
      <c r="I1805" s="30">
        <v>44378</v>
      </c>
      <c r="J1805" s="6" t="s">
        <v>819</v>
      </c>
      <c r="K1805" s="29" t="s">
        <v>897</v>
      </c>
    </row>
    <row r="1806" spans="1:11" x14ac:dyDescent="0.25">
      <c r="A1806" s="27" t="s">
        <v>840</v>
      </c>
      <c r="B1806" s="28" t="s">
        <v>841</v>
      </c>
      <c r="C1806" s="29" t="s">
        <v>3556</v>
      </c>
      <c r="D1806" s="29" t="s">
        <v>1197</v>
      </c>
      <c r="E1806" s="29" t="s">
        <v>911</v>
      </c>
      <c r="F1806" s="29" t="s">
        <v>1198</v>
      </c>
      <c r="G1806" s="29" t="s">
        <v>4138</v>
      </c>
      <c r="H1806" s="9">
        <v>37271</v>
      </c>
      <c r="I1806" s="30">
        <v>44378</v>
      </c>
      <c r="J1806" s="6" t="s">
        <v>891</v>
      </c>
      <c r="K1806" s="29" t="s">
        <v>897</v>
      </c>
    </row>
    <row r="1807" spans="1:11" x14ac:dyDescent="0.25">
      <c r="A1807" s="27" t="s">
        <v>840</v>
      </c>
      <c r="B1807" s="28" t="s">
        <v>841</v>
      </c>
      <c r="C1807" s="29" t="s">
        <v>3556</v>
      </c>
      <c r="D1807" s="29" t="s">
        <v>1197</v>
      </c>
      <c r="E1807" s="29" t="s">
        <v>911</v>
      </c>
      <c r="F1807" s="29" t="s">
        <v>1198</v>
      </c>
      <c r="G1807" s="29" t="s">
        <v>4138</v>
      </c>
      <c r="H1807" s="9">
        <v>9097</v>
      </c>
      <c r="I1807" s="30">
        <v>44378</v>
      </c>
      <c r="J1807" s="6" t="s">
        <v>820</v>
      </c>
      <c r="K1807" s="29" t="s">
        <v>897</v>
      </c>
    </row>
    <row r="1808" spans="1:11" x14ac:dyDescent="0.25">
      <c r="A1808" s="27" t="s">
        <v>840</v>
      </c>
      <c r="B1808" s="28" t="s">
        <v>841</v>
      </c>
      <c r="C1808" s="29" t="s">
        <v>3556</v>
      </c>
      <c r="D1808" s="29" t="s">
        <v>1197</v>
      </c>
      <c r="E1808" s="29" t="s">
        <v>911</v>
      </c>
      <c r="F1808" s="29" t="s">
        <v>1198</v>
      </c>
      <c r="G1808" s="29" t="s">
        <v>4138</v>
      </c>
      <c r="H1808" s="9">
        <v>3742</v>
      </c>
      <c r="I1808" s="30">
        <v>44378</v>
      </c>
      <c r="J1808" s="6" t="s">
        <v>892</v>
      </c>
      <c r="K1808" s="29" t="s">
        <v>897</v>
      </c>
    </row>
    <row r="1809" spans="1:11" x14ac:dyDescent="0.25">
      <c r="A1809" s="27" t="s">
        <v>840</v>
      </c>
      <c r="B1809" s="28" t="s">
        <v>841</v>
      </c>
      <c r="C1809" s="29" t="s">
        <v>3556</v>
      </c>
      <c r="D1809" s="29" t="s">
        <v>1197</v>
      </c>
      <c r="E1809" s="29" t="s">
        <v>911</v>
      </c>
      <c r="F1809" s="29" t="s">
        <v>1198</v>
      </c>
      <c r="G1809" s="29" t="s">
        <v>4138</v>
      </c>
      <c r="H1809" s="9">
        <v>179243</v>
      </c>
      <c r="I1809" s="30">
        <v>44378</v>
      </c>
      <c r="J1809" s="6" t="s">
        <v>893</v>
      </c>
      <c r="K1809" s="29" t="s">
        <v>897</v>
      </c>
    </row>
    <row r="1810" spans="1:11" ht="25.5" x14ac:dyDescent="0.25">
      <c r="A1810" s="27" t="s">
        <v>840</v>
      </c>
      <c r="B1810" s="28" t="s">
        <v>841</v>
      </c>
      <c r="C1810" s="29" t="s">
        <v>3556</v>
      </c>
      <c r="D1810" s="29" t="s">
        <v>1197</v>
      </c>
      <c r="E1810" s="29" t="s">
        <v>911</v>
      </c>
      <c r="F1810" s="29" t="s">
        <v>1198</v>
      </c>
      <c r="G1810" s="29" t="s">
        <v>4138</v>
      </c>
      <c r="H1810" s="9">
        <v>43847</v>
      </c>
      <c r="I1810" s="30">
        <v>44378</v>
      </c>
      <c r="J1810" s="6" t="s">
        <v>333</v>
      </c>
      <c r="K1810" s="29" t="s">
        <v>897</v>
      </c>
    </row>
    <row r="1811" spans="1:11" ht="38.25" x14ac:dyDescent="0.25">
      <c r="A1811" s="27" t="s">
        <v>840</v>
      </c>
      <c r="B1811" s="28" t="s">
        <v>841</v>
      </c>
      <c r="C1811" s="29" t="s">
        <v>3556</v>
      </c>
      <c r="D1811" s="29" t="s">
        <v>1197</v>
      </c>
      <c r="E1811" s="29" t="s">
        <v>911</v>
      </c>
      <c r="F1811" s="29" t="s">
        <v>1198</v>
      </c>
      <c r="G1811" s="29" t="s">
        <v>4138</v>
      </c>
      <c r="H1811" s="9">
        <v>15699</v>
      </c>
      <c r="I1811" s="30">
        <v>44378</v>
      </c>
      <c r="J1811" s="6" t="s">
        <v>334</v>
      </c>
      <c r="K1811" s="29" t="s">
        <v>897</v>
      </c>
    </row>
    <row r="1812" spans="1:11" ht="25.5" x14ac:dyDescent="0.25">
      <c r="A1812" s="27" t="s">
        <v>840</v>
      </c>
      <c r="B1812" s="28" t="s">
        <v>841</v>
      </c>
      <c r="C1812" s="29" t="s">
        <v>3556</v>
      </c>
      <c r="D1812" s="29" t="s">
        <v>1197</v>
      </c>
      <c r="E1812" s="29" t="s">
        <v>911</v>
      </c>
      <c r="F1812" s="29" t="s">
        <v>1198</v>
      </c>
      <c r="G1812" s="29" t="s">
        <v>4138</v>
      </c>
      <c r="H1812" s="9">
        <v>13669</v>
      </c>
      <c r="I1812" s="30">
        <v>44378</v>
      </c>
      <c r="J1812" s="6" t="s">
        <v>337</v>
      </c>
      <c r="K1812" s="29" t="s">
        <v>897</v>
      </c>
    </row>
    <row r="1813" spans="1:11" ht="25.5" x14ac:dyDescent="0.25">
      <c r="A1813" s="27" t="s">
        <v>240</v>
      </c>
      <c r="B1813" s="28" t="s">
        <v>241</v>
      </c>
      <c r="C1813" s="29" t="s">
        <v>3556</v>
      </c>
      <c r="D1813" s="29" t="s">
        <v>1197</v>
      </c>
      <c r="E1813" s="29" t="s">
        <v>911</v>
      </c>
      <c r="F1813" s="29" t="s">
        <v>1198</v>
      </c>
      <c r="G1813" s="29" t="s">
        <v>4138</v>
      </c>
      <c r="H1813" s="9">
        <v>25847</v>
      </c>
      <c r="I1813" s="30">
        <v>44378</v>
      </c>
      <c r="J1813" s="6" t="s">
        <v>69</v>
      </c>
      <c r="K1813" s="29" t="s">
        <v>897</v>
      </c>
    </row>
    <row r="1814" spans="1:11" x14ac:dyDescent="0.25">
      <c r="A1814" s="27" t="s">
        <v>240</v>
      </c>
      <c r="B1814" s="28" t="s">
        <v>241</v>
      </c>
      <c r="C1814" s="29" t="s">
        <v>3556</v>
      </c>
      <c r="D1814" s="29" t="s">
        <v>1197</v>
      </c>
      <c r="E1814" s="29" t="s">
        <v>911</v>
      </c>
      <c r="F1814" s="29" t="s">
        <v>1198</v>
      </c>
      <c r="G1814" s="29" t="s">
        <v>4138</v>
      </c>
      <c r="H1814" s="9">
        <v>95381</v>
      </c>
      <c r="I1814" s="30">
        <v>44378</v>
      </c>
      <c r="J1814" s="6" t="s">
        <v>819</v>
      </c>
      <c r="K1814" s="29" t="s">
        <v>897</v>
      </c>
    </row>
    <row r="1815" spans="1:11" x14ac:dyDescent="0.25">
      <c r="A1815" s="27" t="s">
        <v>240</v>
      </c>
      <c r="B1815" s="28" t="s">
        <v>241</v>
      </c>
      <c r="C1815" s="29" t="s">
        <v>3556</v>
      </c>
      <c r="D1815" s="29" t="s">
        <v>1197</v>
      </c>
      <c r="E1815" s="29" t="s">
        <v>911</v>
      </c>
      <c r="F1815" s="29" t="s">
        <v>1198</v>
      </c>
      <c r="G1815" s="29" t="s">
        <v>4138</v>
      </c>
      <c r="H1815" s="9">
        <v>20774</v>
      </c>
      <c r="I1815" s="30">
        <v>44378</v>
      </c>
      <c r="J1815" s="6" t="s">
        <v>891</v>
      </c>
      <c r="K1815" s="29" t="s">
        <v>897</v>
      </c>
    </row>
    <row r="1816" spans="1:11" x14ac:dyDescent="0.25">
      <c r="A1816" s="27" t="s">
        <v>240</v>
      </c>
      <c r="B1816" s="28" t="s">
        <v>241</v>
      </c>
      <c r="C1816" s="29" t="s">
        <v>3556</v>
      </c>
      <c r="D1816" s="29" t="s">
        <v>1197</v>
      </c>
      <c r="E1816" s="29" t="s">
        <v>911</v>
      </c>
      <c r="F1816" s="29" t="s">
        <v>1198</v>
      </c>
      <c r="G1816" s="29" t="s">
        <v>4138</v>
      </c>
      <c r="H1816" s="9">
        <v>62832</v>
      </c>
      <c r="I1816" s="30">
        <v>44378</v>
      </c>
      <c r="J1816" s="6" t="s">
        <v>893</v>
      </c>
      <c r="K1816" s="29" t="s">
        <v>897</v>
      </c>
    </row>
    <row r="1817" spans="1:11" ht="25.5" x14ac:dyDescent="0.25">
      <c r="A1817" s="27" t="s">
        <v>240</v>
      </c>
      <c r="B1817" s="28" t="s">
        <v>241</v>
      </c>
      <c r="C1817" s="29" t="s">
        <v>3556</v>
      </c>
      <c r="D1817" s="29" t="s">
        <v>1197</v>
      </c>
      <c r="E1817" s="29" t="s">
        <v>911</v>
      </c>
      <c r="F1817" s="29" t="s">
        <v>1198</v>
      </c>
      <c r="G1817" s="29" t="s">
        <v>4138</v>
      </c>
      <c r="H1817" s="9">
        <v>20379</v>
      </c>
      <c r="I1817" s="30">
        <v>44378</v>
      </c>
      <c r="J1817" s="6" t="s">
        <v>333</v>
      </c>
      <c r="K1817" s="29" t="s">
        <v>897</v>
      </c>
    </row>
    <row r="1818" spans="1:11" ht="38.25" x14ac:dyDescent="0.25">
      <c r="A1818" s="27" t="s">
        <v>240</v>
      </c>
      <c r="B1818" s="28" t="s">
        <v>241</v>
      </c>
      <c r="C1818" s="29" t="s">
        <v>3556</v>
      </c>
      <c r="D1818" s="29" t="s">
        <v>1197</v>
      </c>
      <c r="E1818" s="29" t="s">
        <v>911</v>
      </c>
      <c r="F1818" s="29" t="s">
        <v>1198</v>
      </c>
      <c r="G1818" s="29" t="s">
        <v>4138</v>
      </c>
      <c r="H1818" s="9">
        <v>10000</v>
      </c>
      <c r="I1818" s="30">
        <v>44378</v>
      </c>
      <c r="J1818" s="6" t="s">
        <v>334</v>
      </c>
      <c r="K1818" s="29" t="s">
        <v>897</v>
      </c>
    </row>
    <row r="1819" spans="1:11" ht="25.5" x14ac:dyDescent="0.25">
      <c r="A1819" s="27" t="s">
        <v>242</v>
      </c>
      <c r="B1819" s="28" t="s">
        <v>243</v>
      </c>
      <c r="C1819" s="29" t="s">
        <v>2238</v>
      </c>
      <c r="D1819" s="29" t="s">
        <v>1188</v>
      </c>
      <c r="E1819" s="29" t="s">
        <v>911</v>
      </c>
      <c r="F1819" s="29" t="s">
        <v>1189</v>
      </c>
      <c r="G1819" s="29" t="s">
        <v>4139</v>
      </c>
      <c r="H1819" s="9">
        <v>38646</v>
      </c>
      <c r="I1819" s="30">
        <v>44378</v>
      </c>
      <c r="J1819" s="6" t="s">
        <v>69</v>
      </c>
      <c r="K1819" s="29" t="s">
        <v>897</v>
      </c>
    </row>
    <row r="1820" spans="1:11" x14ac:dyDescent="0.25">
      <c r="A1820" s="27" t="s">
        <v>242</v>
      </c>
      <c r="B1820" s="28" t="s">
        <v>243</v>
      </c>
      <c r="C1820" s="29" t="s">
        <v>2238</v>
      </c>
      <c r="D1820" s="29" t="s">
        <v>1188</v>
      </c>
      <c r="E1820" s="29" t="s">
        <v>911</v>
      </c>
      <c r="F1820" s="29" t="s">
        <v>1189</v>
      </c>
      <c r="G1820" s="29" t="s">
        <v>4139</v>
      </c>
      <c r="H1820" s="9">
        <v>12416</v>
      </c>
      <c r="I1820" s="30">
        <v>44378</v>
      </c>
      <c r="J1820" s="6" t="s">
        <v>894</v>
      </c>
      <c r="K1820" s="29" t="s">
        <v>897</v>
      </c>
    </row>
    <row r="1821" spans="1:11" x14ac:dyDescent="0.25">
      <c r="A1821" s="27" t="s">
        <v>242</v>
      </c>
      <c r="B1821" s="28" t="s">
        <v>243</v>
      </c>
      <c r="C1821" s="29" t="s">
        <v>2238</v>
      </c>
      <c r="D1821" s="29" t="s">
        <v>1188</v>
      </c>
      <c r="E1821" s="29" t="s">
        <v>911</v>
      </c>
      <c r="F1821" s="29" t="s">
        <v>1189</v>
      </c>
      <c r="G1821" s="29" t="s">
        <v>4139</v>
      </c>
      <c r="H1821" s="9">
        <v>399435</v>
      </c>
      <c r="I1821" s="30">
        <v>44378</v>
      </c>
      <c r="J1821" s="6" t="s">
        <v>819</v>
      </c>
      <c r="K1821" s="29" t="s">
        <v>897</v>
      </c>
    </row>
    <row r="1822" spans="1:11" x14ac:dyDescent="0.25">
      <c r="A1822" s="27" t="s">
        <v>242</v>
      </c>
      <c r="B1822" s="28" t="s">
        <v>243</v>
      </c>
      <c r="C1822" s="29" t="s">
        <v>2238</v>
      </c>
      <c r="D1822" s="29" t="s">
        <v>1188</v>
      </c>
      <c r="E1822" s="29" t="s">
        <v>911</v>
      </c>
      <c r="F1822" s="29" t="s">
        <v>1189</v>
      </c>
      <c r="G1822" s="29" t="s">
        <v>4139</v>
      </c>
      <c r="H1822" s="9">
        <v>95588</v>
      </c>
      <c r="I1822" s="30">
        <v>44378</v>
      </c>
      <c r="J1822" s="6" t="s">
        <v>891</v>
      </c>
      <c r="K1822" s="29" t="s">
        <v>897</v>
      </c>
    </row>
    <row r="1823" spans="1:11" x14ac:dyDescent="0.25">
      <c r="A1823" s="27" t="s">
        <v>242</v>
      </c>
      <c r="B1823" s="28" t="s">
        <v>243</v>
      </c>
      <c r="C1823" s="29" t="s">
        <v>2238</v>
      </c>
      <c r="D1823" s="29" t="s">
        <v>1188</v>
      </c>
      <c r="E1823" s="29" t="s">
        <v>911</v>
      </c>
      <c r="F1823" s="29" t="s">
        <v>1189</v>
      </c>
      <c r="G1823" s="29" t="s">
        <v>4139</v>
      </c>
      <c r="H1823" s="9">
        <v>15587</v>
      </c>
      <c r="I1823" s="30">
        <v>44378</v>
      </c>
      <c r="J1823" s="6" t="s">
        <v>820</v>
      </c>
      <c r="K1823" s="29" t="s">
        <v>897</v>
      </c>
    </row>
    <row r="1824" spans="1:11" x14ac:dyDescent="0.25">
      <c r="A1824" s="27" t="s">
        <v>242</v>
      </c>
      <c r="B1824" s="28" t="s">
        <v>243</v>
      </c>
      <c r="C1824" s="29" t="s">
        <v>2238</v>
      </c>
      <c r="D1824" s="29" t="s">
        <v>1188</v>
      </c>
      <c r="E1824" s="29" t="s">
        <v>911</v>
      </c>
      <c r="F1824" s="29" t="s">
        <v>1189</v>
      </c>
      <c r="G1824" s="29" t="s">
        <v>4139</v>
      </c>
      <c r="H1824" s="9">
        <v>9601</v>
      </c>
      <c r="I1824" s="30">
        <v>44378</v>
      </c>
      <c r="J1824" s="6" t="s">
        <v>892</v>
      </c>
      <c r="K1824" s="29" t="s">
        <v>897</v>
      </c>
    </row>
    <row r="1825" spans="1:11" x14ac:dyDescent="0.25">
      <c r="A1825" s="27" t="s">
        <v>242</v>
      </c>
      <c r="B1825" s="28" t="s">
        <v>243</v>
      </c>
      <c r="C1825" s="29" t="s">
        <v>2238</v>
      </c>
      <c r="D1825" s="29" t="s">
        <v>1188</v>
      </c>
      <c r="E1825" s="29" t="s">
        <v>911</v>
      </c>
      <c r="F1825" s="29" t="s">
        <v>1189</v>
      </c>
      <c r="G1825" s="29" t="s">
        <v>4139</v>
      </c>
      <c r="H1825" s="9">
        <v>450592</v>
      </c>
      <c r="I1825" s="30">
        <v>44378</v>
      </c>
      <c r="J1825" s="6" t="s">
        <v>893</v>
      </c>
      <c r="K1825" s="29" t="s">
        <v>897</v>
      </c>
    </row>
    <row r="1826" spans="1:11" ht="25.5" x14ac:dyDescent="0.25">
      <c r="A1826" s="27" t="s">
        <v>242</v>
      </c>
      <c r="B1826" s="28" t="s">
        <v>243</v>
      </c>
      <c r="C1826" s="29" t="s">
        <v>2238</v>
      </c>
      <c r="D1826" s="29" t="s">
        <v>1188</v>
      </c>
      <c r="E1826" s="29" t="s">
        <v>911</v>
      </c>
      <c r="F1826" s="29" t="s">
        <v>1189</v>
      </c>
      <c r="G1826" s="29" t="s">
        <v>4139</v>
      </c>
      <c r="H1826" s="9">
        <v>125279</v>
      </c>
      <c r="I1826" s="30">
        <v>44378</v>
      </c>
      <c r="J1826" s="6" t="s">
        <v>333</v>
      </c>
      <c r="K1826" s="29" t="s">
        <v>897</v>
      </c>
    </row>
    <row r="1827" spans="1:11" ht="38.25" x14ac:dyDescent="0.25">
      <c r="A1827" s="27" t="s">
        <v>242</v>
      </c>
      <c r="B1827" s="28" t="s">
        <v>243</v>
      </c>
      <c r="C1827" s="29" t="s">
        <v>2238</v>
      </c>
      <c r="D1827" s="29" t="s">
        <v>1188</v>
      </c>
      <c r="E1827" s="29" t="s">
        <v>911</v>
      </c>
      <c r="F1827" s="29" t="s">
        <v>1189</v>
      </c>
      <c r="G1827" s="29" t="s">
        <v>4139</v>
      </c>
      <c r="H1827" s="9">
        <v>35946</v>
      </c>
      <c r="I1827" s="30">
        <v>44378</v>
      </c>
      <c r="J1827" s="6" t="s">
        <v>334</v>
      </c>
      <c r="K1827" s="29" t="s">
        <v>897</v>
      </c>
    </row>
    <row r="1828" spans="1:11" ht="25.5" x14ac:dyDescent="0.25">
      <c r="A1828" s="27" t="s">
        <v>242</v>
      </c>
      <c r="B1828" s="28" t="s">
        <v>243</v>
      </c>
      <c r="C1828" s="29" t="s">
        <v>2238</v>
      </c>
      <c r="D1828" s="29" t="s">
        <v>1188</v>
      </c>
      <c r="E1828" s="29" t="s">
        <v>911</v>
      </c>
      <c r="F1828" s="29" t="s">
        <v>1189</v>
      </c>
      <c r="G1828" s="29" t="s">
        <v>4139</v>
      </c>
      <c r="H1828" s="9">
        <v>30267</v>
      </c>
      <c r="I1828" s="30">
        <v>44378</v>
      </c>
      <c r="J1828" s="6" t="s">
        <v>337</v>
      </c>
      <c r="K1828" s="29" t="s">
        <v>897</v>
      </c>
    </row>
    <row r="1829" spans="1:11" ht="25.5" x14ac:dyDescent="0.25">
      <c r="A1829" s="27" t="s">
        <v>244</v>
      </c>
      <c r="B1829" s="28" t="s">
        <v>245</v>
      </c>
      <c r="C1829" s="29" t="s">
        <v>3782</v>
      </c>
      <c r="D1829" s="29" t="s">
        <v>2387</v>
      </c>
      <c r="E1829" s="29" t="s">
        <v>911</v>
      </c>
      <c r="F1829" s="29" t="s">
        <v>2388</v>
      </c>
      <c r="G1829" s="29" t="s">
        <v>4140</v>
      </c>
      <c r="H1829" s="9">
        <v>8419</v>
      </c>
      <c r="I1829" s="30">
        <v>44378</v>
      </c>
      <c r="J1829" s="6" t="s">
        <v>69</v>
      </c>
      <c r="K1829" s="29" t="s">
        <v>897</v>
      </c>
    </row>
    <row r="1830" spans="1:11" x14ac:dyDescent="0.25">
      <c r="A1830" s="27" t="s">
        <v>244</v>
      </c>
      <c r="B1830" s="28" t="s">
        <v>245</v>
      </c>
      <c r="C1830" s="29" t="s">
        <v>3782</v>
      </c>
      <c r="D1830" s="29" t="s">
        <v>2387</v>
      </c>
      <c r="E1830" s="29" t="s">
        <v>911</v>
      </c>
      <c r="F1830" s="29" t="s">
        <v>2388</v>
      </c>
      <c r="G1830" s="29" t="s">
        <v>4140</v>
      </c>
      <c r="H1830" s="9">
        <v>77055</v>
      </c>
      <c r="I1830" s="30">
        <v>44378</v>
      </c>
      <c r="J1830" s="6" t="s">
        <v>819</v>
      </c>
      <c r="K1830" s="29" t="s">
        <v>897</v>
      </c>
    </row>
    <row r="1831" spans="1:11" x14ac:dyDescent="0.25">
      <c r="A1831" s="27" t="s">
        <v>244</v>
      </c>
      <c r="B1831" s="28" t="s">
        <v>245</v>
      </c>
      <c r="C1831" s="29" t="s">
        <v>3782</v>
      </c>
      <c r="D1831" s="29" t="s">
        <v>2387</v>
      </c>
      <c r="E1831" s="29" t="s">
        <v>911</v>
      </c>
      <c r="F1831" s="29" t="s">
        <v>2388</v>
      </c>
      <c r="G1831" s="29" t="s">
        <v>4140</v>
      </c>
      <c r="H1831" s="9">
        <v>15776</v>
      </c>
      <c r="I1831" s="30">
        <v>44378</v>
      </c>
      <c r="J1831" s="6" t="s">
        <v>891</v>
      </c>
      <c r="K1831" s="29" t="s">
        <v>897</v>
      </c>
    </row>
    <row r="1832" spans="1:11" x14ac:dyDescent="0.25">
      <c r="A1832" s="27" t="s">
        <v>244</v>
      </c>
      <c r="B1832" s="28" t="s">
        <v>245</v>
      </c>
      <c r="C1832" s="29" t="s">
        <v>3782</v>
      </c>
      <c r="D1832" s="29" t="s">
        <v>2387</v>
      </c>
      <c r="E1832" s="29" t="s">
        <v>911</v>
      </c>
      <c r="F1832" s="29" t="s">
        <v>2388</v>
      </c>
      <c r="G1832" s="29" t="s">
        <v>4140</v>
      </c>
      <c r="H1832" s="9">
        <v>1934</v>
      </c>
      <c r="I1832" s="30">
        <v>44378</v>
      </c>
      <c r="J1832" s="6" t="s">
        <v>820</v>
      </c>
      <c r="K1832" s="29" t="s">
        <v>897</v>
      </c>
    </row>
    <row r="1833" spans="1:11" x14ac:dyDescent="0.25">
      <c r="A1833" s="27" t="s">
        <v>244</v>
      </c>
      <c r="B1833" s="28" t="s">
        <v>245</v>
      </c>
      <c r="C1833" s="29" t="s">
        <v>3782</v>
      </c>
      <c r="D1833" s="29" t="s">
        <v>2387</v>
      </c>
      <c r="E1833" s="29" t="s">
        <v>911</v>
      </c>
      <c r="F1833" s="29" t="s">
        <v>2388</v>
      </c>
      <c r="G1833" s="29" t="s">
        <v>4140</v>
      </c>
      <c r="H1833" s="9">
        <v>1585</v>
      </c>
      <c r="I1833" s="30">
        <v>44378</v>
      </c>
      <c r="J1833" s="6" t="s">
        <v>892</v>
      </c>
      <c r="K1833" s="29" t="s">
        <v>897</v>
      </c>
    </row>
    <row r="1834" spans="1:11" x14ac:dyDescent="0.25">
      <c r="A1834" s="27" t="s">
        <v>244</v>
      </c>
      <c r="B1834" s="28" t="s">
        <v>245</v>
      </c>
      <c r="C1834" s="29" t="s">
        <v>3782</v>
      </c>
      <c r="D1834" s="29" t="s">
        <v>2387</v>
      </c>
      <c r="E1834" s="29" t="s">
        <v>911</v>
      </c>
      <c r="F1834" s="29" t="s">
        <v>2388</v>
      </c>
      <c r="G1834" s="29" t="s">
        <v>4140</v>
      </c>
      <c r="H1834" s="9">
        <v>178850</v>
      </c>
      <c r="I1834" s="30">
        <v>44378</v>
      </c>
      <c r="J1834" s="6" t="s">
        <v>893</v>
      </c>
      <c r="K1834" s="29" t="s">
        <v>897</v>
      </c>
    </row>
    <row r="1835" spans="1:11" x14ac:dyDescent="0.25">
      <c r="A1835" s="27" t="s">
        <v>244</v>
      </c>
      <c r="B1835" s="28" t="s">
        <v>245</v>
      </c>
      <c r="C1835" s="29" t="s">
        <v>3782</v>
      </c>
      <c r="D1835" s="29" t="s">
        <v>2387</v>
      </c>
      <c r="E1835" s="29" t="s">
        <v>911</v>
      </c>
      <c r="F1835" s="29" t="s">
        <v>2388</v>
      </c>
      <c r="G1835" s="29" t="s">
        <v>4140</v>
      </c>
      <c r="H1835" s="9">
        <v>84300</v>
      </c>
      <c r="I1835" s="30">
        <v>44378</v>
      </c>
      <c r="J1835" s="6" t="s">
        <v>864</v>
      </c>
      <c r="K1835" s="29" t="s">
        <v>897</v>
      </c>
    </row>
    <row r="1836" spans="1:11" ht="25.5" x14ac:dyDescent="0.25">
      <c r="A1836" s="27" t="s">
        <v>244</v>
      </c>
      <c r="B1836" s="28" t="s">
        <v>245</v>
      </c>
      <c r="C1836" s="29" t="s">
        <v>3782</v>
      </c>
      <c r="D1836" s="29" t="s">
        <v>2387</v>
      </c>
      <c r="E1836" s="29" t="s">
        <v>911</v>
      </c>
      <c r="F1836" s="29" t="s">
        <v>2388</v>
      </c>
      <c r="G1836" s="29" t="s">
        <v>4140</v>
      </c>
      <c r="H1836" s="9">
        <v>26096</v>
      </c>
      <c r="I1836" s="30">
        <v>44378</v>
      </c>
      <c r="J1836" s="6" t="s">
        <v>333</v>
      </c>
      <c r="K1836" s="29" t="s">
        <v>897</v>
      </c>
    </row>
    <row r="1837" spans="1:11" ht="38.25" x14ac:dyDescent="0.25">
      <c r="A1837" s="27" t="s">
        <v>244</v>
      </c>
      <c r="B1837" s="28" t="s">
        <v>245</v>
      </c>
      <c r="C1837" s="29" t="s">
        <v>3782</v>
      </c>
      <c r="D1837" s="29" t="s">
        <v>2387</v>
      </c>
      <c r="E1837" s="29" t="s">
        <v>911</v>
      </c>
      <c r="F1837" s="29" t="s">
        <v>2388</v>
      </c>
      <c r="G1837" s="29" t="s">
        <v>4140</v>
      </c>
      <c r="H1837" s="9">
        <v>14159</v>
      </c>
      <c r="I1837" s="30">
        <v>44378</v>
      </c>
      <c r="J1837" s="6" t="s">
        <v>334</v>
      </c>
      <c r="K1837" s="29" t="s">
        <v>897</v>
      </c>
    </row>
    <row r="1838" spans="1:11" ht="25.5" x14ac:dyDescent="0.25">
      <c r="A1838" s="27" t="s">
        <v>244</v>
      </c>
      <c r="B1838" s="28" t="s">
        <v>245</v>
      </c>
      <c r="C1838" s="29" t="s">
        <v>3782</v>
      </c>
      <c r="D1838" s="29" t="s">
        <v>2387</v>
      </c>
      <c r="E1838" s="29" t="s">
        <v>911</v>
      </c>
      <c r="F1838" s="29" t="s">
        <v>2388</v>
      </c>
      <c r="G1838" s="29" t="s">
        <v>4140</v>
      </c>
      <c r="H1838" s="9">
        <v>4936</v>
      </c>
      <c r="I1838" s="30">
        <v>44378</v>
      </c>
      <c r="J1838" s="6" t="s">
        <v>337</v>
      </c>
      <c r="K1838" s="29" t="s">
        <v>897</v>
      </c>
    </row>
    <row r="1839" spans="1:11" ht="25.5" x14ac:dyDescent="0.25">
      <c r="A1839" s="27" t="s">
        <v>246</v>
      </c>
      <c r="B1839" s="28" t="s">
        <v>247</v>
      </c>
      <c r="C1839" s="29" t="s">
        <v>1726</v>
      </c>
      <c r="D1839" s="29" t="s">
        <v>1616</v>
      </c>
      <c r="E1839" s="29" t="s">
        <v>911</v>
      </c>
      <c r="F1839" s="29" t="s">
        <v>1617</v>
      </c>
      <c r="G1839" s="29" t="s">
        <v>4141</v>
      </c>
      <c r="H1839" s="9">
        <v>9880</v>
      </c>
      <c r="I1839" s="30">
        <v>44378</v>
      </c>
      <c r="J1839" s="6" t="s">
        <v>69</v>
      </c>
      <c r="K1839" s="29" t="s">
        <v>897</v>
      </c>
    </row>
    <row r="1840" spans="1:11" x14ac:dyDescent="0.25">
      <c r="A1840" s="27" t="s">
        <v>246</v>
      </c>
      <c r="B1840" s="28" t="s">
        <v>247</v>
      </c>
      <c r="C1840" s="29" t="s">
        <v>1726</v>
      </c>
      <c r="D1840" s="29" t="s">
        <v>1616</v>
      </c>
      <c r="E1840" s="29" t="s">
        <v>911</v>
      </c>
      <c r="F1840" s="29" t="s">
        <v>1617</v>
      </c>
      <c r="G1840" s="29" t="s">
        <v>4141</v>
      </c>
      <c r="H1840" s="9">
        <v>12416</v>
      </c>
      <c r="I1840" s="30">
        <v>44378</v>
      </c>
      <c r="J1840" s="6" t="s">
        <v>894</v>
      </c>
      <c r="K1840" s="29" t="s">
        <v>897</v>
      </c>
    </row>
    <row r="1841" spans="1:11" x14ac:dyDescent="0.25">
      <c r="A1841" s="27" t="s">
        <v>246</v>
      </c>
      <c r="B1841" s="28" t="s">
        <v>247</v>
      </c>
      <c r="C1841" s="29" t="s">
        <v>1726</v>
      </c>
      <c r="D1841" s="29" t="s">
        <v>1616</v>
      </c>
      <c r="E1841" s="29" t="s">
        <v>911</v>
      </c>
      <c r="F1841" s="29" t="s">
        <v>1617</v>
      </c>
      <c r="G1841" s="29" t="s">
        <v>4141</v>
      </c>
      <c r="H1841" s="9">
        <v>113780</v>
      </c>
      <c r="I1841" s="30">
        <v>44378</v>
      </c>
      <c r="J1841" s="6" t="s">
        <v>819</v>
      </c>
      <c r="K1841" s="29" t="s">
        <v>897</v>
      </c>
    </row>
    <row r="1842" spans="1:11" x14ac:dyDescent="0.25">
      <c r="A1842" s="27" t="s">
        <v>246</v>
      </c>
      <c r="B1842" s="28" t="s">
        <v>247</v>
      </c>
      <c r="C1842" s="29" t="s">
        <v>1726</v>
      </c>
      <c r="D1842" s="29" t="s">
        <v>1616</v>
      </c>
      <c r="E1842" s="29" t="s">
        <v>911</v>
      </c>
      <c r="F1842" s="29" t="s">
        <v>1617</v>
      </c>
      <c r="G1842" s="29" t="s">
        <v>4141</v>
      </c>
      <c r="H1842" s="9">
        <v>20366</v>
      </c>
      <c r="I1842" s="30">
        <v>44378</v>
      </c>
      <c r="J1842" s="6" t="s">
        <v>891</v>
      </c>
      <c r="K1842" s="29" t="s">
        <v>897</v>
      </c>
    </row>
    <row r="1843" spans="1:11" x14ac:dyDescent="0.25">
      <c r="A1843" s="27" t="s">
        <v>246</v>
      </c>
      <c r="B1843" s="28" t="s">
        <v>247</v>
      </c>
      <c r="C1843" s="29" t="s">
        <v>1726</v>
      </c>
      <c r="D1843" s="29" t="s">
        <v>1616</v>
      </c>
      <c r="E1843" s="29" t="s">
        <v>911</v>
      </c>
      <c r="F1843" s="29" t="s">
        <v>1617</v>
      </c>
      <c r="G1843" s="29" t="s">
        <v>4141</v>
      </c>
      <c r="H1843" s="9">
        <v>6571</v>
      </c>
      <c r="I1843" s="30">
        <v>44378</v>
      </c>
      <c r="J1843" s="6" t="s">
        <v>820</v>
      </c>
      <c r="K1843" s="29" t="s">
        <v>897</v>
      </c>
    </row>
    <row r="1844" spans="1:11" x14ac:dyDescent="0.25">
      <c r="A1844" s="27" t="s">
        <v>246</v>
      </c>
      <c r="B1844" s="28" t="s">
        <v>247</v>
      </c>
      <c r="C1844" s="29" t="s">
        <v>1726</v>
      </c>
      <c r="D1844" s="29" t="s">
        <v>1616</v>
      </c>
      <c r="E1844" s="29" t="s">
        <v>911</v>
      </c>
      <c r="F1844" s="29" t="s">
        <v>1617</v>
      </c>
      <c r="G1844" s="29" t="s">
        <v>4141</v>
      </c>
      <c r="H1844" s="9">
        <v>2046</v>
      </c>
      <c r="I1844" s="30">
        <v>44378</v>
      </c>
      <c r="J1844" s="6" t="s">
        <v>892</v>
      </c>
      <c r="K1844" s="29" t="s">
        <v>897</v>
      </c>
    </row>
    <row r="1845" spans="1:11" x14ac:dyDescent="0.25">
      <c r="A1845" s="27" t="s">
        <v>246</v>
      </c>
      <c r="B1845" s="28" t="s">
        <v>247</v>
      </c>
      <c r="C1845" s="29" t="s">
        <v>1726</v>
      </c>
      <c r="D1845" s="29" t="s">
        <v>1616</v>
      </c>
      <c r="E1845" s="29" t="s">
        <v>911</v>
      </c>
      <c r="F1845" s="29" t="s">
        <v>1617</v>
      </c>
      <c r="G1845" s="29" t="s">
        <v>4141</v>
      </c>
      <c r="H1845" s="9">
        <v>169972</v>
      </c>
      <c r="I1845" s="30">
        <v>44378</v>
      </c>
      <c r="J1845" s="6" t="s">
        <v>893</v>
      </c>
      <c r="K1845" s="29" t="s">
        <v>897</v>
      </c>
    </row>
    <row r="1846" spans="1:11" ht="25.5" x14ac:dyDescent="0.25">
      <c r="A1846" s="27" t="s">
        <v>246</v>
      </c>
      <c r="B1846" s="28" t="s">
        <v>247</v>
      </c>
      <c r="C1846" s="29" t="s">
        <v>1726</v>
      </c>
      <c r="D1846" s="29" t="s">
        <v>1616</v>
      </c>
      <c r="E1846" s="29" t="s">
        <v>911</v>
      </c>
      <c r="F1846" s="29" t="s">
        <v>1617</v>
      </c>
      <c r="G1846" s="29" t="s">
        <v>4141</v>
      </c>
      <c r="H1846" s="9">
        <v>31483</v>
      </c>
      <c r="I1846" s="30">
        <v>44378</v>
      </c>
      <c r="J1846" s="6" t="s">
        <v>333</v>
      </c>
      <c r="K1846" s="29" t="s">
        <v>897</v>
      </c>
    </row>
    <row r="1847" spans="1:11" ht="38.25" x14ac:dyDescent="0.25">
      <c r="A1847" s="27" t="s">
        <v>246</v>
      </c>
      <c r="B1847" s="28" t="s">
        <v>247</v>
      </c>
      <c r="C1847" s="29" t="s">
        <v>1726</v>
      </c>
      <c r="D1847" s="29" t="s">
        <v>1616</v>
      </c>
      <c r="E1847" s="29" t="s">
        <v>911</v>
      </c>
      <c r="F1847" s="29" t="s">
        <v>1617</v>
      </c>
      <c r="G1847" s="29" t="s">
        <v>4141</v>
      </c>
      <c r="H1847" s="9">
        <v>13580</v>
      </c>
      <c r="I1847" s="30">
        <v>44378</v>
      </c>
      <c r="J1847" s="6" t="s">
        <v>334</v>
      </c>
      <c r="K1847" s="29" t="s">
        <v>897</v>
      </c>
    </row>
    <row r="1848" spans="1:11" ht="25.5" x14ac:dyDescent="0.25">
      <c r="A1848" s="27" t="s">
        <v>246</v>
      </c>
      <c r="B1848" s="28" t="s">
        <v>247</v>
      </c>
      <c r="C1848" s="29" t="s">
        <v>1726</v>
      </c>
      <c r="D1848" s="29" t="s">
        <v>1616</v>
      </c>
      <c r="E1848" s="29" t="s">
        <v>911</v>
      </c>
      <c r="F1848" s="29" t="s">
        <v>1617</v>
      </c>
      <c r="G1848" s="29" t="s">
        <v>4141</v>
      </c>
      <c r="H1848" s="9">
        <v>6610</v>
      </c>
      <c r="I1848" s="30">
        <v>44378</v>
      </c>
      <c r="J1848" s="6" t="s">
        <v>337</v>
      </c>
      <c r="K1848" s="29" t="s">
        <v>897</v>
      </c>
    </row>
    <row r="1849" spans="1:11" x14ac:dyDescent="0.25">
      <c r="A1849" s="27" t="s">
        <v>668</v>
      </c>
      <c r="B1849" s="28" t="s">
        <v>669</v>
      </c>
      <c r="C1849" s="29" t="s">
        <v>2605</v>
      </c>
      <c r="D1849" s="29" t="s">
        <v>1197</v>
      </c>
      <c r="E1849" s="29" t="s">
        <v>911</v>
      </c>
      <c r="F1849" s="29" t="s">
        <v>1198</v>
      </c>
      <c r="G1849" s="29" t="s">
        <v>4142</v>
      </c>
      <c r="H1849" s="9">
        <v>53750</v>
      </c>
      <c r="I1849" s="30">
        <v>44378</v>
      </c>
      <c r="J1849" s="6" t="s">
        <v>819</v>
      </c>
      <c r="K1849" s="29" t="s">
        <v>897</v>
      </c>
    </row>
    <row r="1850" spans="1:11" x14ac:dyDescent="0.25">
      <c r="A1850" s="27" t="s">
        <v>668</v>
      </c>
      <c r="B1850" s="28" t="s">
        <v>669</v>
      </c>
      <c r="C1850" s="29" t="s">
        <v>2605</v>
      </c>
      <c r="D1850" s="29" t="s">
        <v>1197</v>
      </c>
      <c r="E1850" s="29" t="s">
        <v>911</v>
      </c>
      <c r="F1850" s="29" t="s">
        <v>1198</v>
      </c>
      <c r="G1850" s="29" t="s">
        <v>4142</v>
      </c>
      <c r="H1850" s="9">
        <v>10669</v>
      </c>
      <c r="I1850" s="30">
        <v>44378</v>
      </c>
      <c r="J1850" s="6" t="s">
        <v>891</v>
      </c>
      <c r="K1850" s="29" t="s">
        <v>897</v>
      </c>
    </row>
    <row r="1851" spans="1:11" x14ac:dyDescent="0.25">
      <c r="A1851" s="27" t="s">
        <v>668</v>
      </c>
      <c r="B1851" s="28" t="s">
        <v>669</v>
      </c>
      <c r="C1851" s="29" t="s">
        <v>2605</v>
      </c>
      <c r="D1851" s="29" t="s">
        <v>1197</v>
      </c>
      <c r="E1851" s="29" t="s">
        <v>911</v>
      </c>
      <c r="F1851" s="29" t="s">
        <v>1198</v>
      </c>
      <c r="G1851" s="29" t="s">
        <v>4142</v>
      </c>
      <c r="H1851" s="9">
        <v>4526</v>
      </c>
      <c r="I1851" s="30">
        <v>44378</v>
      </c>
      <c r="J1851" s="6" t="s">
        <v>820</v>
      </c>
      <c r="K1851" s="29" t="s">
        <v>897</v>
      </c>
    </row>
    <row r="1852" spans="1:11" x14ac:dyDescent="0.25">
      <c r="A1852" s="27" t="s">
        <v>668</v>
      </c>
      <c r="B1852" s="28" t="s">
        <v>669</v>
      </c>
      <c r="C1852" s="29" t="s">
        <v>2605</v>
      </c>
      <c r="D1852" s="29" t="s">
        <v>1197</v>
      </c>
      <c r="E1852" s="29" t="s">
        <v>911</v>
      </c>
      <c r="F1852" s="29" t="s">
        <v>1198</v>
      </c>
      <c r="G1852" s="29" t="s">
        <v>4142</v>
      </c>
      <c r="H1852" s="9">
        <v>1071</v>
      </c>
      <c r="I1852" s="30">
        <v>44378</v>
      </c>
      <c r="J1852" s="6" t="s">
        <v>892</v>
      </c>
      <c r="K1852" s="29" t="s">
        <v>897</v>
      </c>
    </row>
    <row r="1853" spans="1:11" x14ac:dyDescent="0.25">
      <c r="A1853" s="27" t="s">
        <v>668</v>
      </c>
      <c r="B1853" s="28" t="s">
        <v>669</v>
      </c>
      <c r="C1853" s="29" t="s">
        <v>2605</v>
      </c>
      <c r="D1853" s="29" t="s">
        <v>1197</v>
      </c>
      <c r="E1853" s="29" t="s">
        <v>911</v>
      </c>
      <c r="F1853" s="29" t="s">
        <v>1198</v>
      </c>
      <c r="G1853" s="29" t="s">
        <v>4142</v>
      </c>
      <c r="H1853" s="9">
        <v>58083</v>
      </c>
      <c r="I1853" s="30">
        <v>44378</v>
      </c>
      <c r="J1853" s="6" t="s">
        <v>893</v>
      </c>
      <c r="K1853" s="29" t="s">
        <v>897</v>
      </c>
    </row>
    <row r="1854" spans="1:11" ht="25.5" x14ac:dyDescent="0.25">
      <c r="A1854" s="27" t="s">
        <v>668</v>
      </c>
      <c r="B1854" s="28" t="s">
        <v>669</v>
      </c>
      <c r="C1854" s="29" t="s">
        <v>2605</v>
      </c>
      <c r="D1854" s="29" t="s">
        <v>1197</v>
      </c>
      <c r="E1854" s="29" t="s">
        <v>911</v>
      </c>
      <c r="F1854" s="29" t="s">
        <v>1198</v>
      </c>
      <c r="G1854" s="29" t="s">
        <v>4142</v>
      </c>
      <c r="H1854" s="9">
        <v>17232</v>
      </c>
      <c r="I1854" s="30">
        <v>44378</v>
      </c>
      <c r="J1854" s="6" t="s">
        <v>333</v>
      </c>
      <c r="K1854" s="29" t="s">
        <v>897</v>
      </c>
    </row>
    <row r="1855" spans="1:11" ht="38.25" x14ac:dyDescent="0.25">
      <c r="A1855" s="27" t="s">
        <v>668</v>
      </c>
      <c r="B1855" s="28" t="s">
        <v>669</v>
      </c>
      <c r="C1855" s="29" t="s">
        <v>2605</v>
      </c>
      <c r="D1855" s="29" t="s">
        <v>1197</v>
      </c>
      <c r="E1855" s="29" t="s">
        <v>911</v>
      </c>
      <c r="F1855" s="29" t="s">
        <v>1198</v>
      </c>
      <c r="G1855" s="29" t="s">
        <v>4142</v>
      </c>
      <c r="H1855" s="9">
        <v>10000</v>
      </c>
      <c r="I1855" s="30">
        <v>44378</v>
      </c>
      <c r="J1855" s="6" t="s">
        <v>334</v>
      </c>
      <c r="K1855" s="29" t="s">
        <v>897</v>
      </c>
    </row>
    <row r="1856" spans="1:11" ht="25.5" x14ac:dyDescent="0.25">
      <c r="A1856" s="27" t="s">
        <v>248</v>
      </c>
      <c r="B1856" s="28" t="s">
        <v>249</v>
      </c>
      <c r="C1856" s="29" t="s">
        <v>1955</v>
      </c>
      <c r="D1856" s="29" t="s">
        <v>1956</v>
      </c>
      <c r="E1856" s="29" t="s">
        <v>911</v>
      </c>
      <c r="F1856" s="29" t="s">
        <v>1957</v>
      </c>
      <c r="G1856" s="29" t="s">
        <v>4143</v>
      </c>
      <c r="H1856" s="9">
        <v>12088</v>
      </c>
      <c r="I1856" s="30">
        <v>44378</v>
      </c>
      <c r="J1856" s="6" t="s">
        <v>69</v>
      </c>
      <c r="K1856" s="29" t="s">
        <v>897</v>
      </c>
    </row>
    <row r="1857" spans="1:11" x14ac:dyDescent="0.25">
      <c r="A1857" s="27" t="s">
        <v>248</v>
      </c>
      <c r="B1857" s="28" t="s">
        <v>249</v>
      </c>
      <c r="C1857" s="29" t="s">
        <v>1955</v>
      </c>
      <c r="D1857" s="29" t="s">
        <v>1956</v>
      </c>
      <c r="E1857" s="29" t="s">
        <v>911</v>
      </c>
      <c r="F1857" s="29" t="s">
        <v>1957</v>
      </c>
      <c r="G1857" s="29" t="s">
        <v>4143</v>
      </c>
      <c r="H1857" s="9">
        <v>176629</v>
      </c>
      <c r="I1857" s="30">
        <v>44378</v>
      </c>
      <c r="J1857" s="6" t="s">
        <v>819</v>
      </c>
      <c r="K1857" s="29" t="s">
        <v>897</v>
      </c>
    </row>
    <row r="1858" spans="1:11" x14ac:dyDescent="0.25">
      <c r="A1858" s="27" t="s">
        <v>248</v>
      </c>
      <c r="B1858" s="28" t="s">
        <v>249</v>
      </c>
      <c r="C1858" s="29" t="s">
        <v>1955</v>
      </c>
      <c r="D1858" s="29" t="s">
        <v>1956</v>
      </c>
      <c r="E1858" s="29" t="s">
        <v>911</v>
      </c>
      <c r="F1858" s="29" t="s">
        <v>1957</v>
      </c>
      <c r="G1858" s="29" t="s">
        <v>4143</v>
      </c>
      <c r="H1858" s="9">
        <v>41999</v>
      </c>
      <c r="I1858" s="30">
        <v>44378</v>
      </c>
      <c r="J1858" s="6" t="s">
        <v>891</v>
      </c>
      <c r="K1858" s="29" t="s">
        <v>897</v>
      </c>
    </row>
    <row r="1859" spans="1:11" x14ac:dyDescent="0.25">
      <c r="A1859" s="27" t="s">
        <v>248</v>
      </c>
      <c r="B1859" s="28" t="s">
        <v>249</v>
      </c>
      <c r="C1859" s="29" t="s">
        <v>1955</v>
      </c>
      <c r="D1859" s="29" t="s">
        <v>1956</v>
      </c>
      <c r="E1859" s="29" t="s">
        <v>911</v>
      </c>
      <c r="F1859" s="29" t="s">
        <v>1957</v>
      </c>
      <c r="G1859" s="29" t="s">
        <v>4143</v>
      </c>
      <c r="H1859" s="9">
        <v>5578</v>
      </c>
      <c r="I1859" s="30">
        <v>44378</v>
      </c>
      <c r="J1859" s="6" t="s">
        <v>820</v>
      </c>
      <c r="K1859" s="29" t="s">
        <v>897</v>
      </c>
    </row>
    <row r="1860" spans="1:11" x14ac:dyDescent="0.25">
      <c r="A1860" s="27" t="s">
        <v>248</v>
      </c>
      <c r="B1860" s="28" t="s">
        <v>249</v>
      </c>
      <c r="C1860" s="29" t="s">
        <v>1955</v>
      </c>
      <c r="D1860" s="29" t="s">
        <v>1956</v>
      </c>
      <c r="E1860" s="29" t="s">
        <v>911</v>
      </c>
      <c r="F1860" s="29" t="s">
        <v>1957</v>
      </c>
      <c r="G1860" s="29" t="s">
        <v>4143</v>
      </c>
      <c r="H1860" s="9">
        <v>4213</v>
      </c>
      <c r="I1860" s="30">
        <v>44378</v>
      </c>
      <c r="J1860" s="6" t="s">
        <v>892</v>
      </c>
      <c r="K1860" s="29" t="s">
        <v>897</v>
      </c>
    </row>
    <row r="1861" spans="1:11" x14ac:dyDescent="0.25">
      <c r="A1861" s="27" t="s">
        <v>248</v>
      </c>
      <c r="B1861" s="28" t="s">
        <v>249</v>
      </c>
      <c r="C1861" s="29" t="s">
        <v>1955</v>
      </c>
      <c r="D1861" s="29" t="s">
        <v>1956</v>
      </c>
      <c r="E1861" s="29" t="s">
        <v>911</v>
      </c>
      <c r="F1861" s="29" t="s">
        <v>1957</v>
      </c>
      <c r="G1861" s="29" t="s">
        <v>4143</v>
      </c>
      <c r="H1861" s="9">
        <v>127661</v>
      </c>
      <c r="I1861" s="30">
        <v>44378</v>
      </c>
      <c r="J1861" s="6" t="s">
        <v>893</v>
      </c>
      <c r="K1861" s="29" t="s">
        <v>897</v>
      </c>
    </row>
    <row r="1862" spans="1:11" ht="25.5" x14ac:dyDescent="0.25">
      <c r="A1862" s="27" t="s">
        <v>248</v>
      </c>
      <c r="B1862" s="28" t="s">
        <v>249</v>
      </c>
      <c r="C1862" s="29" t="s">
        <v>1955</v>
      </c>
      <c r="D1862" s="29" t="s">
        <v>1956</v>
      </c>
      <c r="E1862" s="29" t="s">
        <v>911</v>
      </c>
      <c r="F1862" s="29" t="s">
        <v>1957</v>
      </c>
      <c r="G1862" s="29" t="s">
        <v>4143</v>
      </c>
      <c r="H1862" s="9">
        <v>35320</v>
      </c>
      <c r="I1862" s="30">
        <v>44378</v>
      </c>
      <c r="J1862" s="6" t="s">
        <v>333</v>
      </c>
      <c r="K1862" s="29" t="s">
        <v>897</v>
      </c>
    </row>
    <row r="1863" spans="1:11" ht="38.25" x14ac:dyDescent="0.25">
      <c r="A1863" s="27" t="s">
        <v>248</v>
      </c>
      <c r="B1863" s="28" t="s">
        <v>249</v>
      </c>
      <c r="C1863" s="29" t="s">
        <v>1955</v>
      </c>
      <c r="D1863" s="29" t="s">
        <v>1956</v>
      </c>
      <c r="E1863" s="29" t="s">
        <v>911</v>
      </c>
      <c r="F1863" s="29" t="s">
        <v>1957</v>
      </c>
      <c r="G1863" s="29" t="s">
        <v>4143</v>
      </c>
      <c r="H1863" s="9">
        <v>10578</v>
      </c>
      <c r="I1863" s="30">
        <v>44378</v>
      </c>
      <c r="J1863" s="6" t="s">
        <v>334</v>
      </c>
      <c r="K1863" s="29" t="s">
        <v>897</v>
      </c>
    </row>
    <row r="1864" spans="1:11" ht="25.5" x14ac:dyDescent="0.25">
      <c r="A1864" s="27" t="s">
        <v>248</v>
      </c>
      <c r="B1864" s="28" t="s">
        <v>249</v>
      </c>
      <c r="C1864" s="29" t="s">
        <v>1955</v>
      </c>
      <c r="D1864" s="29" t="s">
        <v>1956</v>
      </c>
      <c r="E1864" s="29" t="s">
        <v>911</v>
      </c>
      <c r="F1864" s="29" t="s">
        <v>1957</v>
      </c>
      <c r="G1864" s="29" t="s">
        <v>4143</v>
      </c>
      <c r="H1864" s="9">
        <v>17111</v>
      </c>
      <c r="I1864" s="30">
        <v>44378</v>
      </c>
      <c r="J1864" s="6" t="s">
        <v>337</v>
      </c>
      <c r="K1864" s="29" t="s">
        <v>897</v>
      </c>
    </row>
    <row r="1865" spans="1:11" x14ac:dyDescent="0.25">
      <c r="A1865" s="27" t="s">
        <v>670</v>
      </c>
      <c r="B1865" s="28" t="s">
        <v>671</v>
      </c>
      <c r="C1865" s="29" t="s">
        <v>3447</v>
      </c>
      <c r="D1865" s="29" t="s">
        <v>1288</v>
      </c>
      <c r="E1865" s="29" t="s">
        <v>911</v>
      </c>
      <c r="F1865" s="29" t="s">
        <v>1289</v>
      </c>
      <c r="G1865" s="29" t="s">
        <v>4144</v>
      </c>
      <c r="H1865" s="9">
        <v>226182</v>
      </c>
      <c r="I1865" s="30">
        <v>44378</v>
      </c>
      <c r="J1865" s="6" t="s">
        <v>819</v>
      </c>
      <c r="K1865" s="29" t="s">
        <v>897</v>
      </c>
    </row>
    <row r="1866" spans="1:11" x14ac:dyDescent="0.25">
      <c r="A1866" s="27" t="s">
        <v>670</v>
      </c>
      <c r="B1866" s="28" t="s">
        <v>671</v>
      </c>
      <c r="C1866" s="29" t="s">
        <v>3447</v>
      </c>
      <c r="D1866" s="29" t="s">
        <v>1288</v>
      </c>
      <c r="E1866" s="29" t="s">
        <v>911</v>
      </c>
      <c r="F1866" s="29" t="s">
        <v>1289</v>
      </c>
      <c r="G1866" s="29" t="s">
        <v>4144</v>
      </c>
      <c r="H1866" s="9">
        <v>48687</v>
      </c>
      <c r="I1866" s="30">
        <v>44378</v>
      </c>
      <c r="J1866" s="6" t="s">
        <v>891</v>
      </c>
      <c r="K1866" s="29" t="s">
        <v>897</v>
      </c>
    </row>
    <row r="1867" spans="1:11" x14ac:dyDescent="0.25">
      <c r="A1867" s="27" t="s">
        <v>670</v>
      </c>
      <c r="B1867" s="28" t="s">
        <v>671</v>
      </c>
      <c r="C1867" s="29" t="s">
        <v>3447</v>
      </c>
      <c r="D1867" s="29" t="s">
        <v>1288</v>
      </c>
      <c r="E1867" s="29" t="s">
        <v>911</v>
      </c>
      <c r="F1867" s="29" t="s">
        <v>1289</v>
      </c>
      <c r="G1867" s="29" t="s">
        <v>4144</v>
      </c>
      <c r="H1867" s="9">
        <v>12784</v>
      </c>
      <c r="I1867" s="30">
        <v>44378</v>
      </c>
      <c r="J1867" s="6" t="s">
        <v>820</v>
      </c>
      <c r="K1867" s="29" t="s">
        <v>897</v>
      </c>
    </row>
    <row r="1868" spans="1:11" x14ac:dyDescent="0.25">
      <c r="A1868" s="27" t="s">
        <v>670</v>
      </c>
      <c r="B1868" s="28" t="s">
        <v>671</v>
      </c>
      <c r="C1868" s="29" t="s">
        <v>3447</v>
      </c>
      <c r="D1868" s="29" t="s">
        <v>1288</v>
      </c>
      <c r="E1868" s="29" t="s">
        <v>911</v>
      </c>
      <c r="F1868" s="29" t="s">
        <v>1289</v>
      </c>
      <c r="G1868" s="29" t="s">
        <v>4144</v>
      </c>
      <c r="H1868" s="9">
        <v>4884</v>
      </c>
      <c r="I1868" s="30">
        <v>44378</v>
      </c>
      <c r="J1868" s="6" t="s">
        <v>892</v>
      </c>
      <c r="K1868" s="29" t="s">
        <v>897</v>
      </c>
    </row>
    <row r="1869" spans="1:11" x14ac:dyDescent="0.25">
      <c r="A1869" s="27" t="s">
        <v>670</v>
      </c>
      <c r="B1869" s="28" t="s">
        <v>671</v>
      </c>
      <c r="C1869" s="29" t="s">
        <v>3447</v>
      </c>
      <c r="D1869" s="29" t="s">
        <v>1288</v>
      </c>
      <c r="E1869" s="29" t="s">
        <v>911</v>
      </c>
      <c r="F1869" s="29" t="s">
        <v>1289</v>
      </c>
      <c r="G1869" s="29" t="s">
        <v>4144</v>
      </c>
      <c r="H1869" s="9">
        <v>160891</v>
      </c>
      <c r="I1869" s="30">
        <v>44378</v>
      </c>
      <c r="J1869" s="6" t="s">
        <v>893</v>
      </c>
      <c r="K1869" s="29" t="s">
        <v>897</v>
      </c>
    </row>
    <row r="1870" spans="1:11" ht="25.5" x14ac:dyDescent="0.25">
      <c r="A1870" s="27" t="s">
        <v>670</v>
      </c>
      <c r="B1870" s="28" t="s">
        <v>671</v>
      </c>
      <c r="C1870" s="29" t="s">
        <v>3447</v>
      </c>
      <c r="D1870" s="29" t="s">
        <v>1288</v>
      </c>
      <c r="E1870" s="29" t="s">
        <v>911</v>
      </c>
      <c r="F1870" s="29" t="s">
        <v>1289</v>
      </c>
      <c r="G1870" s="29" t="s">
        <v>4144</v>
      </c>
      <c r="H1870" s="9">
        <v>38610</v>
      </c>
      <c r="I1870" s="30">
        <v>44378</v>
      </c>
      <c r="J1870" s="6" t="s">
        <v>333</v>
      </c>
      <c r="K1870" s="29" t="s">
        <v>897</v>
      </c>
    </row>
    <row r="1871" spans="1:11" ht="25.5" x14ac:dyDescent="0.25">
      <c r="A1871" s="27" t="s">
        <v>670</v>
      </c>
      <c r="B1871" s="28" t="s">
        <v>671</v>
      </c>
      <c r="C1871" s="29" t="s">
        <v>3447</v>
      </c>
      <c r="D1871" s="29" t="s">
        <v>1288</v>
      </c>
      <c r="E1871" s="29" t="s">
        <v>911</v>
      </c>
      <c r="F1871" s="29" t="s">
        <v>1289</v>
      </c>
      <c r="G1871" s="29" t="s">
        <v>4144</v>
      </c>
      <c r="H1871" s="9">
        <v>1519</v>
      </c>
      <c r="I1871" s="30">
        <v>44378</v>
      </c>
      <c r="J1871" s="6" t="s">
        <v>896</v>
      </c>
      <c r="K1871" s="29" t="s">
        <v>897</v>
      </c>
    </row>
    <row r="1872" spans="1:11" ht="38.25" x14ac:dyDescent="0.25">
      <c r="A1872" s="27" t="s">
        <v>670</v>
      </c>
      <c r="B1872" s="28" t="s">
        <v>671</v>
      </c>
      <c r="C1872" s="29" t="s">
        <v>3447</v>
      </c>
      <c r="D1872" s="29" t="s">
        <v>1288</v>
      </c>
      <c r="E1872" s="29" t="s">
        <v>911</v>
      </c>
      <c r="F1872" s="29" t="s">
        <v>1289</v>
      </c>
      <c r="G1872" s="29" t="s">
        <v>4144</v>
      </c>
      <c r="H1872" s="9">
        <v>12835</v>
      </c>
      <c r="I1872" s="30">
        <v>44378</v>
      </c>
      <c r="J1872" s="6" t="s">
        <v>334</v>
      </c>
      <c r="K1872" s="29" t="s">
        <v>897</v>
      </c>
    </row>
    <row r="1873" spans="1:11" ht="25.5" x14ac:dyDescent="0.25">
      <c r="A1873" s="27" t="s">
        <v>670</v>
      </c>
      <c r="B1873" s="28" t="s">
        <v>671</v>
      </c>
      <c r="C1873" s="29" t="s">
        <v>3447</v>
      </c>
      <c r="D1873" s="29" t="s">
        <v>1288</v>
      </c>
      <c r="E1873" s="29" t="s">
        <v>911</v>
      </c>
      <c r="F1873" s="29" t="s">
        <v>1289</v>
      </c>
      <c r="G1873" s="29" t="s">
        <v>4144</v>
      </c>
      <c r="H1873" s="9">
        <v>19948</v>
      </c>
      <c r="I1873" s="30">
        <v>44378</v>
      </c>
      <c r="J1873" s="6" t="s">
        <v>337</v>
      </c>
      <c r="K1873" s="29" t="s">
        <v>897</v>
      </c>
    </row>
    <row r="1874" spans="1:11" ht="25.5" x14ac:dyDescent="0.25">
      <c r="A1874" s="27" t="s">
        <v>250</v>
      </c>
      <c r="B1874" s="28" t="s">
        <v>251</v>
      </c>
      <c r="C1874" s="29" t="s">
        <v>3447</v>
      </c>
      <c r="D1874" s="29" t="s">
        <v>1288</v>
      </c>
      <c r="E1874" s="29" t="s">
        <v>911</v>
      </c>
      <c r="F1874" s="29" t="s">
        <v>1289</v>
      </c>
      <c r="G1874" s="29" t="s">
        <v>4144</v>
      </c>
      <c r="H1874" s="9">
        <v>19231</v>
      </c>
      <c r="I1874" s="30">
        <v>44378</v>
      </c>
      <c r="J1874" s="6" t="s">
        <v>69</v>
      </c>
      <c r="K1874" s="29" t="s">
        <v>897</v>
      </c>
    </row>
    <row r="1875" spans="1:11" x14ac:dyDescent="0.25">
      <c r="A1875" s="27" t="s">
        <v>250</v>
      </c>
      <c r="B1875" s="28" t="s">
        <v>251</v>
      </c>
      <c r="C1875" s="29" t="s">
        <v>3447</v>
      </c>
      <c r="D1875" s="29" t="s">
        <v>1288</v>
      </c>
      <c r="E1875" s="29" t="s">
        <v>911</v>
      </c>
      <c r="F1875" s="29" t="s">
        <v>1289</v>
      </c>
      <c r="G1875" s="29" t="s">
        <v>4144</v>
      </c>
      <c r="H1875" s="9">
        <v>86340</v>
      </c>
      <c r="I1875" s="30">
        <v>44378</v>
      </c>
      <c r="J1875" s="6" t="s">
        <v>819</v>
      </c>
      <c r="K1875" s="29" t="s">
        <v>897</v>
      </c>
    </row>
    <row r="1876" spans="1:11" x14ac:dyDescent="0.25">
      <c r="A1876" s="27" t="s">
        <v>250</v>
      </c>
      <c r="B1876" s="28" t="s">
        <v>251</v>
      </c>
      <c r="C1876" s="29" t="s">
        <v>3447</v>
      </c>
      <c r="D1876" s="29" t="s">
        <v>1288</v>
      </c>
      <c r="E1876" s="29" t="s">
        <v>911</v>
      </c>
      <c r="F1876" s="29" t="s">
        <v>1289</v>
      </c>
      <c r="G1876" s="29" t="s">
        <v>4144</v>
      </c>
      <c r="H1876" s="9">
        <v>21028</v>
      </c>
      <c r="I1876" s="30">
        <v>44378</v>
      </c>
      <c r="J1876" s="6" t="s">
        <v>891</v>
      </c>
      <c r="K1876" s="29" t="s">
        <v>897</v>
      </c>
    </row>
    <row r="1877" spans="1:11" x14ac:dyDescent="0.25">
      <c r="A1877" s="27" t="s">
        <v>250</v>
      </c>
      <c r="B1877" s="28" t="s">
        <v>251</v>
      </c>
      <c r="C1877" s="29" t="s">
        <v>3447</v>
      </c>
      <c r="D1877" s="29" t="s">
        <v>1288</v>
      </c>
      <c r="E1877" s="29" t="s">
        <v>911</v>
      </c>
      <c r="F1877" s="29" t="s">
        <v>1289</v>
      </c>
      <c r="G1877" s="29" t="s">
        <v>4144</v>
      </c>
      <c r="H1877" s="9">
        <v>43119</v>
      </c>
      <c r="I1877" s="30">
        <v>44378</v>
      </c>
      <c r="J1877" s="6" t="s">
        <v>893</v>
      </c>
      <c r="K1877" s="29" t="s">
        <v>897</v>
      </c>
    </row>
    <row r="1878" spans="1:11" ht="25.5" x14ac:dyDescent="0.25">
      <c r="A1878" s="27" t="s">
        <v>250</v>
      </c>
      <c r="B1878" s="28" t="s">
        <v>251</v>
      </c>
      <c r="C1878" s="29" t="s">
        <v>3447</v>
      </c>
      <c r="D1878" s="29" t="s">
        <v>1288</v>
      </c>
      <c r="E1878" s="29" t="s">
        <v>911</v>
      </c>
      <c r="F1878" s="29" t="s">
        <v>1289</v>
      </c>
      <c r="G1878" s="29" t="s">
        <v>4144</v>
      </c>
      <c r="H1878" s="9">
        <v>14222</v>
      </c>
      <c r="I1878" s="30">
        <v>44378</v>
      </c>
      <c r="J1878" s="6" t="s">
        <v>333</v>
      </c>
      <c r="K1878" s="29" t="s">
        <v>897</v>
      </c>
    </row>
    <row r="1879" spans="1:11" ht="25.5" x14ac:dyDescent="0.25">
      <c r="A1879" s="27" t="s">
        <v>250</v>
      </c>
      <c r="B1879" s="28" t="s">
        <v>251</v>
      </c>
      <c r="C1879" s="29" t="s">
        <v>3447</v>
      </c>
      <c r="D1879" s="29" t="s">
        <v>1288</v>
      </c>
      <c r="E1879" s="29" t="s">
        <v>911</v>
      </c>
      <c r="F1879" s="29" t="s">
        <v>1289</v>
      </c>
      <c r="G1879" s="29" t="s">
        <v>4144</v>
      </c>
      <c r="H1879" s="9">
        <v>584</v>
      </c>
      <c r="I1879" s="30">
        <v>44378</v>
      </c>
      <c r="J1879" s="6" t="s">
        <v>896</v>
      </c>
      <c r="K1879" s="29" t="s">
        <v>897</v>
      </c>
    </row>
    <row r="1880" spans="1:11" ht="38.25" x14ac:dyDescent="0.25">
      <c r="A1880" s="27" t="s">
        <v>250</v>
      </c>
      <c r="B1880" s="28" t="s">
        <v>251</v>
      </c>
      <c r="C1880" s="29" t="s">
        <v>3447</v>
      </c>
      <c r="D1880" s="29" t="s">
        <v>1288</v>
      </c>
      <c r="E1880" s="29" t="s">
        <v>911</v>
      </c>
      <c r="F1880" s="29" t="s">
        <v>1289</v>
      </c>
      <c r="G1880" s="29" t="s">
        <v>4144</v>
      </c>
      <c r="H1880" s="9">
        <v>10000</v>
      </c>
      <c r="I1880" s="30">
        <v>44378</v>
      </c>
      <c r="J1880" s="6" t="s">
        <v>334</v>
      </c>
      <c r="K1880" s="29" t="s">
        <v>897</v>
      </c>
    </row>
    <row r="1881" spans="1:11" x14ac:dyDescent="0.25">
      <c r="A1881" s="27" t="s">
        <v>672</v>
      </c>
      <c r="B1881" s="28" t="s">
        <v>673</v>
      </c>
      <c r="C1881" s="29" t="s">
        <v>3380</v>
      </c>
      <c r="D1881" s="29" t="s">
        <v>3381</v>
      </c>
      <c r="E1881" s="29" t="s">
        <v>911</v>
      </c>
      <c r="F1881" s="29" t="s">
        <v>3382</v>
      </c>
      <c r="G1881" s="29" t="s">
        <v>4145</v>
      </c>
      <c r="H1881" s="9">
        <v>17431</v>
      </c>
      <c r="I1881" s="30">
        <v>44378</v>
      </c>
      <c r="J1881" s="6" t="s">
        <v>819</v>
      </c>
      <c r="K1881" s="29" t="s">
        <v>897</v>
      </c>
    </row>
    <row r="1882" spans="1:11" x14ac:dyDescent="0.25">
      <c r="A1882" s="27" t="s">
        <v>672</v>
      </c>
      <c r="B1882" s="28" t="s">
        <v>673</v>
      </c>
      <c r="C1882" s="29" t="s">
        <v>3380</v>
      </c>
      <c r="D1882" s="29" t="s">
        <v>3381</v>
      </c>
      <c r="E1882" s="29" t="s">
        <v>911</v>
      </c>
      <c r="F1882" s="29" t="s">
        <v>3382</v>
      </c>
      <c r="G1882" s="29" t="s">
        <v>4145</v>
      </c>
      <c r="H1882" s="9">
        <v>4554</v>
      </c>
      <c r="I1882" s="30">
        <v>44378</v>
      </c>
      <c r="J1882" s="6" t="s">
        <v>891</v>
      </c>
      <c r="K1882" s="29" t="s">
        <v>897</v>
      </c>
    </row>
    <row r="1883" spans="1:11" x14ac:dyDescent="0.25">
      <c r="A1883" s="27" t="s">
        <v>672</v>
      </c>
      <c r="B1883" s="28" t="s">
        <v>673</v>
      </c>
      <c r="C1883" s="29" t="s">
        <v>3380</v>
      </c>
      <c r="D1883" s="29" t="s">
        <v>3381</v>
      </c>
      <c r="E1883" s="29" t="s">
        <v>911</v>
      </c>
      <c r="F1883" s="29" t="s">
        <v>3382</v>
      </c>
      <c r="G1883" s="29" t="s">
        <v>4145</v>
      </c>
      <c r="H1883" s="9">
        <v>777</v>
      </c>
      <c r="I1883" s="30">
        <v>44378</v>
      </c>
      <c r="J1883" s="6" t="s">
        <v>820</v>
      </c>
      <c r="K1883" s="29" t="s">
        <v>897</v>
      </c>
    </row>
    <row r="1884" spans="1:11" x14ac:dyDescent="0.25">
      <c r="A1884" s="27" t="s">
        <v>672</v>
      </c>
      <c r="B1884" s="28" t="s">
        <v>673</v>
      </c>
      <c r="C1884" s="29" t="s">
        <v>3380</v>
      </c>
      <c r="D1884" s="29" t="s">
        <v>3381</v>
      </c>
      <c r="E1884" s="29" t="s">
        <v>911</v>
      </c>
      <c r="F1884" s="29" t="s">
        <v>3382</v>
      </c>
      <c r="G1884" s="29" t="s">
        <v>4145</v>
      </c>
      <c r="H1884" s="9">
        <v>456</v>
      </c>
      <c r="I1884" s="30">
        <v>44378</v>
      </c>
      <c r="J1884" s="6" t="s">
        <v>892</v>
      </c>
      <c r="K1884" s="29" t="s">
        <v>897</v>
      </c>
    </row>
    <row r="1885" spans="1:11" x14ac:dyDescent="0.25">
      <c r="A1885" s="27" t="s">
        <v>672</v>
      </c>
      <c r="B1885" s="28" t="s">
        <v>673</v>
      </c>
      <c r="C1885" s="29" t="s">
        <v>3380</v>
      </c>
      <c r="D1885" s="29" t="s">
        <v>3381</v>
      </c>
      <c r="E1885" s="29" t="s">
        <v>911</v>
      </c>
      <c r="F1885" s="29" t="s">
        <v>3382</v>
      </c>
      <c r="G1885" s="29" t="s">
        <v>4145</v>
      </c>
      <c r="H1885" s="9">
        <v>18768</v>
      </c>
      <c r="I1885" s="30">
        <v>44378</v>
      </c>
      <c r="J1885" s="6" t="s">
        <v>893</v>
      </c>
      <c r="K1885" s="29" t="s">
        <v>897</v>
      </c>
    </row>
    <row r="1886" spans="1:11" ht="25.5" x14ac:dyDescent="0.25">
      <c r="A1886" s="27" t="s">
        <v>672</v>
      </c>
      <c r="B1886" s="28" t="s">
        <v>673</v>
      </c>
      <c r="C1886" s="29" t="s">
        <v>3380</v>
      </c>
      <c r="D1886" s="29" t="s">
        <v>3381</v>
      </c>
      <c r="E1886" s="29" t="s">
        <v>911</v>
      </c>
      <c r="F1886" s="29" t="s">
        <v>3382</v>
      </c>
      <c r="G1886" s="29" t="s">
        <v>4145</v>
      </c>
      <c r="H1886" s="9">
        <v>2231</v>
      </c>
      <c r="I1886" s="30">
        <v>44378</v>
      </c>
      <c r="J1886" s="6" t="s">
        <v>333</v>
      </c>
      <c r="K1886" s="29" t="s">
        <v>897</v>
      </c>
    </row>
    <row r="1887" spans="1:11" ht="38.25" x14ac:dyDescent="0.25">
      <c r="A1887" s="27" t="s">
        <v>672</v>
      </c>
      <c r="B1887" s="28" t="s">
        <v>673</v>
      </c>
      <c r="C1887" s="29" t="s">
        <v>3380</v>
      </c>
      <c r="D1887" s="29" t="s">
        <v>3381</v>
      </c>
      <c r="E1887" s="29" t="s">
        <v>911</v>
      </c>
      <c r="F1887" s="29" t="s">
        <v>3382</v>
      </c>
      <c r="G1887" s="29" t="s">
        <v>4145</v>
      </c>
      <c r="H1887" s="9">
        <v>10000</v>
      </c>
      <c r="I1887" s="30">
        <v>44378</v>
      </c>
      <c r="J1887" s="6" t="s">
        <v>334</v>
      </c>
      <c r="K1887" s="29" t="s">
        <v>897</v>
      </c>
    </row>
    <row r="1888" spans="1:11" ht="25.5" x14ac:dyDescent="0.25">
      <c r="A1888" s="27" t="s">
        <v>252</v>
      </c>
      <c r="B1888" s="28" t="s">
        <v>253</v>
      </c>
      <c r="C1888" s="29" t="s">
        <v>3380</v>
      </c>
      <c r="D1888" s="29" t="s">
        <v>3381</v>
      </c>
      <c r="E1888" s="29" t="s">
        <v>911</v>
      </c>
      <c r="F1888" s="29" t="s">
        <v>3382</v>
      </c>
      <c r="G1888" s="29" t="s">
        <v>4145</v>
      </c>
      <c r="H1888" s="9">
        <v>1244</v>
      </c>
      <c r="I1888" s="30">
        <v>44378</v>
      </c>
      <c r="J1888" s="6" t="s">
        <v>69</v>
      </c>
      <c r="K1888" s="29" t="s">
        <v>897</v>
      </c>
    </row>
    <row r="1889" spans="1:11" x14ac:dyDescent="0.25">
      <c r="A1889" s="27" t="s">
        <v>252</v>
      </c>
      <c r="B1889" s="28" t="s">
        <v>253</v>
      </c>
      <c r="C1889" s="29" t="s">
        <v>3380</v>
      </c>
      <c r="D1889" s="29" t="s">
        <v>3381</v>
      </c>
      <c r="E1889" s="29" t="s">
        <v>911</v>
      </c>
      <c r="F1889" s="29" t="s">
        <v>3382</v>
      </c>
      <c r="G1889" s="29" t="s">
        <v>4145</v>
      </c>
      <c r="H1889" s="9">
        <v>4677</v>
      </c>
      <c r="I1889" s="30">
        <v>44378</v>
      </c>
      <c r="J1889" s="6" t="s">
        <v>819</v>
      </c>
      <c r="K1889" s="29" t="s">
        <v>897</v>
      </c>
    </row>
    <row r="1890" spans="1:11" x14ac:dyDescent="0.25">
      <c r="A1890" s="27" t="s">
        <v>252</v>
      </c>
      <c r="B1890" s="28" t="s">
        <v>253</v>
      </c>
      <c r="C1890" s="29" t="s">
        <v>3380</v>
      </c>
      <c r="D1890" s="29" t="s">
        <v>3381</v>
      </c>
      <c r="E1890" s="29" t="s">
        <v>911</v>
      </c>
      <c r="F1890" s="29" t="s">
        <v>3382</v>
      </c>
      <c r="G1890" s="29" t="s">
        <v>4145</v>
      </c>
      <c r="H1890" s="9">
        <v>1323</v>
      </c>
      <c r="I1890" s="30">
        <v>44378</v>
      </c>
      <c r="J1890" s="6" t="s">
        <v>891</v>
      </c>
      <c r="K1890" s="29" t="s">
        <v>897</v>
      </c>
    </row>
    <row r="1891" spans="1:11" x14ac:dyDescent="0.25">
      <c r="A1891" s="27" t="s">
        <v>252</v>
      </c>
      <c r="B1891" s="28" t="s">
        <v>253</v>
      </c>
      <c r="C1891" s="29" t="s">
        <v>3380</v>
      </c>
      <c r="D1891" s="29" t="s">
        <v>3381</v>
      </c>
      <c r="E1891" s="29" t="s">
        <v>911</v>
      </c>
      <c r="F1891" s="29" t="s">
        <v>3382</v>
      </c>
      <c r="G1891" s="29" t="s">
        <v>4145</v>
      </c>
      <c r="H1891" s="9">
        <v>8396</v>
      </c>
      <c r="I1891" s="30">
        <v>44378</v>
      </c>
      <c r="J1891" s="6" t="s">
        <v>893</v>
      </c>
      <c r="K1891" s="29" t="s">
        <v>897</v>
      </c>
    </row>
    <row r="1892" spans="1:11" ht="25.5" x14ac:dyDescent="0.25">
      <c r="A1892" s="27" t="s">
        <v>252</v>
      </c>
      <c r="B1892" s="28" t="s">
        <v>253</v>
      </c>
      <c r="C1892" s="29" t="s">
        <v>3380</v>
      </c>
      <c r="D1892" s="29" t="s">
        <v>3381</v>
      </c>
      <c r="E1892" s="29" t="s">
        <v>911</v>
      </c>
      <c r="F1892" s="29" t="s">
        <v>3382</v>
      </c>
      <c r="G1892" s="29" t="s">
        <v>4145</v>
      </c>
      <c r="H1892" s="9">
        <v>1203</v>
      </c>
      <c r="I1892" s="30">
        <v>44378</v>
      </c>
      <c r="J1892" s="6" t="s">
        <v>333</v>
      </c>
      <c r="K1892" s="29" t="s">
        <v>897</v>
      </c>
    </row>
    <row r="1893" spans="1:11" ht="38.25" x14ac:dyDescent="0.25">
      <c r="A1893" s="27" t="s">
        <v>252</v>
      </c>
      <c r="B1893" s="28" t="s">
        <v>253</v>
      </c>
      <c r="C1893" s="29" t="s">
        <v>3380</v>
      </c>
      <c r="D1893" s="29" t="s">
        <v>3381</v>
      </c>
      <c r="E1893" s="29" t="s">
        <v>911</v>
      </c>
      <c r="F1893" s="29" t="s">
        <v>3382</v>
      </c>
      <c r="G1893" s="29" t="s">
        <v>4145</v>
      </c>
      <c r="H1893" s="9">
        <v>10000</v>
      </c>
      <c r="I1893" s="30">
        <v>44378</v>
      </c>
      <c r="J1893" s="6" t="s">
        <v>334</v>
      </c>
      <c r="K1893" s="29" t="s">
        <v>897</v>
      </c>
    </row>
    <row r="1894" spans="1:11" x14ac:dyDescent="0.25">
      <c r="A1894" s="27" t="s">
        <v>674</v>
      </c>
      <c r="B1894" s="28" t="s">
        <v>675</v>
      </c>
      <c r="C1894" s="29" t="s">
        <v>1334</v>
      </c>
      <c r="D1894" s="29" t="s">
        <v>1288</v>
      </c>
      <c r="E1894" s="29" t="s">
        <v>911</v>
      </c>
      <c r="F1894" s="29" t="s">
        <v>1289</v>
      </c>
      <c r="G1894" s="29" t="s">
        <v>4146</v>
      </c>
      <c r="H1894" s="9">
        <v>2510</v>
      </c>
      <c r="I1894" s="30">
        <v>44378</v>
      </c>
      <c r="J1894" s="6" t="s">
        <v>819</v>
      </c>
      <c r="K1894" s="29" t="s">
        <v>897</v>
      </c>
    </row>
    <row r="1895" spans="1:11" x14ac:dyDescent="0.25">
      <c r="A1895" s="27" t="s">
        <v>674</v>
      </c>
      <c r="B1895" s="28" t="s">
        <v>675</v>
      </c>
      <c r="C1895" s="29" t="s">
        <v>1334</v>
      </c>
      <c r="D1895" s="29" t="s">
        <v>1288</v>
      </c>
      <c r="E1895" s="29" t="s">
        <v>911</v>
      </c>
      <c r="F1895" s="29" t="s">
        <v>1289</v>
      </c>
      <c r="G1895" s="29" t="s">
        <v>4146</v>
      </c>
      <c r="H1895" s="9">
        <v>303</v>
      </c>
      <c r="I1895" s="30">
        <v>44378</v>
      </c>
      <c r="J1895" s="6" t="s">
        <v>891</v>
      </c>
      <c r="K1895" s="29" t="s">
        <v>897</v>
      </c>
    </row>
    <row r="1896" spans="1:11" x14ac:dyDescent="0.25">
      <c r="A1896" s="27" t="s">
        <v>674</v>
      </c>
      <c r="B1896" s="28" t="s">
        <v>675</v>
      </c>
      <c r="C1896" s="29" t="s">
        <v>1334</v>
      </c>
      <c r="D1896" s="29" t="s">
        <v>1288</v>
      </c>
      <c r="E1896" s="29" t="s">
        <v>911</v>
      </c>
      <c r="F1896" s="29" t="s">
        <v>1289</v>
      </c>
      <c r="G1896" s="29" t="s">
        <v>4146</v>
      </c>
      <c r="H1896" s="9">
        <v>502</v>
      </c>
      <c r="I1896" s="30">
        <v>44378</v>
      </c>
      <c r="J1896" s="6" t="s">
        <v>820</v>
      </c>
      <c r="K1896" s="29" t="s">
        <v>897</v>
      </c>
    </row>
    <row r="1897" spans="1:11" x14ac:dyDescent="0.25">
      <c r="A1897" s="27" t="s">
        <v>674</v>
      </c>
      <c r="B1897" s="28" t="s">
        <v>675</v>
      </c>
      <c r="C1897" s="29" t="s">
        <v>1334</v>
      </c>
      <c r="D1897" s="29" t="s">
        <v>1288</v>
      </c>
      <c r="E1897" s="29" t="s">
        <v>911</v>
      </c>
      <c r="F1897" s="29" t="s">
        <v>1289</v>
      </c>
      <c r="G1897" s="29" t="s">
        <v>4146</v>
      </c>
      <c r="H1897" s="9">
        <v>30</v>
      </c>
      <c r="I1897" s="30">
        <v>44378</v>
      </c>
      <c r="J1897" s="6" t="s">
        <v>892</v>
      </c>
      <c r="K1897" s="29" t="s">
        <v>897</v>
      </c>
    </row>
    <row r="1898" spans="1:11" x14ac:dyDescent="0.25">
      <c r="A1898" s="27" t="s">
        <v>674</v>
      </c>
      <c r="B1898" s="28" t="s">
        <v>675</v>
      </c>
      <c r="C1898" s="29" t="s">
        <v>1334</v>
      </c>
      <c r="D1898" s="29" t="s">
        <v>1288</v>
      </c>
      <c r="E1898" s="29" t="s">
        <v>911</v>
      </c>
      <c r="F1898" s="29" t="s">
        <v>1289</v>
      </c>
      <c r="G1898" s="29" t="s">
        <v>4146</v>
      </c>
      <c r="H1898" s="9">
        <v>2977</v>
      </c>
      <c r="I1898" s="30">
        <v>44378</v>
      </c>
      <c r="J1898" s="6" t="s">
        <v>893</v>
      </c>
      <c r="K1898" s="29" t="s">
        <v>897</v>
      </c>
    </row>
    <row r="1899" spans="1:11" ht="25.5" x14ac:dyDescent="0.25">
      <c r="A1899" s="27" t="s">
        <v>674</v>
      </c>
      <c r="B1899" s="28" t="s">
        <v>675</v>
      </c>
      <c r="C1899" s="29" t="s">
        <v>1334</v>
      </c>
      <c r="D1899" s="29" t="s">
        <v>1288</v>
      </c>
      <c r="E1899" s="29" t="s">
        <v>911</v>
      </c>
      <c r="F1899" s="29" t="s">
        <v>1289</v>
      </c>
      <c r="G1899" s="29" t="s">
        <v>4146</v>
      </c>
      <c r="H1899" s="9">
        <v>584</v>
      </c>
      <c r="I1899" s="30">
        <v>44378</v>
      </c>
      <c r="J1899" s="6" t="s">
        <v>333</v>
      </c>
      <c r="K1899" s="29" t="s">
        <v>897</v>
      </c>
    </row>
    <row r="1900" spans="1:11" x14ac:dyDescent="0.25">
      <c r="A1900" s="27" t="s">
        <v>676</v>
      </c>
      <c r="B1900" s="28" t="s">
        <v>677</v>
      </c>
      <c r="C1900" s="29" t="s">
        <v>1886</v>
      </c>
      <c r="D1900" s="29" t="s">
        <v>1887</v>
      </c>
      <c r="E1900" s="29" t="s">
        <v>911</v>
      </c>
      <c r="F1900" s="29" t="s">
        <v>1888</v>
      </c>
      <c r="G1900" s="29" t="s">
        <v>4147</v>
      </c>
      <c r="H1900" s="9">
        <v>10000</v>
      </c>
      <c r="I1900" s="30">
        <v>44378</v>
      </c>
      <c r="J1900" s="6" t="s">
        <v>894</v>
      </c>
      <c r="K1900" s="29" t="s">
        <v>897</v>
      </c>
    </row>
    <row r="1901" spans="1:11" x14ac:dyDescent="0.25">
      <c r="A1901" s="27" t="s">
        <v>676</v>
      </c>
      <c r="B1901" s="28" t="s">
        <v>677</v>
      </c>
      <c r="C1901" s="29" t="s">
        <v>1886</v>
      </c>
      <c r="D1901" s="29" t="s">
        <v>1887</v>
      </c>
      <c r="E1901" s="29" t="s">
        <v>911</v>
      </c>
      <c r="F1901" s="29" t="s">
        <v>1888</v>
      </c>
      <c r="G1901" s="29" t="s">
        <v>4147</v>
      </c>
      <c r="H1901" s="9">
        <v>47886</v>
      </c>
      <c r="I1901" s="30">
        <v>44378</v>
      </c>
      <c r="J1901" s="6" t="s">
        <v>819</v>
      </c>
      <c r="K1901" s="29" t="s">
        <v>897</v>
      </c>
    </row>
    <row r="1902" spans="1:11" x14ac:dyDescent="0.25">
      <c r="A1902" s="27" t="s">
        <v>676</v>
      </c>
      <c r="B1902" s="28" t="s">
        <v>677</v>
      </c>
      <c r="C1902" s="29" t="s">
        <v>1886</v>
      </c>
      <c r="D1902" s="29" t="s">
        <v>1887</v>
      </c>
      <c r="E1902" s="29" t="s">
        <v>911</v>
      </c>
      <c r="F1902" s="29" t="s">
        <v>1888</v>
      </c>
      <c r="G1902" s="29" t="s">
        <v>4147</v>
      </c>
      <c r="H1902" s="9">
        <v>12106</v>
      </c>
      <c r="I1902" s="30">
        <v>44378</v>
      </c>
      <c r="J1902" s="6" t="s">
        <v>891</v>
      </c>
      <c r="K1902" s="29" t="s">
        <v>897</v>
      </c>
    </row>
    <row r="1903" spans="1:11" x14ac:dyDescent="0.25">
      <c r="A1903" s="27" t="s">
        <v>676</v>
      </c>
      <c r="B1903" s="28" t="s">
        <v>677</v>
      </c>
      <c r="C1903" s="29" t="s">
        <v>1886</v>
      </c>
      <c r="D1903" s="29" t="s">
        <v>1887</v>
      </c>
      <c r="E1903" s="29" t="s">
        <v>911</v>
      </c>
      <c r="F1903" s="29" t="s">
        <v>1888</v>
      </c>
      <c r="G1903" s="29" t="s">
        <v>4147</v>
      </c>
      <c r="H1903" s="9">
        <v>1701</v>
      </c>
      <c r="I1903" s="30">
        <v>44378</v>
      </c>
      <c r="J1903" s="6" t="s">
        <v>820</v>
      </c>
      <c r="K1903" s="29" t="s">
        <v>897</v>
      </c>
    </row>
    <row r="1904" spans="1:11" x14ac:dyDescent="0.25">
      <c r="A1904" s="27" t="s">
        <v>676</v>
      </c>
      <c r="B1904" s="28" t="s">
        <v>677</v>
      </c>
      <c r="C1904" s="29" t="s">
        <v>1886</v>
      </c>
      <c r="D1904" s="29" t="s">
        <v>1887</v>
      </c>
      <c r="E1904" s="29" t="s">
        <v>911</v>
      </c>
      <c r="F1904" s="29" t="s">
        <v>1888</v>
      </c>
      <c r="G1904" s="29" t="s">
        <v>4147</v>
      </c>
      <c r="H1904" s="9">
        <v>1216</v>
      </c>
      <c r="I1904" s="30">
        <v>44378</v>
      </c>
      <c r="J1904" s="6" t="s">
        <v>892</v>
      </c>
      <c r="K1904" s="29" t="s">
        <v>897</v>
      </c>
    </row>
    <row r="1905" spans="1:11" x14ac:dyDescent="0.25">
      <c r="A1905" s="27" t="s">
        <v>676</v>
      </c>
      <c r="B1905" s="28" t="s">
        <v>677</v>
      </c>
      <c r="C1905" s="29" t="s">
        <v>1886</v>
      </c>
      <c r="D1905" s="29" t="s">
        <v>1887</v>
      </c>
      <c r="E1905" s="29" t="s">
        <v>911</v>
      </c>
      <c r="F1905" s="29" t="s">
        <v>1888</v>
      </c>
      <c r="G1905" s="29" t="s">
        <v>4147</v>
      </c>
      <c r="H1905" s="9">
        <v>44302</v>
      </c>
      <c r="I1905" s="30">
        <v>44378</v>
      </c>
      <c r="J1905" s="6" t="s">
        <v>893</v>
      </c>
      <c r="K1905" s="29" t="s">
        <v>897</v>
      </c>
    </row>
    <row r="1906" spans="1:11" ht="25.5" x14ac:dyDescent="0.25">
      <c r="A1906" s="27" t="s">
        <v>676</v>
      </c>
      <c r="B1906" s="28" t="s">
        <v>677</v>
      </c>
      <c r="C1906" s="29" t="s">
        <v>1886</v>
      </c>
      <c r="D1906" s="29" t="s">
        <v>1887</v>
      </c>
      <c r="E1906" s="29" t="s">
        <v>911</v>
      </c>
      <c r="F1906" s="29" t="s">
        <v>1888</v>
      </c>
      <c r="G1906" s="29" t="s">
        <v>4147</v>
      </c>
      <c r="H1906" s="9">
        <v>21032</v>
      </c>
      <c r="I1906" s="30">
        <v>44378</v>
      </c>
      <c r="J1906" s="6" t="s">
        <v>333</v>
      </c>
      <c r="K1906" s="29" t="s">
        <v>897</v>
      </c>
    </row>
    <row r="1907" spans="1:11" ht="38.25" x14ac:dyDescent="0.25">
      <c r="A1907" s="27" t="s">
        <v>676</v>
      </c>
      <c r="B1907" s="28" t="s">
        <v>677</v>
      </c>
      <c r="C1907" s="29" t="s">
        <v>1886</v>
      </c>
      <c r="D1907" s="29" t="s">
        <v>1887</v>
      </c>
      <c r="E1907" s="29" t="s">
        <v>911</v>
      </c>
      <c r="F1907" s="29" t="s">
        <v>1888</v>
      </c>
      <c r="G1907" s="29" t="s">
        <v>4147</v>
      </c>
      <c r="H1907" s="9">
        <v>10000</v>
      </c>
      <c r="I1907" s="30">
        <v>44378</v>
      </c>
      <c r="J1907" s="6" t="s">
        <v>334</v>
      </c>
      <c r="K1907" s="29" t="s">
        <v>897</v>
      </c>
    </row>
    <row r="1908" spans="1:11" ht="25.5" x14ac:dyDescent="0.25">
      <c r="A1908" s="27" t="s">
        <v>254</v>
      </c>
      <c r="B1908" s="28" t="s">
        <v>255</v>
      </c>
      <c r="C1908" s="29" t="s">
        <v>1886</v>
      </c>
      <c r="D1908" s="29" t="s">
        <v>1887</v>
      </c>
      <c r="E1908" s="29" t="s">
        <v>911</v>
      </c>
      <c r="F1908" s="29" t="s">
        <v>1888</v>
      </c>
      <c r="G1908" s="29" t="s">
        <v>4147</v>
      </c>
      <c r="H1908" s="9">
        <v>7038</v>
      </c>
      <c r="I1908" s="30">
        <v>44378</v>
      </c>
      <c r="J1908" s="6" t="s">
        <v>69</v>
      </c>
      <c r="K1908" s="29" t="s">
        <v>897</v>
      </c>
    </row>
    <row r="1909" spans="1:11" x14ac:dyDescent="0.25">
      <c r="A1909" s="27" t="s">
        <v>254</v>
      </c>
      <c r="B1909" s="28" t="s">
        <v>255</v>
      </c>
      <c r="C1909" s="29" t="s">
        <v>1886</v>
      </c>
      <c r="D1909" s="29" t="s">
        <v>1887</v>
      </c>
      <c r="E1909" s="29" t="s">
        <v>911</v>
      </c>
      <c r="F1909" s="29" t="s">
        <v>1888</v>
      </c>
      <c r="G1909" s="29" t="s">
        <v>4147</v>
      </c>
      <c r="H1909" s="9">
        <v>10000</v>
      </c>
      <c r="I1909" s="30">
        <v>44378</v>
      </c>
      <c r="J1909" s="6" t="s">
        <v>894</v>
      </c>
      <c r="K1909" s="29" t="s">
        <v>897</v>
      </c>
    </row>
    <row r="1910" spans="1:11" x14ac:dyDescent="0.25">
      <c r="A1910" s="27" t="s">
        <v>254</v>
      </c>
      <c r="B1910" s="28" t="s">
        <v>255</v>
      </c>
      <c r="C1910" s="29" t="s">
        <v>1886</v>
      </c>
      <c r="D1910" s="29" t="s">
        <v>1887</v>
      </c>
      <c r="E1910" s="29" t="s">
        <v>911</v>
      </c>
      <c r="F1910" s="29" t="s">
        <v>1888</v>
      </c>
      <c r="G1910" s="29" t="s">
        <v>4147</v>
      </c>
      <c r="H1910" s="9">
        <v>28223</v>
      </c>
      <c r="I1910" s="30">
        <v>44378</v>
      </c>
      <c r="J1910" s="6" t="s">
        <v>819</v>
      </c>
      <c r="K1910" s="29" t="s">
        <v>897</v>
      </c>
    </row>
    <row r="1911" spans="1:11" x14ac:dyDescent="0.25">
      <c r="A1911" s="27" t="s">
        <v>254</v>
      </c>
      <c r="B1911" s="28" t="s">
        <v>255</v>
      </c>
      <c r="C1911" s="29" t="s">
        <v>1886</v>
      </c>
      <c r="D1911" s="29" t="s">
        <v>1887</v>
      </c>
      <c r="E1911" s="29" t="s">
        <v>911</v>
      </c>
      <c r="F1911" s="29" t="s">
        <v>1888</v>
      </c>
      <c r="G1911" s="29" t="s">
        <v>4147</v>
      </c>
      <c r="H1911" s="9">
        <v>5842</v>
      </c>
      <c r="I1911" s="30">
        <v>44378</v>
      </c>
      <c r="J1911" s="6" t="s">
        <v>891</v>
      </c>
      <c r="K1911" s="29" t="s">
        <v>897</v>
      </c>
    </row>
    <row r="1912" spans="1:11" x14ac:dyDescent="0.25">
      <c r="A1912" s="27" t="s">
        <v>254</v>
      </c>
      <c r="B1912" s="28" t="s">
        <v>255</v>
      </c>
      <c r="C1912" s="29" t="s">
        <v>1886</v>
      </c>
      <c r="D1912" s="29" t="s">
        <v>1887</v>
      </c>
      <c r="E1912" s="29" t="s">
        <v>911</v>
      </c>
      <c r="F1912" s="29" t="s">
        <v>1888</v>
      </c>
      <c r="G1912" s="29" t="s">
        <v>4147</v>
      </c>
      <c r="H1912" s="9">
        <v>15071</v>
      </c>
      <c r="I1912" s="30">
        <v>44378</v>
      </c>
      <c r="J1912" s="6" t="s">
        <v>893</v>
      </c>
      <c r="K1912" s="29" t="s">
        <v>897</v>
      </c>
    </row>
    <row r="1913" spans="1:11" ht="25.5" x14ac:dyDescent="0.25">
      <c r="A1913" s="27" t="s">
        <v>254</v>
      </c>
      <c r="B1913" s="28" t="s">
        <v>255</v>
      </c>
      <c r="C1913" s="29" t="s">
        <v>1886</v>
      </c>
      <c r="D1913" s="29" t="s">
        <v>1887</v>
      </c>
      <c r="E1913" s="29" t="s">
        <v>911</v>
      </c>
      <c r="F1913" s="29" t="s">
        <v>1888</v>
      </c>
      <c r="G1913" s="29" t="s">
        <v>4147</v>
      </c>
      <c r="H1913" s="9">
        <v>2585</v>
      </c>
      <c r="I1913" s="30">
        <v>44378</v>
      </c>
      <c r="J1913" s="6" t="s">
        <v>333</v>
      </c>
      <c r="K1913" s="29" t="s">
        <v>897</v>
      </c>
    </row>
    <row r="1914" spans="1:11" ht="38.25" x14ac:dyDescent="0.25">
      <c r="A1914" s="27" t="s">
        <v>254</v>
      </c>
      <c r="B1914" s="28" t="s">
        <v>255</v>
      </c>
      <c r="C1914" s="29" t="s">
        <v>1886</v>
      </c>
      <c r="D1914" s="29" t="s">
        <v>1887</v>
      </c>
      <c r="E1914" s="29" t="s">
        <v>911</v>
      </c>
      <c r="F1914" s="29" t="s">
        <v>1888</v>
      </c>
      <c r="G1914" s="29" t="s">
        <v>4147</v>
      </c>
      <c r="H1914" s="9">
        <v>10000</v>
      </c>
      <c r="I1914" s="30">
        <v>44378</v>
      </c>
      <c r="J1914" s="6" t="s">
        <v>334</v>
      </c>
      <c r="K1914" s="29" t="s">
        <v>897</v>
      </c>
    </row>
    <row r="1915" spans="1:11" x14ac:dyDescent="0.25">
      <c r="A1915" s="27" t="s">
        <v>678</v>
      </c>
      <c r="B1915" s="28" t="s">
        <v>679</v>
      </c>
      <c r="C1915" s="29" t="s">
        <v>3209</v>
      </c>
      <c r="D1915" s="29" t="s">
        <v>1288</v>
      </c>
      <c r="E1915" s="29" t="s">
        <v>911</v>
      </c>
      <c r="F1915" s="29" t="s">
        <v>1289</v>
      </c>
      <c r="G1915" s="29" t="s">
        <v>4148</v>
      </c>
      <c r="H1915" s="9">
        <v>16313</v>
      </c>
      <c r="I1915" s="30">
        <v>44378</v>
      </c>
      <c r="J1915" s="6" t="s">
        <v>819</v>
      </c>
      <c r="K1915" s="29" t="s">
        <v>897</v>
      </c>
    </row>
    <row r="1916" spans="1:11" x14ac:dyDescent="0.25">
      <c r="A1916" s="27" t="s">
        <v>678</v>
      </c>
      <c r="B1916" s="28" t="s">
        <v>679</v>
      </c>
      <c r="C1916" s="29" t="s">
        <v>3209</v>
      </c>
      <c r="D1916" s="29" t="s">
        <v>1288</v>
      </c>
      <c r="E1916" s="29" t="s">
        <v>911</v>
      </c>
      <c r="F1916" s="29" t="s">
        <v>1289</v>
      </c>
      <c r="G1916" s="29" t="s">
        <v>4148</v>
      </c>
      <c r="H1916" s="9">
        <v>3539</v>
      </c>
      <c r="I1916" s="30">
        <v>44378</v>
      </c>
      <c r="J1916" s="6" t="s">
        <v>891</v>
      </c>
      <c r="K1916" s="29" t="s">
        <v>897</v>
      </c>
    </row>
    <row r="1917" spans="1:11" x14ac:dyDescent="0.25">
      <c r="A1917" s="27" t="s">
        <v>678</v>
      </c>
      <c r="B1917" s="28" t="s">
        <v>679</v>
      </c>
      <c r="C1917" s="29" t="s">
        <v>3209</v>
      </c>
      <c r="D1917" s="29" t="s">
        <v>1288</v>
      </c>
      <c r="E1917" s="29" t="s">
        <v>911</v>
      </c>
      <c r="F1917" s="29" t="s">
        <v>1289</v>
      </c>
      <c r="G1917" s="29" t="s">
        <v>4148</v>
      </c>
      <c r="H1917" s="9">
        <v>225</v>
      </c>
      <c r="I1917" s="30">
        <v>44378</v>
      </c>
      <c r="J1917" s="6" t="s">
        <v>820</v>
      </c>
      <c r="K1917" s="29" t="s">
        <v>897</v>
      </c>
    </row>
    <row r="1918" spans="1:11" x14ac:dyDescent="0.25">
      <c r="A1918" s="27" t="s">
        <v>678</v>
      </c>
      <c r="B1918" s="28" t="s">
        <v>679</v>
      </c>
      <c r="C1918" s="29" t="s">
        <v>3209</v>
      </c>
      <c r="D1918" s="29" t="s">
        <v>1288</v>
      </c>
      <c r="E1918" s="29" t="s">
        <v>911</v>
      </c>
      <c r="F1918" s="29" t="s">
        <v>1289</v>
      </c>
      <c r="G1918" s="29" t="s">
        <v>4148</v>
      </c>
      <c r="H1918" s="9">
        <v>355</v>
      </c>
      <c r="I1918" s="30">
        <v>44378</v>
      </c>
      <c r="J1918" s="6" t="s">
        <v>892</v>
      </c>
      <c r="K1918" s="29" t="s">
        <v>897</v>
      </c>
    </row>
    <row r="1919" spans="1:11" x14ac:dyDescent="0.25">
      <c r="A1919" s="27" t="s">
        <v>678</v>
      </c>
      <c r="B1919" s="28" t="s">
        <v>679</v>
      </c>
      <c r="C1919" s="29" t="s">
        <v>3209</v>
      </c>
      <c r="D1919" s="29" t="s">
        <v>1288</v>
      </c>
      <c r="E1919" s="29" t="s">
        <v>911</v>
      </c>
      <c r="F1919" s="29" t="s">
        <v>1289</v>
      </c>
      <c r="G1919" s="29" t="s">
        <v>4148</v>
      </c>
      <c r="H1919" s="9">
        <v>13857</v>
      </c>
      <c r="I1919" s="30">
        <v>44378</v>
      </c>
      <c r="J1919" s="6" t="s">
        <v>893</v>
      </c>
      <c r="K1919" s="29" t="s">
        <v>897</v>
      </c>
    </row>
    <row r="1920" spans="1:11" ht="25.5" x14ac:dyDescent="0.25">
      <c r="A1920" s="27" t="s">
        <v>678</v>
      </c>
      <c r="B1920" s="28" t="s">
        <v>679</v>
      </c>
      <c r="C1920" s="29" t="s">
        <v>3209</v>
      </c>
      <c r="D1920" s="29" t="s">
        <v>1288</v>
      </c>
      <c r="E1920" s="29" t="s">
        <v>911</v>
      </c>
      <c r="F1920" s="29" t="s">
        <v>1289</v>
      </c>
      <c r="G1920" s="29" t="s">
        <v>4148</v>
      </c>
      <c r="H1920" s="9">
        <v>2547</v>
      </c>
      <c r="I1920" s="30">
        <v>44378</v>
      </c>
      <c r="J1920" s="6" t="s">
        <v>333</v>
      </c>
      <c r="K1920" s="29" t="s">
        <v>897</v>
      </c>
    </row>
    <row r="1921" spans="1:11" ht="38.25" x14ac:dyDescent="0.25">
      <c r="A1921" s="27" t="s">
        <v>678</v>
      </c>
      <c r="B1921" s="28" t="s">
        <v>679</v>
      </c>
      <c r="C1921" s="29" t="s">
        <v>3209</v>
      </c>
      <c r="D1921" s="29" t="s">
        <v>1288</v>
      </c>
      <c r="E1921" s="29" t="s">
        <v>911</v>
      </c>
      <c r="F1921" s="29" t="s">
        <v>1289</v>
      </c>
      <c r="G1921" s="29" t="s">
        <v>4148</v>
      </c>
      <c r="H1921" s="9">
        <v>10000</v>
      </c>
      <c r="I1921" s="30">
        <v>44378</v>
      </c>
      <c r="J1921" s="6" t="s">
        <v>334</v>
      </c>
      <c r="K1921" s="29" t="s">
        <v>897</v>
      </c>
    </row>
    <row r="1922" spans="1:11" x14ac:dyDescent="0.25">
      <c r="A1922" s="27" t="s">
        <v>680</v>
      </c>
      <c r="B1922" s="28" t="s">
        <v>681</v>
      </c>
      <c r="C1922" s="29" t="s">
        <v>2501</v>
      </c>
      <c r="D1922" s="29" t="s">
        <v>2502</v>
      </c>
      <c r="E1922" s="29" t="s">
        <v>911</v>
      </c>
      <c r="F1922" s="29" t="s">
        <v>2503</v>
      </c>
      <c r="G1922" s="29" t="s">
        <v>4149</v>
      </c>
      <c r="H1922" s="9">
        <v>21100</v>
      </c>
      <c r="I1922" s="30">
        <v>44378</v>
      </c>
      <c r="J1922" s="6" t="s">
        <v>819</v>
      </c>
      <c r="K1922" s="29" t="s">
        <v>897</v>
      </c>
    </row>
    <row r="1923" spans="1:11" x14ac:dyDescent="0.25">
      <c r="A1923" s="27" t="s">
        <v>680</v>
      </c>
      <c r="B1923" s="28" t="s">
        <v>681</v>
      </c>
      <c r="C1923" s="29" t="s">
        <v>2501</v>
      </c>
      <c r="D1923" s="29" t="s">
        <v>2502</v>
      </c>
      <c r="E1923" s="29" t="s">
        <v>911</v>
      </c>
      <c r="F1923" s="29" t="s">
        <v>2503</v>
      </c>
      <c r="G1923" s="29" t="s">
        <v>4149</v>
      </c>
      <c r="H1923" s="9">
        <v>4732</v>
      </c>
      <c r="I1923" s="30">
        <v>44378</v>
      </c>
      <c r="J1923" s="6" t="s">
        <v>891</v>
      </c>
      <c r="K1923" s="29" t="s">
        <v>897</v>
      </c>
    </row>
    <row r="1924" spans="1:11" x14ac:dyDescent="0.25">
      <c r="A1924" s="27" t="s">
        <v>680</v>
      </c>
      <c r="B1924" s="28" t="s">
        <v>681</v>
      </c>
      <c r="C1924" s="29" t="s">
        <v>2501</v>
      </c>
      <c r="D1924" s="29" t="s">
        <v>2502</v>
      </c>
      <c r="E1924" s="29" t="s">
        <v>911</v>
      </c>
      <c r="F1924" s="29" t="s">
        <v>2503</v>
      </c>
      <c r="G1924" s="29" t="s">
        <v>4149</v>
      </c>
      <c r="H1924" s="9">
        <v>787</v>
      </c>
      <c r="I1924" s="30">
        <v>44378</v>
      </c>
      <c r="J1924" s="6" t="s">
        <v>820</v>
      </c>
      <c r="K1924" s="29" t="s">
        <v>897</v>
      </c>
    </row>
    <row r="1925" spans="1:11" x14ac:dyDescent="0.25">
      <c r="A1925" s="27" t="s">
        <v>680</v>
      </c>
      <c r="B1925" s="28" t="s">
        <v>681</v>
      </c>
      <c r="C1925" s="29" t="s">
        <v>2501</v>
      </c>
      <c r="D1925" s="29" t="s">
        <v>2502</v>
      </c>
      <c r="E1925" s="29" t="s">
        <v>911</v>
      </c>
      <c r="F1925" s="29" t="s">
        <v>2503</v>
      </c>
      <c r="G1925" s="29" t="s">
        <v>4149</v>
      </c>
      <c r="H1925" s="9">
        <v>474</v>
      </c>
      <c r="I1925" s="30">
        <v>44378</v>
      </c>
      <c r="J1925" s="6" t="s">
        <v>892</v>
      </c>
      <c r="K1925" s="29" t="s">
        <v>897</v>
      </c>
    </row>
    <row r="1926" spans="1:11" x14ac:dyDescent="0.25">
      <c r="A1926" s="27" t="s">
        <v>680</v>
      </c>
      <c r="B1926" s="28" t="s">
        <v>681</v>
      </c>
      <c r="C1926" s="29" t="s">
        <v>2501</v>
      </c>
      <c r="D1926" s="29" t="s">
        <v>2502</v>
      </c>
      <c r="E1926" s="29" t="s">
        <v>911</v>
      </c>
      <c r="F1926" s="29" t="s">
        <v>2503</v>
      </c>
      <c r="G1926" s="29" t="s">
        <v>4149</v>
      </c>
      <c r="H1926" s="9">
        <v>15915</v>
      </c>
      <c r="I1926" s="30">
        <v>44378</v>
      </c>
      <c r="J1926" s="6" t="s">
        <v>893</v>
      </c>
      <c r="K1926" s="29" t="s">
        <v>897</v>
      </c>
    </row>
    <row r="1927" spans="1:11" ht="25.5" x14ac:dyDescent="0.25">
      <c r="A1927" s="27" t="s">
        <v>680</v>
      </c>
      <c r="B1927" s="28" t="s">
        <v>681</v>
      </c>
      <c r="C1927" s="29" t="s">
        <v>2501</v>
      </c>
      <c r="D1927" s="29" t="s">
        <v>2502</v>
      </c>
      <c r="E1927" s="29" t="s">
        <v>911</v>
      </c>
      <c r="F1927" s="29" t="s">
        <v>2503</v>
      </c>
      <c r="G1927" s="29" t="s">
        <v>4149</v>
      </c>
      <c r="H1927" s="9">
        <v>2558</v>
      </c>
      <c r="I1927" s="30">
        <v>44378</v>
      </c>
      <c r="J1927" s="6" t="s">
        <v>333</v>
      </c>
      <c r="K1927" s="29" t="s">
        <v>897</v>
      </c>
    </row>
    <row r="1928" spans="1:11" ht="38.25" x14ac:dyDescent="0.25">
      <c r="A1928" s="27" t="s">
        <v>680</v>
      </c>
      <c r="B1928" s="28" t="s">
        <v>681</v>
      </c>
      <c r="C1928" s="29" t="s">
        <v>2501</v>
      </c>
      <c r="D1928" s="29" t="s">
        <v>2502</v>
      </c>
      <c r="E1928" s="29" t="s">
        <v>911</v>
      </c>
      <c r="F1928" s="29" t="s">
        <v>2503</v>
      </c>
      <c r="G1928" s="29" t="s">
        <v>4149</v>
      </c>
      <c r="H1928" s="9">
        <v>10000</v>
      </c>
      <c r="I1928" s="30">
        <v>44378</v>
      </c>
      <c r="J1928" s="6" t="s">
        <v>334</v>
      </c>
      <c r="K1928" s="29" t="s">
        <v>897</v>
      </c>
    </row>
    <row r="1929" spans="1:11" ht="25.5" x14ac:dyDescent="0.25">
      <c r="A1929" s="27" t="s">
        <v>256</v>
      </c>
      <c r="B1929" s="28" t="s">
        <v>257</v>
      </c>
      <c r="C1929" s="29" t="s">
        <v>2501</v>
      </c>
      <c r="D1929" s="29" t="s">
        <v>2502</v>
      </c>
      <c r="E1929" s="29" t="s">
        <v>911</v>
      </c>
      <c r="F1929" s="29" t="s">
        <v>2503</v>
      </c>
      <c r="G1929" s="29" t="s">
        <v>4149</v>
      </c>
      <c r="H1929" s="9">
        <v>1203</v>
      </c>
      <c r="I1929" s="30">
        <v>44378</v>
      </c>
      <c r="J1929" s="6" t="s">
        <v>69</v>
      </c>
      <c r="K1929" s="29" t="s">
        <v>897</v>
      </c>
    </row>
    <row r="1930" spans="1:11" x14ac:dyDescent="0.25">
      <c r="A1930" s="27" t="s">
        <v>256</v>
      </c>
      <c r="B1930" s="28" t="s">
        <v>257</v>
      </c>
      <c r="C1930" s="29" t="s">
        <v>2501</v>
      </c>
      <c r="D1930" s="29" t="s">
        <v>2502</v>
      </c>
      <c r="E1930" s="29" t="s">
        <v>911</v>
      </c>
      <c r="F1930" s="29" t="s">
        <v>2503</v>
      </c>
      <c r="G1930" s="29" t="s">
        <v>4149</v>
      </c>
      <c r="H1930" s="9">
        <v>5865</v>
      </c>
      <c r="I1930" s="30">
        <v>44378</v>
      </c>
      <c r="J1930" s="6" t="s">
        <v>819</v>
      </c>
      <c r="K1930" s="29" t="s">
        <v>897</v>
      </c>
    </row>
    <row r="1931" spans="1:11" x14ac:dyDescent="0.25">
      <c r="A1931" s="27" t="s">
        <v>256</v>
      </c>
      <c r="B1931" s="28" t="s">
        <v>257</v>
      </c>
      <c r="C1931" s="29" t="s">
        <v>2501</v>
      </c>
      <c r="D1931" s="29" t="s">
        <v>2502</v>
      </c>
      <c r="E1931" s="29" t="s">
        <v>911</v>
      </c>
      <c r="F1931" s="29" t="s">
        <v>2503</v>
      </c>
      <c r="G1931" s="29" t="s">
        <v>4149</v>
      </c>
      <c r="H1931" s="9">
        <v>1370</v>
      </c>
      <c r="I1931" s="30">
        <v>44378</v>
      </c>
      <c r="J1931" s="6" t="s">
        <v>891</v>
      </c>
      <c r="K1931" s="29" t="s">
        <v>897</v>
      </c>
    </row>
    <row r="1932" spans="1:11" x14ac:dyDescent="0.25">
      <c r="A1932" s="27" t="s">
        <v>256</v>
      </c>
      <c r="B1932" s="28" t="s">
        <v>257</v>
      </c>
      <c r="C1932" s="29" t="s">
        <v>2501</v>
      </c>
      <c r="D1932" s="29" t="s">
        <v>2502</v>
      </c>
      <c r="E1932" s="29" t="s">
        <v>911</v>
      </c>
      <c r="F1932" s="29" t="s">
        <v>2503</v>
      </c>
      <c r="G1932" s="29" t="s">
        <v>4149</v>
      </c>
      <c r="H1932" s="9">
        <v>2844</v>
      </c>
      <c r="I1932" s="30">
        <v>44378</v>
      </c>
      <c r="J1932" s="6" t="s">
        <v>893</v>
      </c>
      <c r="K1932" s="29" t="s">
        <v>897</v>
      </c>
    </row>
    <row r="1933" spans="1:11" ht="25.5" x14ac:dyDescent="0.25">
      <c r="A1933" s="27" t="s">
        <v>256</v>
      </c>
      <c r="B1933" s="28" t="s">
        <v>257</v>
      </c>
      <c r="C1933" s="29" t="s">
        <v>2501</v>
      </c>
      <c r="D1933" s="29" t="s">
        <v>2502</v>
      </c>
      <c r="E1933" s="29" t="s">
        <v>911</v>
      </c>
      <c r="F1933" s="29" t="s">
        <v>2503</v>
      </c>
      <c r="G1933" s="29" t="s">
        <v>4149</v>
      </c>
      <c r="H1933" s="9">
        <v>873</v>
      </c>
      <c r="I1933" s="30">
        <v>44378</v>
      </c>
      <c r="J1933" s="6" t="s">
        <v>333</v>
      </c>
      <c r="K1933" s="29" t="s">
        <v>897</v>
      </c>
    </row>
    <row r="1934" spans="1:11" ht="38.25" x14ac:dyDescent="0.25">
      <c r="A1934" s="27" t="s">
        <v>256</v>
      </c>
      <c r="B1934" s="28" t="s">
        <v>257</v>
      </c>
      <c r="C1934" s="29" t="s">
        <v>2501</v>
      </c>
      <c r="D1934" s="29" t="s">
        <v>2502</v>
      </c>
      <c r="E1934" s="29" t="s">
        <v>911</v>
      </c>
      <c r="F1934" s="29" t="s">
        <v>2503</v>
      </c>
      <c r="G1934" s="29" t="s">
        <v>4149</v>
      </c>
      <c r="H1934" s="9">
        <v>10000</v>
      </c>
      <c r="I1934" s="30">
        <v>44378</v>
      </c>
      <c r="J1934" s="6" t="s">
        <v>334</v>
      </c>
      <c r="K1934" s="29" t="s">
        <v>897</v>
      </c>
    </row>
    <row r="1935" spans="1:11" x14ac:dyDescent="0.25">
      <c r="A1935" s="27" t="s">
        <v>682</v>
      </c>
      <c r="B1935" s="28" t="s">
        <v>683</v>
      </c>
      <c r="C1935" s="29" t="s">
        <v>2043</v>
      </c>
      <c r="D1935" s="29" t="s">
        <v>2044</v>
      </c>
      <c r="E1935" s="29" t="s">
        <v>911</v>
      </c>
      <c r="F1935" s="29" t="s">
        <v>2045</v>
      </c>
      <c r="G1935" s="29" t="s">
        <v>4150</v>
      </c>
      <c r="H1935" s="9">
        <v>12416</v>
      </c>
      <c r="I1935" s="30">
        <v>44378</v>
      </c>
      <c r="J1935" s="6" t="s">
        <v>894</v>
      </c>
      <c r="K1935" s="29" t="s">
        <v>897</v>
      </c>
    </row>
    <row r="1936" spans="1:11" x14ac:dyDescent="0.25">
      <c r="A1936" s="27" t="s">
        <v>682</v>
      </c>
      <c r="B1936" s="28" t="s">
        <v>683</v>
      </c>
      <c r="C1936" s="29" t="s">
        <v>2043</v>
      </c>
      <c r="D1936" s="29" t="s">
        <v>2044</v>
      </c>
      <c r="E1936" s="29" t="s">
        <v>911</v>
      </c>
      <c r="F1936" s="29" t="s">
        <v>2045</v>
      </c>
      <c r="G1936" s="29" t="s">
        <v>4150</v>
      </c>
      <c r="H1936" s="9">
        <v>33775</v>
      </c>
      <c r="I1936" s="30">
        <v>44378</v>
      </c>
      <c r="J1936" s="6" t="s">
        <v>819</v>
      </c>
      <c r="K1936" s="29" t="s">
        <v>897</v>
      </c>
    </row>
    <row r="1937" spans="1:11" x14ac:dyDescent="0.25">
      <c r="A1937" s="27" t="s">
        <v>682</v>
      </c>
      <c r="B1937" s="28" t="s">
        <v>683</v>
      </c>
      <c r="C1937" s="29" t="s">
        <v>2043</v>
      </c>
      <c r="D1937" s="29" t="s">
        <v>2044</v>
      </c>
      <c r="E1937" s="29" t="s">
        <v>911</v>
      </c>
      <c r="F1937" s="29" t="s">
        <v>2045</v>
      </c>
      <c r="G1937" s="29" t="s">
        <v>4150</v>
      </c>
      <c r="H1937" s="9">
        <v>6454</v>
      </c>
      <c r="I1937" s="30">
        <v>44378</v>
      </c>
      <c r="J1937" s="6" t="s">
        <v>891</v>
      </c>
      <c r="K1937" s="29" t="s">
        <v>897</v>
      </c>
    </row>
    <row r="1938" spans="1:11" x14ac:dyDescent="0.25">
      <c r="A1938" s="27" t="s">
        <v>682</v>
      </c>
      <c r="B1938" s="28" t="s">
        <v>683</v>
      </c>
      <c r="C1938" s="29" t="s">
        <v>2043</v>
      </c>
      <c r="D1938" s="29" t="s">
        <v>2044</v>
      </c>
      <c r="E1938" s="29" t="s">
        <v>911</v>
      </c>
      <c r="F1938" s="29" t="s">
        <v>2045</v>
      </c>
      <c r="G1938" s="29" t="s">
        <v>4150</v>
      </c>
      <c r="H1938" s="9">
        <v>897</v>
      </c>
      <c r="I1938" s="30">
        <v>44378</v>
      </c>
      <c r="J1938" s="6" t="s">
        <v>820</v>
      </c>
      <c r="K1938" s="29" t="s">
        <v>897</v>
      </c>
    </row>
    <row r="1939" spans="1:11" x14ac:dyDescent="0.25">
      <c r="A1939" s="27" t="s">
        <v>682</v>
      </c>
      <c r="B1939" s="28" t="s">
        <v>683</v>
      </c>
      <c r="C1939" s="29" t="s">
        <v>2043</v>
      </c>
      <c r="D1939" s="29" t="s">
        <v>2044</v>
      </c>
      <c r="E1939" s="29" t="s">
        <v>911</v>
      </c>
      <c r="F1939" s="29" t="s">
        <v>2045</v>
      </c>
      <c r="G1939" s="29" t="s">
        <v>4150</v>
      </c>
      <c r="H1939" s="9">
        <v>647</v>
      </c>
      <c r="I1939" s="30">
        <v>44378</v>
      </c>
      <c r="J1939" s="6" t="s">
        <v>892</v>
      </c>
      <c r="K1939" s="29" t="s">
        <v>897</v>
      </c>
    </row>
    <row r="1940" spans="1:11" ht="25.5" x14ac:dyDescent="0.25">
      <c r="A1940" s="27" t="s">
        <v>682</v>
      </c>
      <c r="B1940" s="28" t="s">
        <v>683</v>
      </c>
      <c r="C1940" s="29" t="s">
        <v>2043</v>
      </c>
      <c r="D1940" s="29" t="s">
        <v>2044</v>
      </c>
      <c r="E1940" s="29" t="s">
        <v>911</v>
      </c>
      <c r="F1940" s="29" t="s">
        <v>2045</v>
      </c>
      <c r="G1940" s="29" t="s">
        <v>4150</v>
      </c>
      <c r="H1940" s="9">
        <v>116701</v>
      </c>
      <c r="I1940" s="30">
        <v>44378</v>
      </c>
      <c r="J1940" s="6" t="s">
        <v>860</v>
      </c>
      <c r="K1940" s="29" t="s">
        <v>897</v>
      </c>
    </row>
    <row r="1941" spans="1:11" x14ac:dyDescent="0.25">
      <c r="A1941" s="27" t="s">
        <v>682</v>
      </c>
      <c r="B1941" s="28" t="s">
        <v>683</v>
      </c>
      <c r="C1941" s="29" t="s">
        <v>2043</v>
      </c>
      <c r="D1941" s="29" t="s">
        <v>2044</v>
      </c>
      <c r="E1941" s="29" t="s">
        <v>911</v>
      </c>
      <c r="F1941" s="29" t="s">
        <v>2045</v>
      </c>
      <c r="G1941" s="29" t="s">
        <v>4150</v>
      </c>
      <c r="H1941" s="9">
        <v>67841</v>
      </c>
      <c r="I1941" s="30">
        <v>44378</v>
      </c>
      <c r="J1941" s="6" t="s">
        <v>893</v>
      </c>
      <c r="K1941" s="29" t="s">
        <v>897</v>
      </c>
    </row>
    <row r="1942" spans="1:11" ht="25.5" x14ac:dyDescent="0.25">
      <c r="A1942" s="27" t="s">
        <v>682</v>
      </c>
      <c r="B1942" s="28" t="s">
        <v>683</v>
      </c>
      <c r="C1942" s="29" t="s">
        <v>2043</v>
      </c>
      <c r="D1942" s="29" t="s">
        <v>2044</v>
      </c>
      <c r="E1942" s="29" t="s">
        <v>911</v>
      </c>
      <c r="F1942" s="29" t="s">
        <v>2045</v>
      </c>
      <c r="G1942" s="29" t="s">
        <v>4150</v>
      </c>
      <c r="H1942" s="9">
        <v>3637</v>
      </c>
      <c r="I1942" s="30">
        <v>44378</v>
      </c>
      <c r="J1942" s="6" t="s">
        <v>333</v>
      </c>
      <c r="K1942" s="29" t="s">
        <v>897</v>
      </c>
    </row>
    <row r="1943" spans="1:11" ht="38.25" x14ac:dyDescent="0.25">
      <c r="A1943" s="27" t="s">
        <v>682</v>
      </c>
      <c r="B1943" s="28" t="s">
        <v>683</v>
      </c>
      <c r="C1943" s="29" t="s">
        <v>2043</v>
      </c>
      <c r="D1943" s="29" t="s">
        <v>2044</v>
      </c>
      <c r="E1943" s="29" t="s">
        <v>911</v>
      </c>
      <c r="F1943" s="29" t="s">
        <v>2045</v>
      </c>
      <c r="G1943" s="29" t="s">
        <v>4150</v>
      </c>
      <c r="H1943" s="9">
        <v>10000</v>
      </c>
      <c r="I1943" s="30">
        <v>44378</v>
      </c>
      <c r="J1943" s="6" t="s">
        <v>334</v>
      </c>
      <c r="K1943" s="29" t="s">
        <v>897</v>
      </c>
    </row>
    <row r="1944" spans="1:11" x14ac:dyDescent="0.25">
      <c r="A1944" s="27" t="s">
        <v>684</v>
      </c>
      <c r="B1944" s="28" t="s">
        <v>685</v>
      </c>
      <c r="C1944" s="29" t="s">
        <v>3146</v>
      </c>
      <c r="D1944" s="29" t="s">
        <v>2002</v>
      </c>
      <c r="E1944" s="29" t="s">
        <v>911</v>
      </c>
      <c r="F1944" s="29" t="s">
        <v>2003</v>
      </c>
      <c r="G1944" s="29" t="s">
        <v>4151</v>
      </c>
      <c r="H1944" s="9">
        <v>219699</v>
      </c>
      <c r="I1944" s="30">
        <v>44378</v>
      </c>
      <c r="J1944" s="6" t="s">
        <v>819</v>
      </c>
      <c r="K1944" s="29" t="s">
        <v>897</v>
      </c>
    </row>
    <row r="1945" spans="1:11" x14ac:dyDescent="0.25">
      <c r="A1945" s="27" t="s">
        <v>684</v>
      </c>
      <c r="B1945" s="28" t="s">
        <v>685</v>
      </c>
      <c r="C1945" s="29" t="s">
        <v>3146</v>
      </c>
      <c r="D1945" s="29" t="s">
        <v>2002</v>
      </c>
      <c r="E1945" s="29" t="s">
        <v>911</v>
      </c>
      <c r="F1945" s="29" t="s">
        <v>2003</v>
      </c>
      <c r="G1945" s="29" t="s">
        <v>4151</v>
      </c>
      <c r="H1945" s="9">
        <v>44841</v>
      </c>
      <c r="I1945" s="30">
        <v>44378</v>
      </c>
      <c r="J1945" s="6" t="s">
        <v>891</v>
      </c>
      <c r="K1945" s="29" t="s">
        <v>897</v>
      </c>
    </row>
    <row r="1946" spans="1:11" x14ac:dyDescent="0.25">
      <c r="A1946" s="27" t="s">
        <v>684</v>
      </c>
      <c r="B1946" s="28" t="s">
        <v>685</v>
      </c>
      <c r="C1946" s="29" t="s">
        <v>3146</v>
      </c>
      <c r="D1946" s="29" t="s">
        <v>2002</v>
      </c>
      <c r="E1946" s="29" t="s">
        <v>911</v>
      </c>
      <c r="F1946" s="29" t="s">
        <v>2003</v>
      </c>
      <c r="G1946" s="29" t="s">
        <v>4151</v>
      </c>
      <c r="H1946" s="9">
        <v>20609</v>
      </c>
      <c r="I1946" s="30">
        <v>44378</v>
      </c>
      <c r="J1946" s="6" t="s">
        <v>820</v>
      </c>
      <c r="K1946" s="29" t="s">
        <v>897</v>
      </c>
    </row>
    <row r="1947" spans="1:11" x14ac:dyDescent="0.25">
      <c r="A1947" s="27" t="s">
        <v>684</v>
      </c>
      <c r="B1947" s="28" t="s">
        <v>685</v>
      </c>
      <c r="C1947" s="29" t="s">
        <v>3146</v>
      </c>
      <c r="D1947" s="29" t="s">
        <v>2002</v>
      </c>
      <c r="E1947" s="29" t="s">
        <v>911</v>
      </c>
      <c r="F1947" s="29" t="s">
        <v>2003</v>
      </c>
      <c r="G1947" s="29" t="s">
        <v>4151</v>
      </c>
      <c r="H1947" s="9">
        <v>4508</v>
      </c>
      <c r="I1947" s="30">
        <v>44378</v>
      </c>
      <c r="J1947" s="6" t="s">
        <v>892</v>
      </c>
      <c r="K1947" s="29" t="s">
        <v>897</v>
      </c>
    </row>
    <row r="1948" spans="1:11" x14ac:dyDescent="0.25">
      <c r="A1948" s="27" t="s">
        <v>684</v>
      </c>
      <c r="B1948" s="28" t="s">
        <v>685</v>
      </c>
      <c r="C1948" s="29" t="s">
        <v>3146</v>
      </c>
      <c r="D1948" s="29" t="s">
        <v>2002</v>
      </c>
      <c r="E1948" s="29" t="s">
        <v>911</v>
      </c>
      <c r="F1948" s="29" t="s">
        <v>2003</v>
      </c>
      <c r="G1948" s="29" t="s">
        <v>4151</v>
      </c>
      <c r="H1948" s="9">
        <v>600931</v>
      </c>
      <c r="I1948" s="30">
        <v>44378</v>
      </c>
      <c r="J1948" s="6" t="s">
        <v>893</v>
      </c>
      <c r="K1948" s="29" t="s">
        <v>897</v>
      </c>
    </row>
    <row r="1949" spans="1:11" x14ac:dyDescent="0.25">
      <c r="A1949" s="27" t="s">
        <v>684</v>
      </c>
      <c r="B1949" s="28" t="s">
        <v>685</v>
      </c>
      <c r="C1949" s="29" t="s">
        <v>3146</v>
      </c>
      <c r="D1949" s="29" t="s">
        <v>2002</v>
      </c>
      <c r="E1949" s="29" t="s">
        <v>911</v>
      </c>
      <c r="F1949" s="29" t="s">
        <v>2003</v>
      </c>
      <c r="G1949" s="29" t="s">
        <v>4151</v>
      </c>
      <c r="H1949" s="9">
        <v>92500</v>
      </c>
      <c r="I1949" s="30">
        <v>44378</v>
      </c>
      <c r="J1949" s="6" t="s">
        <v>864</v>
      </c>
      <c r="K1949" s="29" t="s">
        <v>897</v>
      </c>
    </row>
    <row r="1950" spans="1:11" ht="25.5" x14ac:dyDescent="0.25">
      <c r="A1950" s="27" t="s">
        <v>684</v>
      </c>
      <c r="B1950" s="28" t="s">
        <v>685</v>
      </c>
      <c r="C1950" s="29" t="s">
        <v>3146</v>
      </c>
      <c r="D1950" s="29" t="s">
        <v>2002</v>
      </c>
      <c r="E1950" s="29" t="s">
        <v>911</v>
      </c>
      <c r="F1950" s="29" t="s">
        <v>2003</v>
      </c>
      <c r="G1950" s="29" t="s">
        <v>4151</v>
      </c>
      <c r="H1950" s="9">
        <v>78373</v>
      </c>
      <c r="I1950" s="30">
        <v>44378</v>
      </c>
      <c r="J1950" s="6" t="s">
        <v>333</v>
      </c>
      <c r="K1950" s="29" t="s">
        <v>897</v>
      </c>
    </row>
    <row r="1951" spans="1:11" ht="38.25" x14ac:dyDescent="0.25">
      <c r="A1951" s="27" t="s">
        <v>684</v>
      </c>
      <c r="B1951" s="28" t="s">
        <v>685</v>
      </c>
      <c r="C1951" s="29" t="s">
        <v>3146</v>
      </c>
      <c r="D1951" s="29" t="s">
        <v>2002</v>
      </c>
      <c r="E1951" s="29" t="s">
        <v>911</v>
      </c>
      <c r="F1951" s="29" t="s">
        <v>2003</v>
      </c>
      <c r="G1951" s="29" t="s">
        <v>4151</v>
      </c>
      <c r="H1951" s="9">
        <v>46650</v>
      </c>
      <c r="I1951" s="30">
        <v>44378</v>
      </c>
      <c r="J1951" s="6" t="s">
        <v>334</v>
      </c>
      <c r="K1951" s="29" t="s">
        <v>897</v>
      </c>
    </row>
    <row r="1952" spans="1:11" ht="25.5" x14ac:dyDescent="0.25">
      <c r="A1952" s="27" t="s">
        <v>684</v>
      </c>
      <c r="B1952" s="28" t="s">
        <v>685</v>
      </c>
      <c r="C1952" s="29" t="s">
        <v>3146</v>
      </c>
      <c r="D1952" s="29" t="s">
        <v>2002</v>
      </c>
      <c r="E1952" s="29" t="s">
        <v>911</v>
      </c>
      <c r="F1952" s="29" t="s">
        <v>2003</v>
      </c>
      <c r="G1952" s="29" t="s">
        <v>4151</v>
      </c>
      <c r="H1952" s="9">
        <v>14173</v>
      </c>
      <c r="I1952" s="30">
        <v>44378</v>
      </c>
      <c r="J1952" s="6" t="s">
        <v>337</v>
      </c>
      <c r="K1952" s="29" t="s">
        <v>897</v>
      </c>
    </row>
    <row r="1953" spans="1:11" ht="25.5" x14ac:dyDescent="0.25">
      <c r="A1953" s="27" t="s">
        <v>258</v>
      </c>
      <c r="B1953" s="28" t="s">
        <v>259</v>
      </c>
      <c r="C1953" s="29" t="s">
        <v>3146</v>
      </c>
      <c r="D1953" s="29" t="s">
        <v>2002</v>
      </c>
      <c r="E1953" s="29" t="s">
        <v>911</v>
      </c>
      <c r="F1953" s="29" t="s">
        <v>2003</v>
      </c>
      <c r="G1953" s="29" t="s">
        <v>4151</v>
      </c>
      <c r="H1953" s="9">
        <v>32846</v>
      </c>
      <c r="I1953" s="30">
        <v>44378</v>
      </c>
      <c r="J1953" s="6" t="s">
        <v>69</v>
      </c>
      <c r="K1953" s="29" t="s">
        <v>897</v>
      </c>
    </row>
    <row r="1954" spans="1:11" x14ac:dyDescent="0.25">
      <c r="A1954" s="27" t="s">
        <v>258</v>
      </c>
      <c r="B1954" s="28" t="s">
        <v>259</v>
      </c>
      <c r="C1954" s="29" t="s">
        <v>3146</v>
      </c>
      <c r="D1954" s="29" t="s">
        <v>2002</v>
      </c>
      <c r="E1954" s="29" t="s">
        <v>911</v>
      </c>
      <c r="F1954" s="29" t="s">
        <v>2003</v>
      </c>
      <c r="G1954" s="29" t="s">
        <v>4151</v>
      </c>
      <c r="H1954" s="9">
        <v>72800</v>
      </c>
      <c r="I1954" s="30">
        <v>44378</v>
      </c>
      <c r="J1954" s="6" t="s">
        <v>819</v>
      </c>
      <c r="K1954" s="29" t="s">
        <v>897</v>
      </c>
    </row>
    <row r="1955" spans="1:11" x14ac:dyDescent="0.25">
      <c r="A1955" s="27" t="s">
        <v>258</v>
      </c>
      <c r="B1955" s="28" t="s">
        <v>259</v>
      </c>
      <c r="C1955" s="29" t="s">
        <v>3146</v>
      </c>
      <c r="D1955" s="29" t="s">
        <v>2002</v>
      </c>
      <c r="E1955" s="29" t="s">
        <v>911</v>
      </c>
      <c r="F1955" s="29" t="s">
        <v>2003</v>
      </c>
      <c r="G1955" s="29" t="s">
        <v>4151</v>
      </c>
      <c r="H1955" s="9">
        <v>17560</v>
      </c>
      <c r="I1955" s="30">
        <v>44378</v>
      </c>
      <c r="J1955" s="6" t="s">
        <v>891</v>
      </c>
      <c r="K1955" s="29" t="s">
        <v>897</v>
      </c>
    </row>
    <row r="1956" spans="1:11" x14ac:dyDescent="0.25">
      <c r="A1956" s="27" t="s">
        <v>258</v>
      </c>
      <c r="B1956" s="28" t="s">
        <v>259</v>
      </c>
      <c r="C1956" s="29" t="s">
        <v>3146</v>
      </c>
      <c r="D1956" s="29" t="s">
        <v>2002</v>
      </c>
      <c r="E1956" s="29" t="s">
        <v>911</v>
      </c>
      <c r="F1956" s="29" t="s">
        <v>2003</v>
      </c>
      <c r="G1956" s="29" t="s">
        <v>4151</v>
      </c>
      <c r="H1956" s="9">
        <v>221627</v>
      </c>
      <c r="I1956" s="30">
        <v>44378</v>
      </c>
      <c r="J1956" s="6" t="s">
        <v>893</v>
      </c>
      <c r="K1956" s="29" t="s">
        <v>897</v>
      </c>
    </row>
    <row r="1957" spans="1:11" x14ac:dyDescent="0.25">
      <c r="A1957" s="27" t="s">
        <v>258</v>
      </c>
      <c r="B1957" s="28" t="s">
        <v>259</v>
      </c>
      <c r="C1957" s="29" t="s">
        <v>3146</v>
      </c>
      <c r="D1957" s="29" t="s">
        <v>2002</v>
      </c>
      <c r="E1957" s="29" t="s">
        <v>911</v>
      </c>
      <c r="F1957" s="29" t="s">
        <v>2003</v>
      </c>
      <c r="G1957" s="29" t="s">
        <v>4151</v>
      </c>
      <c r="H1957" s="9">
        <v>59000</v>
      </c>
      <c r="I1957" s="30">
        <v>44378</v>
      </c>
      <c r="J1957" s="6" t="s">
        <v>864</v>
      </c>
      <c r="K1957" s="29" t="s">
        <v>897</v>
      </c>
    </row>
    <row r="1958" spans="1:11" ht="25.5" x14ac:dyDescent="0.25">
      <c r="A1958" s="27" t="s">
        <v>258</v>
      </c>
      <c r="B1958" s="28" t="s">
        <v>259</v>
      </c>
      <c r="C1958" s="29" t="s">
        <v>3146</v>
      </c>
      <c r="D1958" s="29" t="s">
        <v>2002</v>
      </c>
      <c r="E1958" s="29" t="s">
        <v>911</v>
      </c>
      <c r="F1958" s="29" t="s">
        <v>2003</v>
      </c>
      <c r="G1958" s="29" t="s">
        <v>4151</v>
      </c>
      <c r="H1958" s="9">
        <v>49997</v>
      </c>
      <c r="I1958" s="30">
        <v>44378</v>
      </c>
      <c r="J1958" s="6" t="s">
        <v>861</v>
      </c>
      <c r="K1958" s="29" t="s">
        <v>897</v>
      </c>
    </row>
    <row r="1959" spans="1:11" ht="25.5" x14ac:dyDescent="0.25">
      <c r="A1959" s="27" t="s">
        <v>258</v>
      </c>
      <c r="B1959" s="28" t="s">
        <v>259</v>
      </c>
      <c r="C1959" s="29" t="s">
        <v>3146</v>
      </c>
      <c r="D1959" s="29" t="s">
        <v>2002</v>
      </c>
      <c r="E1959" s="29" t="s">
        <v>911</v>
      </c>
      <c r="F1959" s="29" t="s">
        <v>2003</v>
      </c>
      <c r="G1959" s="29" t="s">
        <v>4151</v>
      </c>
      <c r="H1959" s="9">
        <v>31724</v>
      </c>
      <c r="I1959" s="30">
        <v>44378</v>
      </c>
      <c r="J1959" s="6" t="s">
        <v>333</v>
      </c>
      <c r="K1959" s="29" t="s">
        <v>897</v>
      </c>
    </row>
    <row r="1960" spans="1:11" ht="38.25" x14ac:dyDescent="0.25">
      <c r="A1960" s="27" t="s">
        <v>258</v>
      </c>
      <c r="B1960" s="28" t="s">
        <v>259</v>
      </c>
      <c r="C1960" s="29" t="s">
        <v>3146</v>
      </c>
      <c r="D1960" s="29" t="s">
        <v>2002</v>
      </c>
      <c r="E1960" s="29" t="s">
        <v>911</v>
      </c>
      <c r="F1960" s="29" t="s">
        <v>2003</v>
      </c>
      <c r="G1960" s="29" t="s">
        <v>4151</v>
      </c>
      <c r="H1960" s="9">
        <v>17205</v>
      </c>
      <c r="I1960" s="30">
        <v>44378</v>
      </c>
      <c r="J1960" s="6" t="s">
        <v>334</v>
      </c>
      <c r="K1960" s="29" t="s">
        <v>897</v>
      </c>
    </row>
    <row r="1961" spans="1:11" ht="25.5" x14ac:dyDescent="0.25">
      <c r="A1961" s="27" t="s">
        <v>258</v>
      </c>
      <c r="B1961" s="28" t="s">
        <v>259</v>
      </c>
      <c r="C1961" s="29" t="s">
        <v>3146</v>
      </c>
      <c r="D1961" s="29" t="s">
        <v>2002</v>
      </c>
      <c r="E1961" s="29" t="s">
        <v>911</v>
      </c>
      <c r="F1961" s="29" t="s">
        <v>2003</v>
      </c>
      <c r="G1961" s="29" t="s">
        <v>4151</v>
      </c>
      <c r="H1961" s="9">
        <v>4213</v>
      </c>
      <c r="I1961" s="30">
        <v>44378</v>
      </c>
      <c r="J1961" s="6" t="s">
        <v>337</v>
      </c>
      <c r="K1961" s="29" t="s">
        <v>897</v>
      </c>
    </row>
    <row r="1962" spans="1:11" x14ac:dyDescent="0.25">
      <c r="A1962" s="27" t="s">
        <v>686</v>
      </c>
      <c r="B1962" s="28" t="s">
        <v>687</v>
      </c>
      <c r="C1962" s="29" t="s">
        <v>1697</v>
      </c>
      <c r="D1962" s="29" t="s">
        <v>1698</v>
      </c>
      <c r="E1962" s="29" t="s">
        <v>911</v>
      </c>
      <c r="F1962" s="29" t="s">
        <v>1699</v>
      </c>
      <c r="G1962" s="29" t="s">
        <v>4152</v>
      </c>
      <c r="H1962" s="9">
        <v>39306</v>
      </c>
      <c r="I1962" s="30">
        <v>44378</v>
      </c>
      <c r="J1962" s="6" t="s">
        <v>819</v>
      </c>
      <c r="K1962" s="29" t="s">
        <v>897</v>
      </c>
    </row>
    <row r="1963" spans="1:11" x14ac:dyDescent="0.25">
      <c r="A1963" s="27" t="s">
        <v>686</v>
      </c>
      <c r="B1963" s="28" t="s">
        <v>687</v>
      </c>
      <c r="C1963" s="29" t="s">
        <v>1697</v>
      </c>
      <c r="D1963" s="29" t="s">
        <v>1698</v>
      </c>
      <c r="E1963" s="29" t="s">
        <v>911</v>
      </c>
      <c r="F1963" s="29" t="s">
        <v>1699</v>
      </c>
      <c r="G1963" s="29" t="s">
        <v>4152</v>
      </c>
      <c r="H1963" s="9">
        <v>10029</v>
      </c>
      <c r="I1963" s="30">
        <v>44378</v>
      </c>
      <c r="J1963" s="6" t="s">
        <v>891</v>
      </c>
      <c r="K1963" s="29" t="s">
        <v>897</v>
      </c>
    </row>
    <row r="1964" spans="1:11" x14ac:dyDescent="0.25">
      <c r="A1964" s="27" t="s">
        <v>686</v>
      </c>
      <c r="B1964" s="28" t="s">
        <v>687</v>
      </c>
      <c r="C1964" s="29" t="s">
        <v>1697</v>
      </c>
      <c r="D1964" s="29" t="s">
        <v>1698</v>
      </c>
      <c r="E1964" s="29" t="s">
        <v>911</v>
      </c>
      <c r="F1964" s="29" t="s">
        <v>1699</v>
      </c>
      <c r="G1964" s="29" t="s">
        <v>4152</v>
      </c>
      <c r="H1964" s="9">
        <v>1122</v>
      </c>
      <c r="I1964" s="30">
        <v>44378</v>
      </c>
      <c r="J1964" s="6" t="s">
        <v>820</v>
      </c>
      <c r="K1964" s="29" t="s">
        <v>897</v>
      </c>
    </row>
    <row r="1965" spans="1:11" x14ac:dyDescent="0.25">
      <c r="A1965" s="27" t="s">
        <v>686</v>
      </c>
      <c r="B1965" s="28" t="s">
        <v>687</v>
      </c>
      <c r="C1965" s="29" t="s">
        <v>1697</v>
      </c>
      <c r="D1965" s="29" t="s">
        <v>1698</v>
      </c>
      <c r="E1965" s="29" t="s">
        <v>911</v>
      </c>
      <c r="F1965" s="29" t="s">
        <v>1699</v>
      </c>
      <c r="G1965" s="29" t="s">
        <v>4152</v>
      </c>
      <c r="H1965" s="9">
        <v>1006</v>
      </c>
      <c r="I1965" s="30">
        <v>44378</v>
      </c>
      <c r="J1965" s="6" t="s">
        <v>892</v>
      </c>
      <c r="K1965" s="29" t="s">
        <v>897</v>
      </c>
    </row>
    <row r="1966" spans="1:11" x14ac:dyDescent="0.25">
      <c r="A1966" s="27" t="s">
        <v>686</v>
      </c>
      <c r="B1966" s="28" t="s">
        <v>687</v>
      </c>
      <c r="C1966" s="29" t="s">
        <v>1697</v>
      </c>
      <c r="D1966" s="29" t="s">
        <v>1698</v>
      </c>
      <c r="E1966" s="29" t="s">
        <v>911</v>
      </c>
      <c r="F1966" s="29" t="s">
        <v>1699</v>
      </c>
      <c r="G1966" s="29" t="s">
        <v>4152</v>
      </c>
      <c r="H1966" s="9">
        <v>60644</v>
      </c>
      <c r="I1966" s="30">
        <v>44378</v>
      </c>
      <c r="J1966" s="6" t="s">
        <v>893</v>
      </c>
      <c r="K1966" s="29" t="s">
        <v>897</v>
      </c>
    </row>
    <row r="1967" spans="1:11" ht="25.5" x14ac:dyDescent="0.25">
      <c r="A1967" s="27" t="s">
        <v>686</v>
      </c>
      <c r="B1967" s="28" t="s">
        <v>687</v>
      </c>
      <c r="C1967" s="29" t="s">
        <v>1697</v>
      </c>
      <c r="D1967" s="29" t="s">
        <v>1698</v>
      </c>
      <c r="E1967" s="29" t="s">
        <v>911</v>
      </c>
      <c r="F1967" s="29" t="s">
        <v>1699</v>
      </c>
      <c r="G1967" s="29" t="s">
        <v>4152</v>
      </c>
      <c r="H1967" s="9">
        <v>6713</v>
      </c>
      <c r="I1967" s="30">
        <v>44378</v>
      </c>
      <c r="J1967" s="6" t="s">
        <v>333</v>
      </c>
      <c r="K1967" s="29" t="s">
        <v>897</v>
      </c>
    </row>
    <row r="1968" spans="1:11" ht="38.25" x14ac:dyDescent="0.25">
      <c r="A1968" s="27" t="s">
        <v>686</v>
      </c>
      <c r="B1968" s="28" t="s">
        <v>687</v>
      </c>
      <c r="C1968" s="29" t="s">
        <v>1697</v>
      </c>
      <c r="D1968" s="29" t="s">
        <v>1698</v>
      </c>
      <c r="E1968" s="29" t="s">
        <v>911</v>
      </c>
      <c r="F1968" s="29" t="s">
        <v>1699</v>
      </c>
      <c r="G1968" s="29" t="s">
        <v>4152</v>
      </c>
      <c r="H1968" s="9">
        <v>10000</v>
      </c>
      <c r="I1968" s="30">
        <v>44378</v>
      </c>
      <c r="J1968" s="6" t="s">
        <v>334</v>
      </c>
      <c r="K1968" s="29" t="s">
        <v>897</v>
      </c>
    </row>
    <row r="1969" spans="1:11" ht="25.5" x14ac:dyDescent="0.25">
      <c r="A1969" s="27" t="s">
        <v>260</v>
      </c>
      <c r="B1969" s="28" t="s">
        <v>261</v>
      </c>
      <c r="C1969" s="29" t="s">
        <v>1697</v>
      </c>
      <c r="D1969" s="29" t="s">
        <v>1698</v>
      </c>
      <c r="E1969" s="29" t="s">
        <v>911</v>
      </c>
      <c r="F1969" s="29" t="s">
        <v>1699</v>
      </c>
      <c r="G1969" s="29" t="s">
        <v>4152</v>
      </c>
      <c r="H1969" s="9">
        <v>3423</v>
      </c>
      <c r="I1969" s="30">
        <v>44378</v>
      </c>
      <c r="J1969" s="6" t="s">
        <v>69</v>
      </c>
      <c r="K1969" s="29" t="s">
        <v>897</v>
      </c>
    </row>
    <row r="1970" spans="1:11" x14ac:dyDescent="0.25">
      <c r="A1970" s="27" t="s">
        <v>260</v>
      </c>
      <c r="B1970" s="28" t="s">
        <v>261</v>
      </c>
      <c r="C1970" s="29" t="s">
        <v>1697</v>
      </c>
      <c r="D1970" s="29" t="s">
        <v>1698</v>
      </c>
      <c r="E1970" s="29" t="s">
        <v>911</v>
      </c>
      <c r="F1970" s="29" t="s">
        <v>1699</v>
      </c>
      <c r="G1970" s="29" t="s">
        <v>4152</v>
      </c>
      <c r="H1970" s="9">
        <v>18343</v>
      </c>
      <c r="I1970" s="30">
        <v>44378</v>
      </c>
      <c r="J1970" s="6" t="s">
        <v>819</v>
      </c>
      <c r="K1970" s="29" t="s">
        <v>897</v>
      </c>
    </row>
    <row r="1971" spans="1:11" x14ac:dyDescent="0.25">
      <c r="A1971" s="27" t="s">
        <v>260</v>
      </c>
      <c r="B1971" s="28" t="s">
        <v>261</v>
      </c>
      <c r="C1971" s="29" t="s">
        <v>1697</v>
      </c>
      <c r="D1971" s="29" t="s">
        <v>1698</v>
      </c>
      <c r="E1971" s="29" t="s">
        <v>911</v>
      </c>
      <c r="F1971" s="29" t="s">
        <v>1699</v>
      </c>
      <c r="G1971" s="29" t="s">
        <v>4152</v>
      </c>
      <c r="H1971" s="9">
        <v>4515</v>
      </c>
      <c r="I1971" s="30">
        <v>44378</v>
      </c>
      <c r="J1971" s="6" t="s">
        <v>891</v>
      </c>
      <c r="K1971" s="29" t="s">
        <v>897</v>
      </c>
    </row>
    <row r="1972" spans="1:11" x14ac:dyDescent="0.25">
      <c r="A1972" s="27" t="s">
        <v>260</v>
      </c>
      <c r="B1972" s="28" t="s">
        <v>261</v>
      </c>
      <c r="C1972" s="29" t="s">
        <v>1697</v>
      </c>
      <c r="D1972" s="29" t="s">
        <v>1698</v>
      </c>
      <c r="E1972" s="29" t="s">
        <v>911</v>
      </c>
      <c r="F1972" s="29" t="s">
        <v>1699</v>
      </c>
      <c r="G1972" s="29" t="s">
        <v>4152</v>
      </c>
      <c r="H1972" s="9">
        <v>18323</v>
      </c>
      <c r="I1972" s="30">
        <v>44378</v>
      </c>
      <c r="J1972" s="6" t="s">
        <v>893</v>
      </c>
      <c r="K1972" s="29" t="s">
        <v>897</v>
      </c>
    </row>
    <row r="1973" spans="1:11" ht="25.5" x14ac:dyDescent="0.25">
      <c r="A1973" s="27" t="s">
        <v>260</v>
      </c>
      <c r="B1973" s="28" t="s">
        <v>261</v>
      </c>
      <c r="C1973" s="29" t="s">
        <v>1697</v>
      </c>
      <c r="D1973" s="29" t="s">
        <v>1698</v>
      </c>
      <c r="E1973" s="29" t="s">
        <v>911</v>
      </c>
      <c r="F1973" s="29" t="s">
        <v>1699</v>
      </c>
      <c r="G1973" s="29" t="s">
        <v>4152</v>
      </c>
      <c r="H1973" s="9">
        <v>4162</v>
      </c>
      <c r="I1973" s="30">
        <v>44378</v>
      </c>
      <c r="J1973" s="6" t="s">
        <v>333</v>
      </c>
      <c r="K1973" s="29" t="s">
        <v>897</v>
      </c>
    </row>
    <row r="1974" spans="1:11" ht="38.25" x14ac:dyDescent="0.25">
      <c r="A1974" s="27" t="s">
        <v>260</v>
      </c>
      <c r="B1974" s="28" t="s">
        <v>261</v>
      </c>
      <c r="C1974" s="29" t="s">
        <v>1697</v>
      </c>
      <c r="D1974" s="29" t="s">
        <v>1698</v>
      </c>
      <c r="E1974" s="29" t="s">
        <v>911</v>
      </c>
      <c r="F1974" s="29" t="s">
        <v>1699</v>
      </c>
      <c r="G1974" s="29" t="s">
        <v>4152</v>
      </c>
      <c r="H1974" s="9">
        <v>10000</v>
      </c>
      <c r="I1974" s="30">
        <v>44378</v>
      </c>
      <c r="J1974" s="6" t="s">
        <v>334</v>
      </c>
      <c r="K1974" s="29" t="s">
        <v>897</v>
      </c>
    </row>
    <row r="1975" spans="1:11" x14ac:dyDescent="0.25">
      <c r="A1975" s="27" t="s">
        <v>688</v>
      </c>
      <c r="B1975" s="28" t="s">
        <v>689</v>
      </c>
      <c r="C1975" s="29" t="s">
        <v>3879</v>
      </c>
      <c r="D1975" s="29" t="s">
        <v>2044</v>
      </c>
      <c r="E1975" s="29" t="s">
        <v>911</v>
      </c>
      <c r="F1975" s="29" t="s">
        <v>2045</v>
      </c>
      <c r="G1975" s="29" t="s">
        <v>4153</v>
      </c>
      <c r="H1975" s="9">
        <v>191239</v>
      </c>
      <c r="I1975" s="30">
        <v>44378</v>
      </c>
      <c r="J1975" s="6" t="s">
        <v>819</v>
      </c>
      <c r="K1975" s="29" t="s">
        <v>897</v>
      </c>
    </row>
    <row r="1976" spans="1:11" x14ac:dyDescent="0.25">
      <c r="A1976" s="27" t="s">
        <v>688</v>
      </c>
      <c r="B1976" s="28" t="s">
        <v>689</v>
      </c>
      <c r="C1976" s="29" t="s">
        <v>3879</v>
      </c>
      <c r="D1976" s="29" t="s">
        <v>2044</v>
      </c>
      <c r="E1976" s="29" t="s">
        <v>911</v>
      </c>
      <c r="F1976" s="29" t="s">
        <v>2045</v>
      </c>
      <c r="G1976" s="29" t="s">
        <v>4153</v>
      </c>
      <c r="H1976" s="9">
        <v>39090</v>
      </c>
      <c r="I1976" s="30">
        <v>44378</v>
      </c>
      <c r="J1976" s="6" t="s">
        <v>891</v>
      </c>
      <c r="K1976" s="29" t="s">
        <v>897</v>
      </c>
    </row>
    <row r="1977" spans="1:11" x14ac:dyDescent="0.25">
      <c r="A1977" s="27" t="s">
        <v>688</v>
      </c>
      <c r="B1977" s="28" t="s">
        <v>689</v>
      </c>
      <c r="C1977" s="29" t="s">
        <v>3879</v>
      </c>
      <c r="D1977" s="29" t="s">
        <v>2044</v>
      </c>
      <c r="E1977" s="29" t="s">
        <v>911</v>
      </c>
      <c r="F1977" s="29" t="s">
        <v>2045</v>
      </c>
      <c r="G1977" s="29" t="s">
        <v>4153</v>
      </c>
      <c r="H1977" s="9">
        <v>19744</v>
      </c>
      <c r="I1977" s="30">
        <v>44378</v>
      </c>
      <c r="J1977" s="6" t="s">
        <v>820</v>
      </c>
      <c r="K1977" s="29" t="s">
        <v>897</v>
      </c>
    </row>
    <row r="1978" spans="1:11" x14ac:dyDescent="0.25">
      <c r="A1978" s="27" t="s">
        <v>688</v>
      </c>
      <c r="B1978" s="28" t="s">
        <v>689</v>
      </c>
      <c r="C1978" s="29" t="s">
        <v>3879</v>
      </c>
      <c r="D1978" s="29" t="s">
        <v>2044</v>
      </c>
      <c r="E1978" s="29" t="s">
        <v>911</v>
      </c>
      <c r="F1978" s="29" t="s">
        <v>2045</v>
      </c>
      <c r="G1978" s="29" t="s">
        <v>4153</v>
      </c>
      <c r="H1978" s="9">
        <v>3932</v>
      </c>
      <c r="I1978" s="30">
        <v>44378</v>
      </c>
      <c r="J1978" s="6" t="s">
        <v>892</v>
      </c>
      <c r="K1978" s="29" t="s">
        <v>897</v>
      </c>
    </row>
    <row r="1979" spans="1:11" x14ac:dyDescent="0.25">
      <c r="A1979" s="27" t="s">
        <v>688</v>
      </c>
      <c r="B1979" s="28" t="s">
        <v>689</v>
      </c>
      <c r="C1979" s="29" t="s">
        <v>3879</v>
      </c>
      <c r="D1979" s="29" t="s">
        <v>2044</v>
      </c>
      <c r="E1979" s="29" t="s">
        <v>911</v>
      </c>
      <c r="F1979" s="29" t="s">
        <v>2045</v>
      </c>
      <c r="G1979" s="29" t="s">
        <v>4153</v>
      </c>
      <c r="H1979" s="9">
        <v>531811</v>
      </c>
      <c r="I1979" s="30">
        <v>44378</v>
      </c>
      <c r="J1979" s="6" t="s">
        <v>893</v>
      </c>
      <c r="K1979" s="29" t="s">
        <v>897</v>
      </c>
    </row>
    <row r="1980" spans="1:11" ht="25.5" x14ac:dyDescent="0.25">
      <c r="A1980" s="27" t="s">
        <v>688</v>
      </c>
      <c r="B1980" s="28" t="s">
        <v>689</v>
      </c>
      <c r="C1980" s="29" t="s">
        <v>3879</v>
      </c>
      <c r="D1980" s="29" t="s">
        <v>2044</v>
      </c>
      <c r="E1980" s="29" t="s">
        <v>911</v>
      </c>
      <c r="F1980" s="29" t="s">
        <v>2045</v>
      </c>
      <c r="G1980" s="29" t="s">
        <v>4153</v>
      </c>
      <c r="H1980" s="9">
        <v>80806</v>
      </c>
      <c r="I1980" s="30">
        <v>44378</v>
      </c>
      <c r="J1980" s="6" t="s">
        <v>333</v>
      </c>
      <c r="K1980" s="29" t="s">
        <v>897</v>
      </c>
    </row>
    <row r="1981" spans="1:11" ht="38.25" x14ac:dyDescent="0.25">
      <c r="A1981" s="27" t="s">
        <v>688</v>
      </c>
      <c r="B1981" s="28" t="s">
        <v>689</v>
      </c>
      <c r="C1981" s="29" t="s">
        <v>3879</v>
      </c>
      <c r="D1981" s="29" t="s">
        <v>2044</v>
      </c>
      <c r="E1981" s="29" t="s">
        <v>911</v>
      </c>
      <c r="F1981" s="29" t="s">
        <v>2045</v>
      </c>
      <c r="G1981" s="29" t="s">
        <v>4153</v>
      </c>
      <c r="H1981" s="9">
        <v>41368</v>
      </c>
      <c r="I1981" s="30">
        <v>44378</v>
      </c>
      <c r="J1981" s="6" t="s">
        <v>334</v>
      </c>
      <c r="K1981" s="29" t="s">
        <v>897</v>
      </c>
    </row>
    <row r="1982" spans="1:11" ht="25.5" x14ac:dyDescent="0.25">
      <c r="A1982" s="27" t="s">
        <v>688</v>
      </c>
      <c r="B1982" s="28" t="s">
        <v>689</v>
      </c>
      <c r="C1982" s="29" t="s">
        <v>3879</v>
      </c>
      <c r="D1982" s="29" t="s">
        <v>2044</v>
      </c>
      <c r="E1982" s="29" t="s">
        <v>911</v>
      </c>
      <c r="F1982" s="29" t="s">
        <v>2045</v>
      </c>
      <c r="G1982" s="29" t="s">
        <v>4153</v>
      </c>
      <c r="H1982" s="9">
        <v>11483</v>
      </c>
      <c r="I1982" s="30">
        <v>44378</v>
      </c>
      <c r="J1982" s="6" t="s">
        <v>337</v>
      </c>
      <c r="K1982" s="29" t="s">
        <v>897</v>
      </c>
    </row>
    <row r="1983" spans="1:11" ht="25.5" x14ac:dyDescent="0.25">
      <c r="A1983" s="27" t="s">
        <v>262</v>
      </c>
      <c r="B1983" s="28" t="s">
        <v>263</v>
      </c>
      <c r="C1983" s="29" t="s">
        <v>3879</v>
      </c>
      <c r="D1983" s="29" t="s">
        <v>2044</v>
      </c>
      <c r="E1983" s="29" t="s">
        <v>911</v>
      </c>
      <c r="F1983" s="29" t="s">
        <v>2045</v>
      </c>
      <c r="G1983" s="29" t="s">
        <v>4153</v>
      </c>
      <c r="H1983" s="9">
        <v>33820</v>
      </c>
      <c r="I1983" s="30">
        <v>44378</v>
      </c>
      <c r="J1983" s="6" t="s">
        <v>69</v>
      </c>
      <c r="K1983" s="29" t="s">
        <v>897</v>
      </c>
    </row>
    <row r="1984" spans="1:11" x14ac:dyDescent="0.25">
      <c r="A1984" s="27" t="s">
        <v>262</v>
      </c>
      <c r="B1984" s="28" t="s">
        <v>263</v>
      </c>
      <c r="C1984" s="29" t="s">
        <v>3879</v>
      </c>
      <c r="D1984" s="29" t="s">
        <v>2044</v>
      </c>
      <c r="E1984" s="29" t="s">
        <v>911</v>
      </c>
      <c r="F1984" s="29" t="s">
        <v>2045</v>
      </c>
      <c r="G1984" s="29" t="s">
        <v>4153</v>
      </c>
      <c r="H1984" s="9">
        <v>62557</v>
      </c>
      <c r="I1984" s="30">
        <v>44378</v>
      </c>
      <c r="J1984" s="6" t="s">
        <v>819</v>
      </c>
      <c r="K1984" s="29" t="s">
        <v>897</v>
      </c>
    </row>
    <row r="1985" spans="1:11" x14ac:dyDescent="0.25">
      <c r="A1985" s="27" t="s">
        <v>262</v>
      </c>
      <c r="B1985" s="28" t="s">
        <v>263</v>
      </c>
      <c r="C1985" s="29" t="s">
        <v>3879</v>
      </c>
      <c r="D1985" s="29" t="s">
        <v>2044</v>
      </c>
      <c r="E1985" s="29" t="s">
        <v>911</v>
      </c>
      <c r="F1985" s="29" t="s">
        <v>2045</v>
      </c>
      <c r="G1985" s="29" t="s">
        <v>4153</v>
      </c>
      <c r="H1985" s="9">
        <v>16445</v>
      </c>
      <c r="I1985" s="30">
        <v>44378</v>
      </c>
      <c r="J1985" s="6" t="s">
        <v>891</v>
      </c>
      <c r="K1985" s="29" t="s">
        <v>897</v>
      </c>
    </row>
    <row r="1986" spans="1:11" x14ac:dyDescent="0.25">
      <c r="A1986" s="27" t="s">
        <v>262</v>
      </c>
      <c r="B1986" s="28" t="s">
        <v>263</v>
      </c>
      <c r="C1986" s="29" t="s">
        <v>3879</v>
      </c>
      <c r="D1986" s="29" t="s">
        <v>2044</v>
      </c>
      <c r="E1986" s="29" t="s">
        <v>911</v>
      </c>
      <c r="F1986" s="29" t="s">
        <v>2045</v>
      </c>
      <c r="G1986" s="29" t="s">
        <v>4153</v>
      </c>
      <c r="H1986" s="9">
        <v>191497</v>
      </c>
      <c r="I1986" s="30">
        <v>44378</v>
      </c>
      <c r="J1986" s="6" t="s">
        <v>893</v>
      </c>
      <c r="K1986" s="29" t="s">
        <v>897</v>
      </c>
    </row>
    <row r="1987" spans="1:11" x14ac:dyDescent="0.25">
      <c r="A1987" s="27" t="s">
        <v>262</v>
      </c>
      <c r="B1987" s="28" t="s">
        <v>263</v>
      </c>
      <c r="C1987" s="29" t="s">
        <v>3879</v>
      </c>
      <c r="D1987" s="29" t="s">
        <v>2044</v>
      </c>
      <c r="E1987" s="29" t="s">
        <v>911</v>
      </c>
      <c r="F1987" s="29" t="s">
        <v>2045</v>
      </c>
      <c r="G1987" s="29" t="s">
        <v>4153</v>
      </c>
      <c r="H1987" s="9">
        <v>113925</v>
      </c>
      <c r="I1987" s="30">
        <v>44378</v>
      </c>
      <c r="J1987" s="6" t="s">
        <v>864</v>
      </c>
      <c r="K1987" s="29" t="s">
        <v>897</v>
      </c>
    </row>
    <row r="1988" spans="1:11" ht="25.5" x14ac:dyDescent="0.25">
      <c r="A1988" s="27" t="s">
        <v>262</v>
      </c>
      <c r="B1988" s="28" t="s">
        <v>263</v>
      </c>
      <c r="C1988" s="29" t="s">
        <v>3879</v>
      </c>
      <c r="D1988" s="29" t="s">
        <v>2044</v>
      </c>
      <c r="E1988" s="29" t="s">
        <v>911</v>
      </c>
      <c r="F1988" s="29" t="s">
        <v>2045</v>
      </c>
      <c r="G1988" s="29" t="s">
        <v>4153</v>
      </c>
      <c r="H1988" s="9">
        <v>28014</v>
      </c>
      <c r="I1988" s="30">
        <v>44378</v>
      </c>
      <c r="J1988" s="6" t="s">
        <v>333</v>
      </c>
      <c r="K1988" s="29" t="s">
        <v>897</v>
      </c>
    </row>
    <row r="1989" spans="1:11" ht="38.25" x14ac:dyDescent="0.25">
      <c r="A1989" s="27" t="s">
        <v>262</v>
      </c>
      <c r="B1989" s="28" t="s">
        <v>263</v>
      </c>
      <c r="C1989" s="29" t="s">
        <v>3879</v>
      </c>
      <c r="D1989" s="29" t="s">
        <v>2044</v>
      </c>
      <c r="E1989" s="29" t="s">
        <v>911</v>
      </c>
      <c r="F1989" s="29" t="s">
        <v>2045</v>
      </c>
      <c r="G1989" s="29" t="s">
        <v>4153</v>
      </c>
      <c r="H1989" s="9">
        <v>14897</v>
      </c>
      <c r="I1989" s="30">
        <v>44378</v>
      </c>
      <c r="J1989" s="6" t="s">
        <v>334</v>
      </c>
      <c r="K1989" s="29" t="s">
        <v>897</v>
      </c>
    </row>
    <row r="1990" spans="1:11" ht="25.5" x14ac:dyDescent="0.25">
      <c r="A1990" s="27" t="s">
        <v>262</v>
      </c>
      <c r="B1990" s="28" t="s">
        <v>263</v>
      </c>
      <c r="C1990" s="29" t="s">
        <v>3879</v>
      </c>
      <c r="D1990" s="29" t="s">
        <v>2044</v>
      </c>
      <c r="E1990" s="29" t="s">
        <v>911</v>
      </c>
      <c r="F1990" s="29" t="s">
        <v>2045</v>
      </c>
      <c r="G1990" s="29" t="s">
        <v>4153</v>
      </c>
      <c r="H1990" s="9">
        <v>4005</v>
      </c>
      <c r="I1990" s="30">
        <v>44378</v>
      </c>
      <c r="J1990" s="6" t="s">
        <v>337</v>
      </c>
      <c r="K1990" s="29" t="s">
        <v>897</v>
      </c>
    </row>
    <row r="1991" spans="1:11" x14ac:dyDescent="0.25">
      <c r="A1991" s="27" t="s">
        <v>690</v>
      </c>
      <c r="B1991" s="28" t="s">
        <v>691</v>
      </c>
      <c r="C1991" s="29" t="s">
        <v>1328</v>
      </c>
      <c r="D1991" s="29" t="s">
        <v>1329</v>
      </c>
      <c r="E1991" s="29" t="s">
        <v>911</v>
      </c>
      <c r="F1991" s="29" t="s">
        <v>1330</v>
      </c>
      <c r="G1991" s="29" t="s">
        <v>4154</v>
      </c>
      <c r="H1991" s="9">
        <v>38435</v>
      </c>
      <c r="I1991" s="30">
        <v>44378</v>
      </c>
      <c r="J1991" s="6" t="s">
        <v>819</v>
      </c>
      <c r="K1991" s="29" t="s">
        <v>897</v>
      </c>
    </row>
    <row r="1992" spans="1:11" x14ac:dyDescent="0.25">
      <c r="A1992" s="27" t="s">
        <v>690</v>
      </c>
      <c r="B1992" s="28" t="s">
        <v>691</v>
      </c>
      <c r="C1992" s="29" t="s">
        <v>1328</v>
      </c>
      <c r="D1992" s="29" t="s">
        <v>1329</v>
      </c>
      <c r="E1992" s="29" t="s">
        <v>911</v>
      </c>
      <c r="F1992" s="29" t="s">
        <v>1330</v>
      </c>
      <c r="G1992" s="29" t="s">
        <v>4154</v>
      </c>
      <c r="H1992" s="9">
        <v>7115</v>
      </c>
      <c r="I1992" s="30">
        <v>44378</v>
      </c>
      <c r="J1992" s="6" t="s">
        <v>891</v>
      </c>
      <c r="K1992" s="29" t="s">
        <v>897</v>
      </c>
    </row>
    <row r="1993" spans="1:11" x14ac:dyDescent="0.25">
      <c r="A1993" s="27" t="s">
        <v>690</v>
      </c>
      <c r="B1993" s="28" t="s">
        <v>691</v>
      </c>
      <c r="C1993" s="29" t="s">
        <v>1328</v>
      </c>
      <c r="D1993" s="29" t="s">
        <v>1329</v>
      </c>
      <c r="E1993" s="29" t="s">
        <v>911</v>
      </c>
      <c r="F1993" s="29" t="s">
        <v>1330</v>
      </c>
      <c r="G1993" s="29" t="s">
        <v>4154</v>
      </c>
      <c r="H1993" s="9">
        <v>1890</v>
      </c>
      <c r="I1993" s="30">
        <v>44378</v>
      </c>
      <c r="J1993" s="6" t="s">
        <v>820</v>
      </c>
      <c r="K1993" s="29" t="s">
        <v>897</v>
      </c>
    </row>
    <row r="1994" spans="1:11" x14ac:dyDescent="0.25">
      <c r="A1994" s="27" t="s">
        <v>690</v>
      </c>
      <c r="B1994" s="28" t="s">
        <v>691</v>
      </c>
      <c r="C1994" s="29" t="s">
        <v>1328</v>
      </c>
      <c r="D1994" s="29" t="s">
        <v>1329</v>
      </c>
      <c r="E1994" s="29" t="s">
        <v>911</v>
      </c>
      <c r="F1994" s="29" t="s">
        <v>1330</v>
      </c>
      <c r="G1994" s="29" t="s">
        <v>4154</v>
      </c>
      <c r="H1994" s="9">
        <v>714</v>
      </c>
      <c r="I1994" s="30">
        <v>44378</v>
      </c>
      <c r="J1994" s="6" t="s">
        <v>892</v>
      </c>
      <c r="K1994" s="29" t="s">
        <v>897</v>
      </c>
    </row>
    <row r="1995" spans="1:11" x14ac:dyDescent="0.25">
      <c r="A1995" s="27" t="s">
        <v>690</v>
      </c>
      <c r="B1995" s="28" t="s">
        <v>691</v>
      </c>
      <c r="C1995" s="29" t="s">
        <v>1328</v>
      </c>
      <c r="D1995" s="29" t="s">
        <v>1329</v>
      </c>
      <c r="E1995" s="29" t="s">
        <v>911</v>
      </c>
      <c r="F1995" s="29" t="s">
        <v>1330</v>
      </c>
      <c r="G1995" s="29" t="s">
        <v>4154</v>
      </c>
      <c r="H1995" s="9">
        <v>94774</v>
      </c>
      <c r="I1995" s="30">
        <v>44378</v>
      </c>
      <c r="J1995" s="6" t="s">
        <v>893</v>
      </c>
      <c r="K1995" s="29" t="s">
        <v>897</v>
      </c>
    </row>
    <row r="1996" spans="1:11" x14ac:dyDescent="0.25">
      <c r="A1996" s="27" t="s">
        <v>690</v>
      </c>
      <c r="B1996" s="28" t="s">
        <v>691</v>
      </c>
      <c r="C1996" s="29" t="s">
        <v>1328</v>
      </c>
      <c r="D1996" s="29" t="s">
        <v>1329</v>
      </c>
      <c r="E1996" s="29" t="s">
        <v>911</v>
      </c>
      <c r="F1996" s="29" t="s">
        <v>1330</v>
      </c>
      <c r="G1996" s="29" t="s">
        <v>4154</v>
      </c>
      <c r="H1996" s="9">
        <v>47500</v>
      </c>
      <c r="I1996" s="30">
        <v>44378</v>
      </c>
      <c r="J1996" s="6" t="s">
        <v>864</v>
      </c>
      <c r="K1996" s="29" t="s">
        <v>897</v>
      </c>
    </row>
    <row r="1997" spans="1:11" ht="25.5" x14ac:dyDescent="0.25">
      <c r="A1997" s="27" t="s">
        <v>690</v>
      </c>
      <c r="B1997" s="28" t="s">
        <v>691</v>
      </c>
      <c r="C1997" s="29" t="s">
        <v>1328</v>
      </c>
      <c r="D1997" s="29" t="s">
        <v>1329</v>
      </c>
      <c r="E1997" s="29" t="s">
        <v>911</v>
      </c>
      <c r="F1997" s="29" t="s">
        <v>1330</v>
      </c>
      <c r="G1997" s="29" t="s">
        <v>4154</v>
      </c>
      <c r="H1997" s="9">
        <v>9149</v>
      </c>
      <c r="I1997" s="30">
        <v>44378</v>
      </c>
      <c r="J1997" s="6" t="s">
        <v>333</v>
      </c>
      <c r="K1997" s="29" t="s">
        <v>897</v>
      </c>
    </row>
    <row r="1998" spans="1:11" ht="38.25" x14ac:dyDescent="0.25">
      <c r="A1998" s="27" t="s">
        <v>690</v>
      </c>
      <c r="B1998" s="28" t="s">
        <v>691</v>
      </c>
      <c r="C1998" s="29" t="s">
        <v>1328</v>
      </c>
      <c r="D1998" s="29" t="s">
        <v>1329</v>
      </c>
      <c r="E1998" s="29" t="s">
        <v>911</v>
      </c>
      <c r="F1998" s="29" t="s">
        <v>1330</v>
      </c>
      <c r="G1998" s="29" t="s">
        <v>4154</v>
      </c>
      <c r="H1998" s="9">
        <v>10000</v>
      </c>
      <c r="I1998" s="30">
        <v>44378</v>
      </c>
      <c r="J1998" s="6" t="s">
        <v>334</v>
      </c>
      <c r="K1998" s="29" t="s">
        <v>897</v>
      </c>
    </row>
    <row r="1999" spans="1:11" ht="25.5" x14ac:dyDescent="0.25">
      <c r="A1999" s="27" t="s">
        <v>264</v>
      </c>
      <c r="B1999" s="28" t="s">
        <v>265</v>
      </c>
      <c r="C1999" s="29" t="s">
        <v>1328</v>
      </c>
      <c r="D1999" s="29" t="s">
        <v>1329</v>
      </c>
      <c r="E1999" s="29" t="s">
        <v>911</v>
      </c>
      <c r="F1999" s="29" t="s">
        <v>1330</v>
      </c>
      <c r="G1999" s="29" t="s">
        <v>4154</v>
      </c>
      <c r="H1999" s="9">
        <v>5263</v>
      </c>
      <c r="I1999" s="30">
        <v>44378</v>
      </c>
      <c r="J1999" s="6" t="s">
        <v>69</v>
      </c>
      <c r="K1999" s="29" t="s">
        <v>897</v>
      </c>
    </row>
    <row r="2000" spans="1:11" x14ac:dyDescent="0.25">
      <c r="A2000" s="27" t="s">
        <v>264</v>
      </c>
      <c r="B2000" s="28" t="s">
        <v>265</v>
      </c>
      <c r="C2000" s="29" t="s">
        <v>1328</v>
      </c>
      <c r="D2000" s="29" t="s">
        <v>1329</v>
      </c>
      <c r="E2000" s="29" t="s">
        <v>911</v>
      </c>
      <c r="F2000" s="29" t="s">
        <v>1330</v>
      </c>
      <c r="G2000" s="29" t="s">
        <v>4154</v>
      </c>
      <c r="H2000" s="9">
        <v>15638</v>
      </c>
      <c r="I2000" s="30">
        <v>44378</v>
      </c>
      <c r="J2000" s="6" t="s">
        <v>819</v>
      </c>
      <c r="K2000" s="29" t="s">
        <v>897</v>
      </c>
    </row>
    <row r="2001" spans="1:11" x14ac:dyDescent="0.25">
      <c r="A2001" s="27" t="s">
        <v>264</v>
      </c>
      <c r="B2001" s="28" t="s">
        <v>265</v>
      </c>
      <c r="C2001" s="29" t="s">
        <v>1328</v>
      </c>
      <c r="D2001" s="29" t="s">
        <v>1329</v>
      </c>
      <c r="E2001" s="29" t="s">
        <v>911</v>
      </c>
      <c r="F2001" s="29" t="s">
        <v>1330</v>
      </c>
      <c r="G2001" s="29" t="s">
        <v>4154</v>
      </c>
      <c r="H2001" s="9">
        <v>3328</v>
      </c>
      <c r="I2001" s="30">
        <v>44378</v>
      </c>
      <c r="J2001" s="6" t="s">
        <v>891</v>
      </c>
      <c r="K2001" s="29" t="s">
        <v>897</v>
      </c>
    </row>
    <row r="2002" spans="1:11" x14ac:dyDescent="0.25">
      <c r="A2002" s="27" t="s">
        <v>264</v>
      </c>
      <c r="B2002" s="28" t="s">
        <v>265</v>
      </c>
      <c r="C2002" s="29" t="s">
        <v>1328</v>
      </c>
      <c r="D2002" s="29" t="s">
        <v>1329</v>
      </c>
      <c r="E2002" s="29" t="s">
        <v>911</v>
      </c>
      <c r="F2002" s="29" t="s">
        <v>1330</v>
      </c>
      <c r="G2002" s="29" t="s">
        <v>4154</v>
      </c>
      <c r="H2002" s="9">
        <v>30592</v>
      </c>
      <c r="I2002" s="30">
        <v>44378</v>
      </c>
      <c r="J2002" s="6" t="s">
        <v>893</v>
      </c>
      <c r="K2002" s="29" t="s">
        <v>897</v>
      </c>
    </row>
    <row r="2003" spans="1:11" x14ac:dyDescent="0.25">
      <c r="A2003" s="27" t="s">
        <v>264</v>
      </c>
      <c r="B2003" s="28" t="s">
        <v>265</v>
      </c>
      <c r="C2003" s="29" t="s">
        <v>1328</v>
      </c>
      <c r="D2003" s="29" t="s">
        <v>1329</v>
      </c>
      <c r="E2003" s="29" t="s">
        <v>911</v>
      </c>
      <c r="F2003" s="29" t="s">
        <v>1330</v>
      </c>
      <c r="G2003" s="29" t="s">
        <v>4154</v>
      </c>
      <c r="H2003" s="9">
        <v>59000</v>
      </c>
      <c r="I2003" s="30">
        <v>44378</v>
      </c>
      <c r="J2003" s="6" t="s">
        <v>864</v>
      </c>
      <c r="K2003" s="29" t="s">
        <v>897</v>
      </c>
    </row>
    <row r="2004" spans="1:11" ht="25.5" x14ac:dyDescent="0.25">
      <c r="A2004" s="27" t="s">
        <v>264</v>
      </c>
      <c r="B2004" s="28" t="s">
        <v>265</v>
      </c>
      <c r="C2004" s="29" t="s">
        <v>1328</v>
      </c>
      <c r="D2004" s="29" t="s">
        <v>1329</v>
      </c>
      <c r="E2004" s="29" t="s">
        <v>911</v>
      </c>
      <c r="F2004" s="29" t="s">
        <v>1330</v>
      </c>
      <c r="G2004" s="29" t="s">
        <v>4154</v>
      </c>
      <c r="H2004" s="9">
        <v>8400</v>
      </c>
      <c r="I2004" s="30">
        <v>44378</v>
      </c>
      <c r="J2004" s="6" t="s">
        <v>333</v>
      </c>
      <c r="K2004" s="29" t="s">
        <v>897</v>
      </c>
    </row>
    <row r="2005" spans="1:11" ht="38.25" x14ac:dyDescent="0.25">
      <c r="A2005" s="27" t="s">
        <v>264</v>
      </c>
      <c r="B2005" s="28" t="s">
        <v>265</v>
      </c>
      <c r="C2005" s="29" t="s">
        <v>1328</v>
      </c>
      <c r="D2005" s="29" t="s">
        <v>1329</v>
      </c>
      <c r="E2005" s="29" t="s">
        <v>911</v>
      </c>
      <c r="F2005" s="29" t="s">
        <v>1330</v>
      </c>
      <c r="G2005" s="29" t="s">
        <v>4154</v>
      </c>
      <c r="H2005" s="9">
        <v>10000</v>
      </c>
      <c r="I2005" s="30">
        <v>44378</v>
      </c>
      <c r="J2005" s="6" t="s">
        <v>334</v>
      </c>
      <c r="K2005" s="29" t="s">
        <v>897</v>
      </c>
    </row>
    <row r="2006" spans="1:11" ht="25.5" x14ac:dyDescent="0.25">
      <c r="A2006" s="27" t="s">
        <v>266</v>
      </c>
      <c r="B2006" s="28" t="s">
        <v>267</v>
      </c>
      <c r="C2006" s="29" t="s">
        <v>1040</v>
      </c>
      <c r="D2006" s="29" t="s">
        <v>1041</v>
      </c>
      <c r="E2006" s="29" t="s">
        <v>911</v>
      </c>
      <c r="F2006" s="29" t="s">
        <v>1042</v>
      </c>
      <c r="G2006" s="29" t="s">
        <v>4155</v>
      </c>
      <c r="H2006" s="9">
        <v>1594</v>
      </c>
      <c r="I2006" s="30">
        <v>44378</v>
      </c>
      <c r="J2006" s="6" t="s">
        <v>69</v>
      </c>
      <c r="K2006" s="29" t="s">
        <v>897</v>
      </c>
    </row>
    <row r="2007" spans="1:11" x14ac:dyDescent="0.25">
      <c r="A2007" s="27" t="s">
        <v>266</v>
      </c>
      <c r="B2007" s="28" t="s">
        <v>267</v>
      </c>
      <c r="C2007" s="29" t="s">
        <v>1040</v>
      </c>
      <c r="D2007" s="29" t="s">
        <v>1041</v>
      </c>
      <c r="E2007" s="29" t="s">
        <v>911</v>
      </c>
      <c r="F2007" s="29" t="s">
        <v>1042</v>
      </c>
      <c r="G2007" s="29" t="s">
        <v>4155</v>
      </c>
      <c r="H2007" s="9">
        <v>32227</v>
      </c>
      <c r="I2007" s="30">
        <v>44378</v>
      </c>
      <c r="J2007" s="6" t="s">
        <v>819</v>
      </c>
      <c r="K2007" s="29" t="s">
        <v>897</v>
      </c>
    </row>
    <row r="2008" spans="1:11" x14ac:dyDescent="0.25">
      <c r="A2008" s="27" t="s">
        <v>266</v>
      </c>
      <c r="B2008" s="28" t="s">
        <v>267</v>
      </c>
      <c r="C2008" s="29" t="s">
        <v>1040</v>
      </c>
      <c r="D2008" s="29" t="s">
        <v>1041</v>
      </c>
      <c r="E2008" s="29" t="s">
        <v>911</v>
      </c>
      <c r="F2008" s="29" t="s">
        <v>1042</v>
      </c>
      <c r="G2008" s="29" t="s">
        <v>4155</v>
      </c>
      <c r="H2008" s="9">
        <v>8766</v>
      </c>
      <c r="I2008" s="30">
        <v>44378</v>
      </c>
      <c r="J2008" s="6" t="s">
        <v>891</v>
      </c>
      <c r="K2008" s="29" t="s">
        <v>897</v>
      </c>
    </row>
    <row r="2009" spans="1:11" x14ac:dyDescent="0.25">
      <c r="A2009" s="27" t="s">
        <v>266</v>
      </c>
      <c r="B2009" s="28" t="s">
        <v>267</v>
      </c>
      <c r="C2009" s="29" t="s">
        <v>1040</v>
      </c>
      <c r="D2009" s="29" t="s">
        <v>1041</v>
      </c>
      <c r="E2009" s="29" t="s">
        <v>911</v>
      </c>
      <c r="F2009" s="29" t="s">
        <v>1042</v>
      </c>
      <c r="G2009" s="29" t="s">
        <v>4155</v>
      </c>
      <c r="H2009" s="9">
        <v>1043</v>
      </c>
      <c r="I2009" s="30">
        <v>44378</v>
      </c>
      <c r="J2009" s="6" t="s">
        <v>820</v>
      </c>
      <c r="K2009" s="29" t="s">
        <v>897</v>
      </c>
    </row>
    <row r="2010" spans="1:11" x14ac:dyDescent="0.25">
      <c r="A2010" s="27" t="s">
        <v>266</v>
      </c>
      <c r="B2010" s="28" t="s">
        <v>267</v>
      </c>
      <c r="C2010" s="29" t="s">
        <v>1040</v>
      </c>
      <c r="D2010" s="29" t="s">
        <v>1041</v>
      </c>
      <c r="E2010" s="29" t="s">
        <v>911</v>
      </c>
      <c r="F2010" s="29" t="s">
        <v>1042</v>
      </c>
      <c r="G2010" s="29" t="s">
        <v>4155</v>
      </c>
      <c r="H2010" s="9">
        <v>879</v>
      </c>
      <c r="I2010" s="30">
        <v>44378</v>
      </c>
      <c r="J2010" s="6" t="s">
        <v>892</v>
      </c>
      <c r="K2010" s="29" t="s">
        <v>897</v>
      </c>
    </row>
    <row r="2011" spans="1:11" x14ac:dyDescent="0.25">
      <c r="A2011" s="27" t="s">
        <v>266</v>
      </c>
      <c r="B2011" s="28" t="s">
        <v>267</v>
      </c>
      <c r="C2011" s="29" t="s">
        <v>1040</v>
      </c>
      <c r="D2011" s="29" t="s">
        <v>1041</v>
      </c>
      <c r="E2011" s="29" t="s">
        <v>911</v>
      </c>
      <c r="F2011" s="29" t="s">
        <v>1042</v>
      </c>
      <c r="G2011" s="29" t="s">
        <v>4155</v>
      </c>
      <c r="H2011" s="9">
        <v>16312</v>
      </c>
      <c r="I2011" s="30">
        <v>44378</v>
      </c>
      <c r="J2011" s="6" t="s">
        <v>893</v>
      </c>
      <c r="K2011" s="29" t="s">
        <v>897</v>
      </c>
    </row>
    <row r="2012" spans="1:11" ht="25.5" x14ac:dyDescent="0.25">
      <c r="A2012" s="27" t="s">
        <v>266</v>
      </c>
      <c r="B2012" s="28" t="s">
        <v>267</v>
      </c>
      <c r="C2012" s="29" t="s">
        <v>1040</v>
      </c>
      <c r="D2012" s="29" t="s">
        <v>1041</v>
      </c>
      <c r="E2012" s="29" t="s">
        <v>911</v>
      </c>
      <c r="F2012" s="29" t="s">
        <v>1042</v>
      </c>
      <c r="G2012" s="29" t="s">
        <v>4155</v>
      </c>
      <c r="H2012" s="9">
        <v>5122</v>
      </c>
      <c r="I2012" s="30">
        <v>44378</v>
      </c>
      <c r="J2012" s="6" t="s">
        <v>333</v>
      </c>
      <c r="K2012" s="29" t="s">
        <v>897</v>
      </c>
    </row>
    <row r="2013" spans="1:11" ht="38.25" x14ac:dyDescent="0.25">
      <c r="A2013" s="27" t="s">
        <v>266</v>
      </c>
      <c r="B2013" s="28" t="s">
        <v>267</v>
      </c>
      <c r="C2013" s="29" t="s">
        <v>1040</v>
      </c>
      <c r="D2013" s="29" t="s">
        <v>1041</v>
      </c>
      <c r="E2013" s="29" t="s">
        <v>911</v>
      </c>
      <c r="F2013" s="29" t="s">
        <v>1042</v>
      </c>
      <c r="G2013" s="29" t="s">
        <v>4155</v>
      </c>
      <c r="H2013" s="9">
        <v>10000</v>
      </c>
      <c r="I2013" s="30">
        <v>44378</v>
      </c>
      <c r="J2013" s="6" t="s">
        <v>334</v>
      </c>
      <c r="K2013" s="29" t="s">
        <v>897</v>
      </c>
    </row>
    <row r="2014" spans="1:11" x14ac:dyDescent="0.25">
      <c r="A2014" s="27" t="s">
        <v>692</v>
      </c>
      <c r="B2014" s="28" t="s">
        <v>693</v>
      </c>
      <c r="C2014" s="29" t="s">
        <v>2033</v>
      </c>
      <c r="D2014" s="29" t="s">
        <v>2034</v>
      </c>
      <c r="E2014" s="29" t="s">
        <v>911</v>
      </c>
      <c r="F2014" s="29" t="s">
        <v>2035</v>
      </c>
      <c r="G2014" s="29" t="s">
        <v>4156</v>
      </c>
      <c r="H2014" s="9">
        <v>15917</v>
      </c>
      <c r="I2014" s="30">
        <v>44378</v>
      </c>
      <c r="J2014" s="6" t="s">
        <v>819</v>
      </c>
      <c r="K2014" s="29" t="s">
        <v>897</v>
      </c>
    </row>
    <row r="2015" spans="1:11" x14ac:dyDescent="0.25">
      <c r="A2015" s="27" t="s">
        <v>692</v>
      </c>
      <c r="B2015" s="28" t="s">
        <v>693</v>
      </c>
      <c r="C2015" s="29" t="s">
        <v>2033</v>
      </c>
      <c r="D2015" s="29" t="s">
        <v>2034</v>
      </c>
      <c r="E2015" s="29" t="s">
        <v>911</v>
      </c>
      <c r="F2015" s="29" t="s">
        <v>2035</v>
      </c>
      <c r="G2015" s="29" t="s">
        <v>4156</v>
      </c>
      <c r="H2015" s="9">
        <v>3414</v>
      </c>
      <c r="I2015" s="30">
        <v>44378</v>
      </c>
      <c r="J2015" s="6" t="s">
        <v>891</v>
      </c>
      <c r="K2015" s="29" t="s">
        <v>897</v>
      </c>
    </row>
    <row r="2016" spans="1:11" x14ac:dyDescent="0.25">
      <c r="A2016" s="27" t="s">
        <v>692</v>
      </c>
      <c r="B2016" s="28" t="s">
        <v>693</v>
      </c>
      <c r="C2016" s="29" t="s">
        <v>2033</v>
      </c>
      <c r="D2016" s="29" t="s">
        <v>2034</v>
      </c>
      <c r="E2016" s="29" t="s">
        <v>911</v>
      </c>
      <c r="F2016" s="29" t="s">
        <v>2035</v>
      </c>
      <c r="G2016" s="29" t="s">
        <v>4156</v>
      </c>
      <c r="H2016" s="9">
        <v>700</v>
      </c>
      <c r="I2016" s="30">
        <v>44378</v>
      </c>
      <c r="J2016" s="6" t="s">
        <v>820</v>
      </c>
      <c r="K2016" s="29" t="s">
        <v>897</v>
      </c>
    </row>
    <row r="2017" spans="1:11" x14ac:dyDescent="0.25">
      <c r="A2017" s="27" t="s">
        <v>692</v>
      </c>
      <c r="B2017" s="28" t="s">
        <v>693</v>
      </c>
      <c r="C2017" s="29" t="s">
        <v>2033</v>
      </c>
      <c r="D2017" s="29" t="s">
        <v>2034</v>
      </c>
      <c r="E2017" s="29" t="s">
        <v>911</v>
      </c>
      <c r="F2017" s="29" t="s">
        <v>2035</v>
      </c>
      <c r="G2017" s="29" t="s">
        <v>4156</v>
      </c>
      <c r="H2017" s="9">
        <v>342</v>
      </c>
      <c r="I2017" s="30">
        <v>44378</v>
      </c>
      <c r="J2017" s="6" t="s">
        <v>892</v>
      </c>
      <c r="K2017" s="29" t="s">
        <v>897</v>
      </c>
    </row>
    <row r="2018" spans="1:11" x14ac:dyDescent="0.25">
      <c r="A2018" s="27" t="s">
        <v>692</v>
      </c>
      <c r="B2018" s="28" t="s">
        <v>693</v>
      </c>
      <c r="C2018" s="29" t="s">
        <v>2033</v>
      </c>
      <c r="D2018" s="29" t="s">
        <v>2034</v>
      </c>
      <c r="E2018" s="29" t="s">
        <v>911</v>
      </c>
      <c r="F2018" s="29" t="s">
        <v>2035</v>
      </c>
      <c r="G2018" s="29" t="s">
        <v>4156</v>
      </c>
      <c r="H2018" s="9">
        <v>19173</v>
      </c>
      <c r="I2018" s="30">
        <v>44378</v>
      </c>
      <c r="J2018" s="6" t="s">
        <v>893</v>
      </c>
      <c r="K2018" s="29" t="s">
        <v>897</v>
      </c>
    </row>
    <row r="2019" spans="1:11" ht="25.5" x14ac:dyDescent="0.25">
      <c r="A2019" s="27" t="s">
        <v>692</v>
      </c>
      <c r="B2019" s="28" t="s">
        <v>693</v>
      </c>
      <c r="C2019" s="29" t="s">
        <v>2033</v>
      </c>
      <c r="D2019" s="29" t="s">
        <v>2034</v>
      </c>
      <c r="E2019" s="29" t="s">
        <v>911</v>
      </c>
      <c r="F2019" s="29" t="s">
        <v>2035</v>
      </c>
      <c r="G2019" s="29" t="s">
        <v>4156</v>
      </c>
      <c r="H2019" s="9">
        <v>2823</v>
      </c>
      <c r="I2019" s="30">
        <v>44378</v>
      </c>
      <c r="J2019" s="6" t="s">
        <v>333</v>
      </c>
      <c r="K2019" s="29" t="s">
        <v>897</v>
      </c>
    </row>
    <row r="2020" spans="1:11" ht="38.25" x14ac:dyDescent="0.25">
      <c r="A2020" s="27" t="s">
        <v>692</v>
      </c>
      <c r="B2020" s="28" t="s">
        <v>693</v>
      </c>
      <c r="C2020" s="29" t="s">
        <v>2033</v>
      </c>
      <c r="D2020" s="29" t="s">
        <v>2034</v>
      </c>
      <c r="E2020" s="29" t="s">
        <v>911</v>
      </c>
      <c r="F2020" s="29" t="s">
        <v>2035</v>
      </c>
      <c r="G2020" s="29" t="s">
        <v>4156</v>
      </c>
      <c r="H2020" s="9">
        <v>10000</v>
      </c>
      <c r="I2020" s="30">
        <v>44378</v>
      </c>
      <c r="J2020" s="6" t="s">
        <v>334</v>
      </c>
      <c r="K2020" s="29" t="s">
        <v>897</v>
      </c>
    </row>
    <row r="2021" spans="1:11" x14ac:dyDescent="0.25">
      <c r="A2021" s="27" t="s">
        <v>842</v>
      </c>
      <c r="B2021" s="28" t="s">
        <v>843</v>
      </c>
      <c r="C2021" s="29" t="s">
        <v>2033</v>
      </c>
      <c r="D2021" s="29" t="s">
        <v>2034</v>
      </c>
      <c r="E2021" s="29" t="s">
        <v>911</v>
      </c>
      <c r="F2021" s="29" t="s">
        <v>2035</v>
      </c>
      <c r="G2021" s="29" t="s">
        <v>4156</v>
      </c>
      <c r="H2021" s="9">
        <v>5386</v>
      </c>
      <c r="I2021" s="30">
        <v>44378</v>
      </c>
      <c r="J2021" s="6" t="s">
        <v>819</v>
      </c>
      <c r="K2021" s="29" t="s">
        <v>897</v>
      </c>
    </row>
    <row r="2022" spans="1:11" x14ac:dyDescent="0.25">
      <c r="A2022" s="27" t="s">
        <v>842</v>
      </c>
      <c r="B2022" s="28" t="s">
        <v>843</v>
      </c>
      <c r="C2022" s="29" t="s">
        <v>2033</v>
      </c>
      <c r="D2022" s="29" t="s">
        <v>2034</v>
      </c>
      <c r="E2022" s="29" t="s">
        <v>911</v>
      </c>
      <c r="F2022" s="29" t="s">
        <v>2035</v>
      </c>
      <c r="G2022" s="29" t="s">
        <v>4156</v>
      </c>
      <c r="H2022" s="9">
        <v>1548</v>
      </c>
      <c r="I2022" s="30">
        <v>44378</v>
      </c>
      <c r="J2022" s="6" t="s">
        <v>891</v>
      </c>
      <c r="K2022" s="29" t="s">
        <v>897</v>
      </c>
    </row>
    <row r="2023" spans="1:11" x14ac:dyDescent="0.25">
      <c r="A2023" s="27" t="s">
        <v>842</v>
      </c>
      <c r="B2023" s="28" t="s">
        <v>843</v>
      </c>
      <c r="C2023" s="29" t="s">
        <v>2033</v>
      </c>
      <c r="D2023" s="29" t="s">
        <v>2034</v>
      </c>
      <c r="E2023" s="29" t="s">
        <v>911</v>
      </c>
      <c r="F2023" s="29" t="s">
        <v>2035</v>
      </c>
      <c r="G2023" s="29" t="s">
        <v>4156</v>
      </c>
      <c r="H2023" s="9">
        <v>6642</v>
      </c>
      <c r="I2023" s="30">
        <v>44378</v>
      </c>
      <c r="J2023" s="6" t="s">
        <v>893</v>
      </c>
      <c r="K2023" s="29" t="s">
        <v>897</v>
      </c>
    </row>
    <row r="2024" spans="1:11" ht="25.5" x14ac:dyDescent="0.25">
      <c r="A2024" s="27" t="s">
        <v>842</v>
      </c>
      <c r="B2024" s="28" t="s">
        <v>843</v>
      </c>
      <c r="C2024" s="29" t="s">
        <v>2033</v>
      </c>
      <c r="D2024" s="29" t="s">
        <v>2034</v>
      </c>
      <c r="E2024" s="29" t="s">
        <v>911</v>
      </c>
      <c r="F2024" s="29" t="s">
        <v>2035</v>
      </c>
      <c r="G2024" s="29" t="s">
        <v>4156</v>
      </c>
      <c r="H2024" s="9">
        <v>1603</v>
      </c>
      <c r="I2024" s="30">
        <v>44378</v>
      </c>
      <c r="J2024" s="6" t="s">
        <v>333</v>
      </c>
      <c r="K2024" s="29" t="s">
        <v>897</v>
      </c>
    </row>
    <row r="2025" spans="1:11" ht="38.25" x14ac:dyDescent="0.25">
      <c r="A2025" s="27" t="s">
        <v>842</v>
      </c>
      <c r="B2025" s="28" t="s">
        <v>843</v>
      </c>
      <c r="C2025" s="29" t="s">
        <v>2033</v>
      </c>
      <c r="D2025" s="29" t="s">
        <v>2034</v>
      </c>
      <c r="E2025" s="29" t="s">
        <v>911</v>
      </c>
      <c r="F2025" s="29" t="s">
        <v>2035</v>
      </c>
      <c r="G2025" s="29" t="s">
        <v>4156</v>
      </c>
      <c r="H2025" s="9">
        <v>10000</v>
      </c>
      <c r="I2025" s="30">
        <v>44378</v>
      </c>
      <c r="J2025" s="6" t="s">
        <v>334</v>
      </c>
      <c r="K2025" s="29" t="s">
        <v>897</v>
      </c>
    </row>
    <row r="2026" spans="1:11" x14ac:dyDescent="0.25">
      <c r="A2026" s="27" t="s">
        <v>694</v>
      </c>
      <c r="B2026" s="28" t="s">
        <v>695</v>
      </c>
      <c r="C2026" s="29" t="s">
        <v>1181</v>
      </c>
      <c r="D2026" s="29" t="s">
        <v>1182</v>
      </c>
      <c r="E2026" s="29" t="s">
        <v>911</v>
      </c>
      <c r="F2026" s="29" t="s">
        <v>1183</v>
      </c>
      <c r="G2026" s="29" t="s">
        <v>4157</v>
      </c>
      <c r="H2026" s="9">
        <v>3761</v>
      </c>
      <c r="I2026" s="30">
        <v>44378</v>
      </c>
      <c r="J2026" s="6" t="s">
        <v>819</v>
      </c>
      <c r="K2026" s="29" t="s">
        <v>897</v>
      </c>
    </row>
    <row r="2027" spans="1:11" x14ac:dyDescent="0.25">
      <c r="A2027" s="27" t="s">
        <v>694</v>
      </c>
      <c r="B2027" s="28" t="s">
        <v>695</v>
      </c>
      <c r="C2027" s="29" t="s">
        <v>1181</v>
      </c>
      <c r="D2027" s="29" t="s">
        <v>1182</v>
      </c>
      <c r="E2027" s="29" t="s">
        <v>911</v>
      </c>
      <c r="F2027" s="29" t="s">
        <v>1183</v>
      </c>
      <c r="G2027" s="29" t="s">
        <v>4157</v>
      </c>
      <c r="H2027" s="9">
        <v>868</v>
      </c>
      <c r="I2027" s="30">
        <v>44378</v>
      </c>
      <c r="J2027" s="6" t="s">
        <v>891</v>
      </c>
      <c r="K2027" s="29" t="s">
        <v>897</v>
      </c>
    </row>
    <row r="2028" spans="1:11" x14ac:dyDescent="0.25">
      <c r="A2028" s="27" t="s">
        <v>694</v>
      </c>
      <c r="B2028" s="28" t="s">
        <v>695</v>
      </c>
      <c r="C2028" s="29" t="s">
        <v>1181</v>
      </c>
      <c r="D2028" s="29" t="s">
        <v>1182</v>
      </c>
      <c r="E2028" s="29" t="s">
        <v>911</v>
      </c>
      <c r="F2028" s="29" t="s">
        <v>1183</v>
      </c>
      <c r="G2028" s="29" t="s">
        <v>4157</v>
      </c>
      <c r="H2028" s="9">
        <v>534</v>
      </c>
      <c r="I2028" s="30">
        <v>44378</v>
      </c>
      <c r="J2028" s="6" t="s">
        <v>820</v>
      </c>
      <c r="K2028" s="29" t="s">
        <v>897</v>
      </c>
    </row>
    <row r="2029" spans="1:11" x14ac:dyDescent="0.25">
      <c r="A2029" s="27" t="s">
        <v>694</v>
      </c>
      <c r="B2029" s="28" t="s">
        <v>695</v>
      </c>
      <c r="C2029" s="29" t="s">
        <v>1181</v>
      </c>
      <c r="D2029" s="29" t="s">
        <v>1182</v>
      </c>
      <c r="E2029" s="29" t="s">
        <v>911</v>
      </c>
      <c r="F2029" s="29" t="s">
        <v>1183</v>
      </c>
      <c r="G2029" s="29" t="s">
        <v>4157</v>
      </c>
      <c r="H2029" s="9">
        <v>87</v>
      </c>
      <c r="I2029" s="30">
        <v>44378</v>
      </c>
      <c r="J2029" s="6" t="s">
        <v>892</v>
      </c>
      <c r="K2029" s="29" t="s">
        <v>897</v>
      </c>
    </row>
    <row r="2030" spans="1:11" x14ac:dyDescent="0.25">
      <c r="A2030" s="27" t="s">
        <v>694</v>
      </c>
      <c r="B2030" s="28" t="s">
        <v>695</v>
      </c>
      <c r="C2030" s="29" t="s">
        <v>1181</v>
      </c>
      <c r="D2030" s="29" t="s">
        <v>1182</v>
      </c>
      <c r="E2030" s="29" t="s">
        <v>911</v>
      </c>
      <c r="F2030" s="29" t="s">
        <v>1183</v>
      </c>
      <c r="G2030" s="29" t="s">
        <v>4157</v>
      </c>
      <c r="H2030" s="9">
        <v>13228</v>
      </c>
      <c r="I2030" s="30">
        <v>44378</v>
      </c>
      <c r="J2030" s="6" t="s">
        <v>893</v>
      </c>
      <c r="K2030" s="29" t="s">
        <v>897</v>
      </c>
    </row>
    <row r="2031" spans="1:11" ht="25.5" x14ac:dyDescent="0.25">
      <c r="A2031" s="27" t="s">
        <v>694</v>
      </c>
      <c r="B2031" s="28" t="s">
        <v>695</v>
      </c>
      <c r="C2031" s="29" t="s">
        <v>1181</v>
      </c>
      <c r="D2031" s="29" t="s">
        <v>1182</v>
      </c>
      <c r="E2031" s="29" t="s">
        <v>911</v>
      </c>
      <c r="F2031" s="29" t="s">
        <v>1183</v>
      </c>
      <c r="G2031" s="29" t="s">
        <v>4157</v>
      </c>
      <c r="H2031" s="9">
        <v>2144</v>
      </c>
      <c r="I2031" s="30">
        <v>44378</v>
      </c>
      <c r="J2031" s="6" t="s">
        <v>333</v>
      </c>
      <c r="K2031" s="29" t="s">
        <v>897</v>
      </c>
    </row>
    <row r="2032" spans="1:11" x14ac:dyDescent="0.25">
      <c r="A2032" s="27" t="s">
        <v>696</v>
      </c>
      <c r="B2032" s="28" t="s">
        <v>697</v>
      </c>
      <c r="C2032" s="29" t="s">
        <v>1973</v>
      </c>
      <c r="D2032" s="29" t="s">
        <v>1974</v>
      </c>
      <c r="E2032" s="29" t="s">
        <v>911</v>
      </c>
      <c r="F2032" s="29" t="s">
        <v>1975</v>
      </c>
      <c r="G2032" s="29" t="s">
        <v>4158</v>
      </c>
      <c r="H2032" s="9">
        <v>58611</v>
      </c>
      <c r="I2032" s="30">
        <v>44378</v>
      </c>
      <c r="J2032" s="6" t="s">
        <v>819</v>
      </c>
      <c r="K2032" s="29" t="s">
        <v>897</v>
      </c>
    </row>
    <row r="2033" spans="1:11" x14ac:dyDescent="0.25">
      <c r="A2033" s="27" t="s">
        <v>696</v>
      </c>
      <c r="B2033" s="28" t="s">
        <v>697</v>
      </c>
      <c r="C2033" s="29" t="s">
        <v>1973</v>
      </c>
      <c r="D2033" s="29" t="s">
        <v>1974</v>
      </c>
      <c r="E2033" s="29" t="s">
        <v>911</v>
      </c>
      <c r="F2033" s="29" t="s">
        <v>1975</v>
      </c>
      <c r="G2033" s="29" t="s">
        <v>4158</v>
      </c>
      <c r="H2033" s="9">
        <v>11552</v>
      </c>
      <c r="I2033" s="30">
        <v>44378</v>
      </c>
      <c r="J2033" s="6" t="s">
        <v>891</v>
      </c>
      <c r="K2033" s="29" t="s">
        <v>897</v>
      </c>
    </row>
    <row r="2034" spans="1:11" x14ac:dyDescent="0.25">
      <c r="A2034" s="27" t="s">
        <v>696</v>
      </c>
      <c r="B2034" s="28" t="s">
        <v>697</v>
      </c>
      <c r="C2034" s="29" t="s">
        <v>1973</v>
      </c>
      <c r="D2034" s="29" t="s">
        <v>1974</v>
      </c>
      <c r="E2034" s="29" t="s">
        <v>911</v>
      </c>
      <c r="F2034" s="29" t="s">
        <v>1975</v>
      </c>
      <c r="G2034" s="29" t="s">
        <v>4158</v>
      </c>
      <c r="H2034" s="9">
        <v>5568</v>
      </c>
      <c r="I2034" s="30">
        <v>44378</v>
      </c>
      <c r="J2034" s="6" t="s">
        <v>820</v>
      </c>
      <c r="K2034" s="29" t="s">
        <v>897</v>
      </c>
    </row>
    <row r="2035" spans="1:11" x14ac:dyDescent="0.25">
      <c r="A2035" s="27" t="s">
        <v>696</v>
      </c>
      <c r="B2035" s="28" t="s">
        <v>697</v>
      </c>
      <c r="C2035" s="29" t="s">
        <v>1973</v>
      </c>
      <c r="D2035" s="29" t="s">
        <v>1974</v>
      </c>
      <c r="E2035" s="29" t="s">
        <v>911</v>
      </c>
      <c r="F2035" s="29" t="s">
        <v>1975</v>
      </c>
      <c r="G2035" s="29" t="s">
        <v>4158</v>
      </c>
      <c r="H2035" s="9">
        <v>1159</v>
      </c>
      <c r="I2035" s="30">
        <v>44378</v>
      </c>
      <c r="J2035" s="6" t="s">
        <v>892</v>
      </c>
      <c r="K2035" s="29" t="s">
        <v>897</v>
      </c>
    </row>
    <row r="2036" spans="1:11" x14ac:dyDescent="0.25">
      <c r="A2036" s="27" t="s">
        <v>696</v>
      </c>
      <c r="B2036" s="28" t="s">
        <v>697</v>
      </c>
      <c r="C2036" s="29" t="s">
        <v>1973</v>
      </c>
      <c r="D2036" s="29" t="s">
        <v>1974</v>
      </c>
      <c r="E2036" s="29" t="s">
        <v>911</v>
      </c>
      <c r="F2036" s="29" t="s">
        <v>1975</v>
      </c>
      <c r="G2036" s="29" t="s">
        <v>4158</v>
      </c>
      <c r="H2036" s="9">
        <v>42985</v>
      </c>
      <c r="I2036" s="30">
        <v>44378</v>
      </c>
      <c r="J2036" s="6" t="s">
        <v>893</v>
      </c>
      <c r="K2036" s="29" t="s">
        <v>897</v>
      </c>
    </row>
    <row r="2037" spans="1:11" ht="25.5" x14ac:dyDescent="0.25">
      <c r="A2037" s="27" t="s">
        <v>696</v>
      </c>
      <c r="B2037" s="28" t="s">
        <v>697</v>
      </c>
      <c r="C2037" s="29" t="s">
        <v>1973</v>
      </c>
      <c r="D2037" s="29" t="s">
        <v>1974</v>
      </c>
      <c r="E2037" s="29" t="s">
        <v>911</v>
      </c>
      <c r="F2037" s="29" t="s">
        <v>1975</v>
      </c>
      <c r="G2037" s="29" t="s">
        <v>4158</v>
      </c>
      <c r="H2037" s="9">
        <v>11786</v>
      </c>
      <c r="I2037" s="30">
        <v>44378</v>
      </c>
      <c r="J2037" s="6" t="s">
        <v>333</v>
      </c>
      <c r="K2037" s="29" t="s">
        <v>897</v>
      </c>
    </row>
    <row r="2038" spans="1:11" ht="38.25" x14ac:dyDescent="0.25">
      <c r="A2038" s="27" t="s">
        <v>696</v>
      </c>
      <c r="B2038" s="28" t="s">
        <v>697</v>
      </c>
      <c r="C2038" s="29" t="s">
        <v>1973</v>
      </c>
      <c r="D2038" s="29" t="s">
        <v>1974</v>
      </c>
      <c r="E2038" s="29" t="s">
        <v>911</v>
      </c>
      <c r="F2038" s="29" t="s">
        <v>1975</v>
      </c>
      <c r="G2038" s="29" t="s">
        <v>4158</v>
      </c>
      <c r="H2038" s="9">
        <v>10000</v>
      </c>
      <c r="I2038" s="30">
        <v>44378</v>
      </c>
      <c r="J2038" s="6" t="s">
        <v>334</v>
      </c>
      <c r="K2038" s="29" t="s">
        <v>897</v>
      </c>
    </row>
    <row r="2039" spans="1:11" ht="25.5" x14ac:dyDescent="0.25">
      <c r="A2039" s="27" t="s">
        <v>268</v>
      </c>
      <c r="B2039" s="28" t="s">
        <v>269</v>
      </c>
      <c r="C2039" s="29" t="s">
        <v>1973</v>
      </c>
      <c r="D2039" s="29" t="s">
        <v>1974</v>
      </c>
      <c r="E2039" s="29" t="s">
        <v>911</v>
      </c>
      <c r="F2039" s="29" t="s">
        <v>1975</v>
      </c>
      <c r="G2039" s="29" t="s">
        <v>4158</v>
      </c>
      <c r="H2039" s="9">
        <v>5557</v>
      </c>
      <c r="I2039" s="30">
        <v>44378</v>
      </c>
      <c r="J2039" s="6" t="s">
        <v>69</v>
      </c>
      <c r="K2039" s="29" t="s">
        <v>897</v>
      </c>
    </row>
    <row r="2040" spans="1:11" x14ac:dyDescent="0.25">
      <c r="A2040" s="27" t="s">
        <v>268</v>
      </c>
      <c r="B2040" s="28" t="s">
        <v>269</v>
      </c>
      <c r="C2040" s="29" t="s">
        <v>1973</v>
      </c>
      <c r="D2040" s="29" t="s">
        <v>1974</v>
      </c>
      <c r="E2040" s="29" t="s">
        <v>911</v>
      </c>
      <c r="F2040" s="29" t="s">
        <v>1975</v>
      </c>
      <c r="G2040" s="29" t="s">
        <v>4158</v>
      </c>
      <c r="H2040" s="9">
        <v>25805</v>
      </c>
      <c r="I2040" s="30">
        <v>44378</v>
      </c>
      <c r="J2040" s="6" t="s">
        <v>819</v>
      </c>
      <c r="K2040" s="29" t="s">
        <v>897</v>
      </c>
    </row>
    <row r="2041" spans="1:11" x14ac:dyDescent="0.25">
      <c r="A2041" s="27" t="s">
        <v>268</v>
      </c>
      <c r="B2041" s="28" t="s">
        <v>269</v>
      </c>
      <c r="C2041" s="29" t="s">
        <v>1973</v>
      </c>
      <c r="D2041" s="29" t="s">
        <v>1974</v>
      </c>
      <c r="E2041" s="29" t="s">
        <v>911</v>
      </c>
      <c r="F2041" s="29" t="s">
        <v>1975</v>
      </c>
      <c r="G2041" s="29" t="s">
        <v>4158</v>
      </c>
      <c r="H2041" s="9">
        <v>5075</v>
      </c>
      <c r="I2041" s="30">
        <v>44378</v>
      </c>
      <c r="J2041" s="6" t="s">
        <v>891</v>
      </c>
      <c r="K2041" s="29" t="s">
        <v>897</v>
      </c>
    </row>
    <row r="2042" spans="1:11" x14ac:dyDescent="0.25">
      <c r="A2042" s="27" t="s">
        <v>268</v>
      </c>
      <c r="B2042" s="28" t="s">
        <v>269</v>
      </c>
      <c r="C2042" s="29" t="s">
        <v>1973</v>
      </c>
      <c r="D2042" s="29" t="s">
        <v>1974</v>
      </c>
      <c r="E2042" s="29" t="s">
        <v>911</v>
      </c>
      <c r="F2042" s="29" t="s">
        <v>1975</v>
      </c>
      <c r="G2042" s="29" t="s">
        <v>4158</v>
      </c>
      <c r="H2042" s="9">
        <v>7982</v>
      </c>
      <c r="I2042" s="30">
        <v>44378</v>
      </c>
      <c r="J2042" s="6" t="s">
        <v>893</v>
      </c>
      <c r="K2042" s="29" t="s">
        <v>897</v>
      </c>
    </row>
    <row r="2043" spans="1:11" ht="25.5" x14ac:dyDescent="0.25">
      <c r="A2043" s="27" t="s">
        <v>268</v>
      </c>
      <c r="B2043" s="28" t="s">
        <v>269</v>
      </c>
      <c r="C2043" s="29" t="s">
        <v>1973</v>
      </c>
      <c r="D2043" s="29" t="s">
        <v>1974</v>
      </c>
      <c r="E2043" s="29" t="s">
        <v>911</v>
      </c>
      <c r="F2043" s="29" t="s">
        <v>1975</v>
      </c>
      <c r="G2043" s="29" t="s">
        <v>4158</v>
      </c>
      <c r="H2043" s="9">
        <v>5726</v>
      </c>
      <c r="I2043" s="30">
        <v>44378</v>
      </c>
      <c r="J2043" s="6" t="s">
        <v>333</v>
      </c>
      <c r="K2043" s="29" t="s">
        <v>897</v>
      </c>
    </row>
    <row r="2044" spans="1:11" ht="38.25" x14ac:dyDescent="0.25">
      <c r="A2044" s="27" t="s">
        <v>268</v>
      </c>
      <c r="B2044" s="28" t="s">
        <v>269</v>
      </c>
      <c r="C2044" s="29" t="s">
        <v>1973</v>
      </c>
      <c r="D2044" s="29" t="s">
        <v>1974</v>
      </c>
      <c r="E2044" s="29" t="s">
        <v>911</v>
      </c>
      <c r="F2044" s="29" t="s">
        <v>1975</v>
      </c>
      <c r="G2044" s="29" t="s">
        <v>4158</v>
      </c>
      <c r="H2044" s="9">
        <v>10000</v>
      </c>
      <c r="I2044" s="30">
        <v>44378</v>
      </c>
      <c r="J2044" s="6" t="s">
        <v>334</v>
      </c>
      <c r="K2044" s="29" t="s">
        <v>897</v>
      </c>
    </row>
    <row r="2045" spans="1:11" x14ac:dyDescent="0.25">
      <c r="A2045" s="27" t="s">
        <v>698</v>
      </c>
      <c r="B2045" s="28" t="s">
        <v>699</v>
      </c>
      <c r="C2045" s="29" t="s">
        <v>2507</v>
      </c>
      <c r="D2045" s="29" t="s">
        <v>1264</v>
      </c>
      <c r="E2045" s="29" t="s">
        <v>911</v>
      </c>
      <c r="F2045" s="29" t="s">
        <v>1265</v>
      </c>
      <c r="G2045" s="29" t="s">
        <v>4159</v>
      </c>
      <c r="H2045" s="9">
        <v>137493</v>
      </c>
      <c r="I2045" s="30">
        <v>44378</v>
      </c>
      <c r="J2045" s="6" t="s">
        <v>819</v>
      </c>
      <c r="K2045" s="29" t="s">
        <v>897</v>
      </c>
    </row>
    <row r="2046" spans="1:11" x14ac:dyDescent="0.25">
      <c r="A2046" s="27" t="s">
        <v>698</v>
      </c>
      <c r="B2046" s="28" t="s">
        <v>699</v>
      </c>
      <c r="C2046" s="29" t="s">
        <v>2507</v>
      </c>
      <c r="D2046" s="29" t="s">
        <v>1264</v>
      </c>
      <c r="E2046" s="29" t="s">
        <v>911</v>
      </c>
      <c r="F2046" s="29" t="s">
        <v>1265</v>
      </c>
      <c r="G2046" s="29" t="s">
        <v>4159</v>
      </c>
      <c r="H2046" s="9">
        <v>26930</v>
      </c>
      <c r="I2046" s="30">
        <v>44378</v>
      </c>
      <c r="J2046" s="6" t="s">
        <v>891</v>
      </c>
      <c r="K2046" s="29" t="s">
        <v>897</v>
      </c>
    </row>
    <row r="2047" spans="1:11" x14ac:dyDescent="0.25">
      <c r="A2047" s="27" t="s">
        <v>698</v>
      </c>
      <c r="B2047" s="28" t="s">
        <v>699</v>
      </c>
      <c r="C2047" s="29" t="s">
        <v>2507</v>
      </c>
      <c r="D2047" s="29" t="s">
        <v>1264</v>
      </c>
      <c r="E2047" s="29" t="s">
        <v>911</v>
      </c>
      <c r="F2047" s="29" t="s">
        <v>1265</v>
      </c>
      <c r="G2047" s="29" t="s">
        <v>4159</v>
      </c>
      <c r="H2047" s="9">
        <v>8872</v>
      </c>
      <c r="I2047" s="30">
        <v>44378</v>
      </c>
      <c r="J2047" s="6" t="s">
        <v>820</v>
      </c>
      <c r="K2047" s="29" t="s">
        <v>897</v>
      </c>
    </row>
    <row r="2048" spans="1:11" x14ac:dyDescent="0.25">
      <c r="A2048" s="27" t="s">
        <v>698</v>
      </c>
      <c r="B2048" s="28" t="s">
        <v>699</v>
      </c>
      <c r="C2048" s="29" t="s">
        <v>2507</v>
      </c>
      <c r="D2048" s="29" t="s">
        <v>1264</v>
      </c>
      <c r="E2048" s="29" t="s">
        <v>911</v>
      </c>
      <c r="F2048" s="29" t="s">
        <v>1265</v>
      </c>
      <c r="G2048" s="29" t="s">
        <v>4159</v>
      </c>
      <c r="H2048" s="9">
        <v>2708</v>
      </c>
      <c r="I2048" s="30">
        <v>44378</v>
      </c>
      <c r="J2048" s="6" t="s">
        <v>892</v>
      </c>
      <c r="K2048" s="29" t="s">
        <v>897</v>
      </c>
    </row>
    <row r="2049" spans="1:11" x14ac:dyDescent="0.25">
      <c r="A2049" s="27" t="s">
        <v>698</v>
      </c>
      <c r="B2049" s="28" t="s">
        <v>699</v>
      </c>
      <c r="C2049" s="29" t="s">
        <v>2507</v>
      </c>
      <c r="D2049" s="29" t="s">
        <v>1264</v>
      </c>
      <c r="E2049" s="29" t="s">
        <v>911</v>
      </c>
      <c r="F2049" s="29" t="s">
        <v>1265</v>
      </c>
      <c r="G2049" s="29" t="s">
        <v>4159</v>
      </c>
      <c r="H2049" s="9">
        <v>372253</v>
      </c>
      <c r="I2049" s="30">
        <v>44378</v>
      </c>
      <c r="J2049" s="6" t="s">
        <v>893</v>
      </c>
      <c r="K2049" s="29" t="s">
        <v>897</v>
      </c>
    </row>
    <row r="2050" spans="1:11" x14ac:dyDescent="0.25">
      <c r="A2050" s="27" t="s">
        <v>698</v>
      </c>
      <c r="B2050" s="28" t="s">
        <v>699</v>
      </c>
      <c r="C2050" s="29" t="s">
        <v>2507</v>
      </c>
      <c r="D2050" s="29" t="s">
        <v>1264</v>
      </c>
      <c r="E2050" s="29" t="s">
        <v>911</v>
      </c>
      <c r="F2050" s="29" t="s">
        <v>1265</v>
      </c>
      <c r="G2050" s="29" t="s">
        <v>4159</v>
      </c>
      <c r="H2050" s="9">
        <v>65949</v>
      </c>
      <c r="I2050" s="30">
        <v>44378</v>
      </c>
      <c r="J2050" s="6" t="s">
        <v>864</v>
      </c>
      <c r="K2050" s="29" t="s">
        <v>897</v>
      </c>
    </row>
    <row r="2051" spans="1:11" ht="25.5" x14ac:dyDescent="0.25">
      <c r="A2051" s="27" t="s">
        <v>698</v>
      </c>
      <c r="B2051" s="28" t="s">
        <v>699</v>
      </c>
      <c r="C2051" s="29" t="s">
        <v>2507</v>
      </c>
      <c r="D2051" s="29" t="s">
        <v>1264</v>
      </c>
      <c r="E2051" s="29" t="s">
        <v>911</v>
      </c>
      <c r="F2051" s="29" t="s">
        <v>1265</v>
      </c>
      <c r="G2051" s="29" t="s">
        <v>4159</v>
      </c>
      <c r="H2051" s="9">
        <v>13461</v>
      </c>
      <c r="I2051" s="30">
        <v>44378</v>
      </c>
      <c r="J2051" s="6" t="s">
        <v>861</v>
      </c>
      <c r="K2051" s="29" t="s">
        <v>897</v>
      </c>
    </row>
    <row r="2052" spans="1:11" ht="25.5" x14ac:dyDescent="0.25">
      <c r="A2052" s="27" t="s">
        <v>698</v>
      </c>
      <c r="B2052" s="28" t="s">
        <v>699</v>
      </c>
      <c r="C2052" s="29" t="s">
        <v>2507</v>
      </c>
      <c r="D2052" s="29" t="s">
        <v>1264</v>
      </c>
      <c r="E2052" s="29" t="s">
        <v>911</v>
      </c>
      <c r="F2052" s="29" t="s">
        <v>1265</v>
      </c>
      <c r="G2052" s="29" t="s">
        <v>4159</v>
      </c>
      <c r="H2052" s="9">
        <v>52228</v>
      </c>
      <c r="I2052" s="30">
        <v>44378</v>
      </c>
      <c r="J2052" s="6" t="s">
        <v>333</v>
      </c>
      <c r="K2052" s="29" t="s">
        <v>897</v>
      </c>
    </row>
    <row r="2053" spans="1:11" ht="25.5" x14ac:dyDescent="0.25">
      <c r="A2053" s="27" t="s">
        <v>698</v>
      </c>
      <c r="B2053" s="28" t="s">
        <v>699</v>
      </c>
      <c r="C2053" s="29" t="s">
        <v>2507</v>
      </c>
      <c r="D2053" s="29" t="s">
        <v>1264</v>
      </c>
      <c r="E2053" s="29" t="s">
        <v>911</v>
      </c>
      <c r="F2053" s="29" t="s">
        <v>1265</v>
      </c>
      <c r="G2053" s="29" t="s">
        <v>4159</v>
      </c>
      <c r="H2053" s="9">
        <v>11685</v>
      </c>
      <c r="I2053" s="30">
        <v>44378</v>
      </c>
      <c r="J2053" s="6" t="s">
        <v>896</v>
      </c>
      <c r="K2053" s="29" t="s">
        <v>897</v>
      </c>
    </row>
    <row r="2054" spans="1:11" ht="38.25" x14ac:dyDescent="0.25">
      <c r="A2054" s="27" t="s">
        <v>698</v>
      </c>
      <c r="B2054" s="28" t="s">
        <v>699</v>
      </c>
      <c r="C2054" s="29" t="s">
        <v>2507</v>
      </c>
      <c r="D2054" s="29" t="s">
        <v>1264</v>
      </c>
      <c r="E2054" s="29" t="s">
        <v>911</v>
      </c>
      <c r="F2054" s="29" t="s">
        <v>1265</v>
      </c>
      <c r="G2054" s="29" t="s">
        <v>4159</v>
      </c>
      <c r="H2054" s="9">
        <v>29145</v>
      </c>
      <c r="I2054" s="30">
        <v>44378</v>
      </c>
      <c r="J2054" s="6" t="s">
        <v>334</v>
      </c>
      <c r="K2054" s="29" t="s">
        <v>897</v>
      </c>
    </row>
    <row r="2055" spans="1:11" ht="25.5" x14ac:dyDescent="0.25">
      <c r="A2055" s="27" t="s">
        <v>698</v>
      </c>
      <c r="B2055" s="28" t="s">
        <v>699</v>
      </c>
      <c r="C2055" s="29" t="s">
        <v>2507</v>
      </c>
      <c r="D2055" s="29" t="s">
        <v>1264</v>
      </c>
      <c r="E2055" s="29" t="s">
        <v>911</v>
      </c>
      <c r="F2055" s="29" t="s">
        <v>1265</v>
      </c>
      <c r="G2055" s="29" t="s">
        <v>4159</v>
      </c>
      <c r="H2055" s="9">
        <v>7855</v>
      </c>
      <c r="I2055" s="30">
        <v>44378</v>
      </c>
      <c r="J2055" s="6" t="s">
        <v>337</v>
      </c>
      <c r="K2055" s="29" t="s">
        <v>897</v>
      </c>
    </row>
    <row r="2056" spans="1:11" ht="25.5" x14ac:dyDescent="0.25">
      <c r="A2056" s="27" t="s">
        <v>270</v>
      </c>
      <c r="B2056" s="28" t="s">
        <v>271</v>
      </c>
      <c r="C2056" s="29" t="s">
        <v>3318</v>
      </c>
      <c r="D2056" s="29" t="s">
        <v>3311</v>
      </c>
      <c r="E2056" s="29" t="s">
        <v>911</v>
      </c>
      <c r="F2056" s="29" t="s">
        <v>3319</v>
      </c>
      <c r="G2056" s="29" t="s">
        <v>4160</v>
      </c>
      <c r="H2056" s="9">
        <v>1560</v>
      </c>
      <c r="I2056" s="30">
        <v>44378</v>
      </c>
      <c r="J2056" s="6" t="s">
        <v>69</v>
      </c>
      <c r="K2056" s="29" t="s">
        <v>897</v>
      </c>
    </row>
    <row r="2057" spans="1:11" x14ac:dyDescent="0.25">
      <c r="A2057" s="27" t="s">
        <v>270</v>
      </c>
      <c r="B2057" s="28" t="s">
        <v>271</v>
      </c>
      <c r="C2057" s="29" t="s">
        <v>3318</v>
      </c>
      <c r="D2057" s="29" t="s">
        <v>3311</v>
      </c>
      <c r="E2057" s="29" t="s">
        <v>911</v>
      </c>
      <c r="F2057" s="29" t="s">
        <v>3319</v>
      </c>
      <c r="G2057" s="29" t="s">
        <v>4160</v>
      </c>
      <c r="H2057" s="9">
        <v>17017</v>
      </c>
      <c r="I2057" s="30">
        <v>44378</v>
      </c>
      <c r="J2057" s="6" t="s">
        <v>819</v>
      </c>
      <c r="K2057" s="29" t="s">
        <v>897</v>
      </c>
    </row>
    <row r="2058" spans="1:11" x14ac:dyDescent="0.25">
      <c r="A2058" s="27" t="s">
        <v>270</v>
      </c>
      <c r="B2058" s="28" t="s">
        <v>271</v>
      </c>
      <c r="C2058" s="29" t="s">
        <v>3318</v>
      </c>
      <c r="D2058" s="29" t="s">
        <v>3311</v>
      </c>
      <c r="E2058" s="29" t="s">
        <v>911</v>
      </c>
      <c r="F2058" s="29" t="s">
        <v>3319</v>
      </c>
      <c r="G2058" s="29" t="s">
        <v>4160</v>
      </c>
      <c r="H2058" s="9">
        <v>3041</v>
      </c>
      <c r="I2058" s="30">
        <v>44378</v>
      </c>
      <c r="J2058" s="6" t="s">
        <v>891</v>
      </c>
      <c r="K2058" s="29" t="s">
        <v>897</v>
      </c>
    </row>
    <row r="2059" spans="1:11" x14ac:dyDescent="0.25">
      <c r="A2059" s="27" t="s">
        <v>270</v>
      </c>
      <c r="B2059" s="28" t="s">
        <v>271</v>
      </c>
      <c r="C2059" s="29" t="s">
        <v>3318</v>
      </c>
      <c r="D2059" s="29" t="s">
        <v>3311</v>
      </c>
      <c r="E2059" s="29" t="s">
        <v>911</v>
      </c>
      <c r="F2059" s="29" t="s">
        <v>3319</v>
      </c>
      <c r="G2059" s="29" t="s">
        <v>4160</v>
      </c>
      <c r="H2059" s="9">
        <v>668</v>
      </c>
      <c r="I2059" s="30">
        <v>44378</v>
      </c>
      <c r="J2059" s="6" t="s">
        <v>820</v>
      </c>
      <c r="K2059" s="29" t="s">
        <v>897</v>
      </c>
    </row>
    <row r="2060" spans="1:11" x14ac:dyDescent="0.25">
      <c r="A2060" s="27" t="s">
        <v>270</v>
      </c>
      <c r="B2060" s="28" t="s">
        <v>271</v>
      </c>
      <c r="C2060" s="29" t="s">
        <v>3318</v>
      </c>
      <c r="D2060" s="29" t="s">
        <v>3311</v>
      </c>
      <c r="E2060" s="29" t="s">
        <v>911</v>
      </c>
      <c r="F2060" s="29" t="s">
        <v>3319</v>
      </c>
      <c r="G2060" s="29" t="s">
        <v>4160</v>
      </c>
      <c r="H2060" s="9">
        <v>305</v>
      </c>
      <c r="I2060" s="30">
        <v>44378</v>
      </c>
      <c r="J2060" s="6" t="s">
        <v>892</v>
      </c>
      <c r="K2060" s="29" t="s">
        <v>897</v>
      </c>
    </row>
    <row r="2061" spans="1:11" x14ac:dyDescent="0.25">
      <c r="A2061" s="27" t="s">
        <v>270</v>
      </c>
      <c r="B2061" s="28" t="s">
        <v>271</v>
      </c>
      <c r="C2061" s="29" t="s">
        <v>3318</v>
      </c>
      <c r="D2061" s="29" t="s">
        <v>3311</v>
      </c>
      <c r="E2061" s="29" t="s">
        <v>911</v>
      </c>
      <c r="F2061" s="29" t="s">
        <v>3319</v>
      </c>
      <c r="G2061" s="29" t="s">
        <v>4160</v>
      </c>
      <c r="H2061" s="9">
        <v>32611</v>
      </c>
      <c r="I2061" s="30">
        <v>44378</v>
      </c>
      <c r="J2061" s="6" t="s">
        <v>893</v>
      </c>
      <c r="K2061" s="29" t="s">
        <v>897</v>
      </c>
    </row>
    <row r="2062" spans="1:11" x14ac:dyDescent="0.25">
      <c r="A2062" s="27" t="s">
        <v>270</v>
      </c>
      <c r="B2062" s="28" t="s">
        <v>271</v>
      </c>
      <c r="C2062" s="29" t="s">
        <v>3318</v>
      </c>
      <c r="D2062" s="29" t="s">
        <v>3311</v>
      </c>
      <c r="E2062" s="29" t="s">
        <v>911</v>
      </c>
      <c r="F2062" s="29" t="s">
        <v>3319</v>
      </c>
      <c r="G2062" s="29" t="s">
        <v>4160</v>
      </c>
      <c r="H2062" s="9">
        <v>48100</v>
      </c>
      <c r="I2062" s="30">
        <v>44378</v>
      </c>
      <c r="J2062" s="6" t="s">
        <v>864</v>
      </c>
      <c r="K2062" s="29" t="s">
        <v>897</v>
      </c>
    </row>
    <row r="2063" spans="1:11" ht="25.5" x14ac:dyDescent="0.25">
      <c r="A2063" s="27" t="s">
        <v>270</v>
      </c>
      <c r="B2063" s="28" t="s">
        <v>271</v>
      </c>
      <c r="C2063" s="29" t="s">
        <v>3318</v>
      </c>
      <c r="D2063" s="29" t="s">
        <v>3311</v>
      </c>
      <c r="E2063" s="29" t="s">
        <v>911</v>
      </c>
      <c r="F2063" s="29" t="s">
        <v>3319</v>
      </c>
      <c r="G2063" s="29" t="s">
        <v>4160</v>
      </c>
      <c r="H2063" s="9">
        <v>5375</v>
      </c>
      <c r="I2063" s="30">
        <v>44378</v>
      </c>
      <c r="J2063" s="6" t="s">
        <v>333</v>
      </c>
      <c r="K2063" s="29" t="s">
        <v>897</v>
      </c>
    </row>
    <row r="2064" spans="1:11" ht="38.25" x14ac:dyDescent="0.25">
      <c r="A2064" s="27" t="s">
        <v>270</v>
      </c>
      <c r="B2064" s="28" t="s">
        <v>271</v>
      </c>
      <c r="C2064" s="29" t="s">
        <v>3318</v>
      </c>
      <c r="D2064" s="29" t="s">
        <v>3311</v>
      </c>
      <c r="E2064" s="29" t="s">
        <v>911</v>
      </c>
      <c r="F2064" s="29" t="s">
        <v>3319</v>
      </c>
      <c r="G2064" s="29" t="s">
        <v>4160</v>
      </c>
      <c r="H2064" s="9">
        <v>10000</v>
      </c>
      <c r="I2064" s="30">
        <v>44378</v>
      </c>
      <c r="J2064" s="6" t="s">
        <v>334</v>
      </c>
      <c r="K2064" s="29" t="s">
        <v>897</v>
      </c>
    </row>
    <row r="2065" spans="1:11" x14ac:dyDescent="0.25">
      <c r="A2065" s="27" t="s">
        <v>700</v>
      </c>
      <c r="B2065" s="28" t="s">
        <v>701</v>
      </c>
      <c r="C2065" s="29" t="s">
        <v>1595</v>
      </c>
      <c r="D2065" s="29" t="s">
        <v>1591</v>
      </c>
      <c r="E2065" s="29" t="s">
        <v>911</v>
      </c>
      <c r="F2065" s="29" t="s">
        <v>1592</v>
      </c>
      <c r="G2065" s="29" t="s">
        <v>4161</v>
      </c>
      <c r="H2065" s="9">
        <v>12416</v>
      </c>
      <c r="I2065" s="30">
        <v>44378</v>
      </c>
      <c r="J2065" s="6" t="s">
        <v>894</v>
      </c>
      <c r="K2065" s="29" t="s">
        <v>897</v>
      </c>
    </row>
    <row r="2066" spans="1:11" x14ac:dyDescent="0.25">
      <c r="A2066" s="27" t="s">
        <v>700</v>
      </c>
      <c r="B2066" s="28" t="s">
        <v>701</v>
      </c>
      <c r="C2066" s="29" t="s">
        <v>1595</v>
      </c>
      <c r="D2066" s="29" t="s">
        <v>1591</v>
      </c>
      <c r="E2066" s="29" t="s">
        <v>911</v>
      </c>
      <c r="F2066" s="29" t="s">
        <v>1592</v>
      </c>
      <c r="G2066" s="29" t="s">
        <v>4161</v>
      </c>
      <c r="H2066" s="9">
        <v>120612</v>
      </c>
      <c r="I2066" s="30">
        <v>44378</v>
      </c>
      <c r="J2066" s="6" t="s">
        <v>819</v>
      </c>
      <c r="K2066" s="29" t="s">
        <v>897</v>
      </c>
    </row>
    <row r="2067" spans="1:11" x14ac:dyDescent="0.25">
      <c r="A2067" s="27" t="s">
        <v>700</v>
      </c>
      <c r="B2067" s="28" t="s">
        <v>701</v>
      </c>
      <c r="C2067" s="29" t="s">
        <v>1595</v>
      </c>
      <c r="D2067" s="29" t="s">
        <v>1591</v>
      </c>
      <c r="E2067" s="29" t="s">
        <v>911</v>
      </c>
      <c r="F2067" s="29" t="s">
        <v>1592</v>
      </c>
      <c r="G2067" s="29" t="s">
        <v>4161</v>
      </c>
      <c r="H2067" s="9">
        <v>22201</v>
      </c>
      <c r="I2067" s="30">
        <v>44378</v>
      </c>
      <c r="J2067" s="6" t="s">
        <v>891</v>
      </c>
      <c r="K2067" s="29" t="s">
        <v>897</v>
      </c>
    </row>
    <row r="2068" spans="1:11" x14ac:dyDescent="0.25">
      <c r="A2068" s="27" t="s">
        <v>700</v>
      </c>
      <c r="B2068" s="28" t="s">
        <v>701</v>
      </c>
      <c r="C2068" s="29" t="s">
        <v>1595</v>
      </c>
      <c r="D2068" s="29" t="s">
        <v>1591</v>
      </c>
      <c r="E2068" s="29" t="s">
        <v>911</v>
      </c>
      <c r="F2068" s="29" t="s">
        <v>1592</v>
      </c>
      <c r="G2068" s="29" t="s">
        <v>4161</v>
      </c>
      <c r="H2068" s="9">
        <v>3344</v>
      </c>
      <c r="I2068" s="30">
        <v>44378</v>
      </c>
      <c r="J2068" s="6" t="s">
        <v>820</v>
      </c>
      <c r="K2068" s="29" t="s">
        <v>897</v>
      </c>
    </row>
    <row r="2069" spans="1:11" x14ac:dyDescent="0.25">
      <c r="A2069" s="27" t="s">
        <v>700</v>
      </c>
      <c r="B2069" s="28" t="s">
        <v>701</v>
      </c>
      <c r="C2069" s="29" t="s">
        <v>1595</v>
      </c>
      <c r="D2069" s="29" t="s">
        <v>1591</v>
      </c>
      <c r="E2069" s="29" t="s">
        <v>911</v>
      </c>
      <c r="F2069" s="29" t="s">
        <v>1592</v>
      </c>
      <c r="G2069" s="29" t="s">
        <v>4161</v>
      </c>
      <c r="H2069" s="9">
        <v>2227</v>
      </c>
      <c r="I2069" s="30">
        <v>44378</v>
      </c>
      <c r="J2069" s="6" t="s">
        <v>892</v>
      </c>
      <c r="K2069" s="29" t="s">
        <v>897</v>
      </c>
    </row>
    <row r="2070" spans="1:11" x14ac:dyDescent="0.25">
      <c r="A2070" s="27" t="s">
        <v>700</v>
      </c>
      <c r="B2070" s="28" t="s">
        <v>701</v>
      </c>
      <c r="C2070" s="29" t="s">
        <v>1595</v>
      </c>
      <c r="D2070" s="29" t="s">
        <v>1591</v>
      </c>
      <c r="E2070" s="29" t="s">
        <v>911</v>
      </c>
      <c r="F2070" s="29" t="s">
        <v>1592</v>
      </c>
      <c r="G2070" s="29" t="s">
        <v>4161</v>
      </c>
      <c r="H2070" s="9">
        <v>106406</v>
      </c>
      <c r="I2070" s="30">
        <v>44378</v>
      </c>
      <c r="J2070" s="6" t="s">
        <v>893</v>
      </c>
      <c r="K2070" s="29" t="s">
        <v>897</v>
      </c>
    </row>
    <row r="2071" spans="1:11" ht="25.5" x14ac:dyDescent="0.25">
      <c r="A2071" s="27" t="s">
        <v>700</v>
      </c>
      <c r="B2071" s="28" t="s">
        <v>701</v>
      </c>
      <c r="C2071" s="29" t="s">
        <v>1595</v>
      </c>
      <c r="D2071" s="29" t="s">
        <v>1591</v>
      </c>
      <c r="E2071" s="29" t="s">
        <v>911</v>
      </c>
      <c r="F2071" s="29" t="s">
        <v>1592</v>
      </c>
      <c r="G2071" s="29" t="s">
        <v>4161</v>
      </c>
      <c r="H2071" s="9">
        <v>18374</v>
      </c>
      <c r="I2071" s="30">
        <v>44378</v>
      </c>
      <c r="J2071" s="6" t="s">
        <v>333</v>
      </c>
      <c r="K2071" s="29" t="s">
        <v>897</v>
      </c>
    </row>
    <row r="2072" spans="1:11" ht="38.25" x14ac:dyDescent="0.25">
      <c r="A2072" s="27" t="s">
        <v>700</v>
      </c>
      <c r="B2072" s="28" t="s">
        <v>701</v>
      </c>
      <c r="C2072" s="29" t="s">
        <v>1595</v>
      </c>
      <c r="D2072" s="29" t="s">
        <v>1591</v>
      </c>
      <c r="E2072" s="29" t="s">
        <v>911</v>
      </c>
      <c r="F2072" s="29" t="s">
        <v>1592</v>
      </c>
      <c r="G2072" s="29" t="s">
        <v>4161</v>
      </c>
      <c r="H2072" s="9">
        <v>10000</v>
      </c>
      <c r="I2072" s="30">
        <v>44378</v>
      </c>
      <c r="J2072" s="6" t="s">
        <v>334</v>
      </c>
      <c r="K2072" s="29" t="s">
        <v>897</v>
      </c>
    </row>
    <row r="2073" spans="1:11" ht="25.5" x14ac:dyDescent="0.25">
      <c r="A2073" s="27" t="s">
        <v>272</v>
      </c>
      <c r="B2073" s="28" t="s">
        <v>273</v>
      </c>
      <c r="C2073" s="29" t="s">
        <v>1595</v>
      </c>
      <c r="D2073" s="29" t="s">
        <v>1591</v>
      </c>
      <c r="E2073" s="29" t="s">
        <v>911</v>
      </c>
      <c r="F2073" s="29" t="s">
        <v>1592</v>
      </c>
      <c r="G2073" s="29" t="s">
        <v>4161</v>
      </c>
      <c r="H2073" s="9">
        <v>10121</v>
      </c>
      <c r="I2073" s="30">
        <v>44378</v>
      </c>
      <c r="J2073" s="6" t="s">
        <v>69</v>
      </c>
      <c r="K2073" s="29" t="s">
        <v>897</v>
      </c>
    </row>
    <row r="2074" spans="1:11" x14ac:dyDescent="0.25">
      <c r="A2074" s="27" t="s">
        <v>272</v>
      </c>
      <c r="B2074" s="28" t="s">
        <v>273</v>
      </c>
      <c r="C2074" s="29" t="s">
        <v>1595</v>
      </c>
      <c r="D2074" s="29" t="s">
        <v>1591</v>
      </c>
      <c r="E2074" s="29" t="s">
        <v>911</v>
      </c>
      <c r="F2074" s="29" t="s">
        <v>1592</v>
      </c>
      <c r="G2074" s="29" t="s">
        <v>4161</v>
      </c>
      <c r="H2074" s="9">
        <v>46327</v>
      </c>
      <c r="I2074" s="30">
        <v>44378</v>
      </c>
      <c r="J2074" s="6" t="s">
        <v>819</v>
      </c>
      <c r="K2074" s="29" t="s">
        <v>897</v>
      </c>
    </row>
    <row r="2075" spans="1:11" x14ac:dyDescent="0.25">
      <c r="A2075" s="27" t="s">
        <v>272</v>
      </c>
      <c r="B2075" s="28" t="s">
        <v>273</v>
      </c>
      <c r="C2075" s="29" t="s">
        <v>1595</v>
      </c>
      <c r="D2075" s="29" t="s">
        <v>1591</v>
      </c>
      <c r="E2075" s="29" t="s">
        <v>911</v>
      </c>
      <c r="F2075" s="29" t="s">
        <v>1592</v>
      </c>
      <c r="G2075" s="29" t="s">
        <v>4161</v>
      </c>
      <c r="H2075" s="9">
        <v>9792</v>
      </c>
      <c r="I2075" s="30">
        <v>44378</v>
      </c>
      <c r="J2075" s="6" t="s">
        <v>891</v>
      </c>
      <c r="K2075" s="29" t="s">
        <v>897</v>
      </c>
    </row>
    <row r="2076" spans="1:11" x14ac:dyDescent="0.25">
      <c r="A2076" s="27" t="s">
        <v>272</v>
      </c>
      <c r="B2076" s="28" t="s">
        <v>273</v>
      </c>
      <c r="C2076" s="29" t="s">
        <v>1595</v>
      </c>
      <c r="D2076" s="29" t="s">
        <v>1591</v>
      </c>
      <c r="E2076" s="29" t="s">
        <v>911</v>
      </c>
      <c r="F2076" s="29" t="s">
        <v>1592</v>
      </c>
      <c r="G2076" s="29" t="s">
        <v>4161</v>
      </c>
      <c r="H2076" s="9">
        <v>32736</v>
      </c>
      <c r="I2076" s="30">
        <v>44378</v>
      </c>
      <c r="J2076" s="6" t="s">
        <v>893</v>
      </c>
      <c r="K2076" s="29" t="s">
        <v>897</v>
      </c>
    </row>
    <row r="2077" spans="1:11" ht="25.5" x14ac:dyDescent="0.25">
      <c r="A2077" s="27" t="s">
        <v>272</v>
      </c>
      <c r="B2077" s="28" t="s">
        <v>273</v>
      </c>
      <c r="C2077" s="29" t="s">
        <v>1595</v>
      </c>
      <c r="D2077" s="29" t="s">
        <v>1591</v>
      </c>
      <c r="E2077" s="29" t="s">
        <v>911</v>
      </c>
      <c r="F2077" s="29" t="s">
        <v>1592</v>
      </c>
      <c r="G2077" s="29" t="s">
        <v>4161</v>
      </c>
      <c r="H2077" s="9">
        <v>15507</v>
      </c>
      <c r="I2077" s="30">
        <v>44378</v>
      </c>
      <c r="J2077" s="6" t="s">
        <v>333</v>
      </c>
      <c r="K2077" s="29" t="s">
        <v>897</v>
      </c>
    </row>
    <row r="2078" spans="1:11" ht="38.25" x14ac:dyDescent="0.25">
      <c r="A2078" s="27" t="s">
        <v>272</v>
      </c>
      <c r="B2078" s="28" t="s">
        <v>273</v>
      </c>
      <c r="C2078" s="29" t="s">
        <v>1595</v>
      </c>
      <c r="D2078" s="29" t="s">
        <v>1591</v>
      </c>
      <c r="E2078" s="29" t="s">
        <v>911</v>
      </c>
      <c r="F2078" s="29" t="s">
        <v>1592</v>
      </c>
      <c r="G2078" s="29" t="s">
        <v>4161</v>
      </c>
      <c r="H2078" s="9">
        <v>10000</v>
      </c>
      <c r="I2078" s="30">
        <v>44378</v>
      </c>
      <c r="J2078" s="6" t="s">
        <v>334</v>
      </c>
      <c r="K2078" s="29" t="s">
        <v>897</v>
      </c>
    </row>
    <row r="2079" spans="1:11" x14ac:dyDescent="0.25">
      <c r="A2079" s="27" t="s">
        <v>702</v>
      </c>
      <c r="B2079" s="28" t="s">
        <v>703</v>
      </c>
      <c r="C2079" s="29" t="s">
        <v>1001</v>
      </c>
      <c r="D2079" s="29" t="s">
        <v>1002</v>
      </c>
      <c r="E2079" s="29" t="s">
        <v>911</v>
      </c>
      <c r="F2079" s="29" t="s">
        <v>1003</v>
      </c>
      <c r="G2079" s="29" t="s">
        <v>4162</v>
      </c>
      <c r="H2079" s="9">
        <v>68362</v>
      </c>
      <c r="I2079" s="30">
        <v>44378</v>
      </c>
      <c r="J2079" s="6" t="s">
        <v>819</v>
      </c>
      <c r="K2079" s="29" t="s">
        <v>897</v>
      </c>
    </row>
    <row r="2080" spans="1:11" x14ac:dyDescent="0.25">
      <c r="A2080" s="27" t="s">
        <v>702</v>
      </c>
      <c r="B2080" s="28" t="s">
        <v>703</v>
      </c>
      <c r="C2080" s="29" t="s">
        <v>1001</v>
      </c>
      <c r="D2080" s="29" t="s">
        <v>1002</v>
      </c>
      <c r="E2080" s="29" t="s">
        <v>911</v>
      </c>
      <c r="F2080" s="29" t="s">
        <v>1003</v>
      </c>
      <c r="G2080" s="29" t="s">
        <v>4162</v>
      </c>
      <c r="H2080" s="9">
        <v>15979</v>
      </c>
      <c r="I2080" s="30">
        <v>44378</v>
      </c>
      <c r="J2080" s="6" t="s">
        <v>891</v>
      </c>
      <c r="K2080" s="29" t="s">
        <v>897</v>
      </c>
    </row>
    <row r="2081" spans="1:11" x14ac:dyDescent="0.25">
      <c r="A2081" s="27" t="s">
        <v>702</v>
      </c>
      <c r="B2081" s="28" t="s">
        <v>703</v>
      </c>
      <c r="C2081" s="29" t="s">
        <v>1001</v>
      </c>
      <c r="D2081" s="29" t="s">
        <v>1002</v>
      </c>
      <c r="E2081" s="29" t="s">
        <v>911</v>
      </c>
      <c r="F2081" s="29" t="s">
        <v>1003</v>
      </c>
      <c r="G2081" s="29" t="s">
        <v>4162</v>
      </c>
      <c r="H2081" s="9">
        <v>4369</v>
      </c>
      <c r="I2081" s="30">
        <v>44378</v>
      </c>
      <c r="J2081" s="6" t="s">
        <v>820</v>
      </c>
      <c r="K2081" s="29" t="s">
        <v>897</v>
      </c>
    </row>
    <row r="2082" spans="1:11" x14ac:dyDescent="0.25">
      <c r="A2082" s="27" t="s">
        <v>702</v>
      </c>
      <c r="B2082" s="28" t="s">
        <v>703</v>
      </c>
      <c r="C2082" s="29" t="s">
        <v>1001</v>
      </c>
      <c r="D2082" s="29" t="s">
        <v>1002</v>
      </c>
      <c r="E2082" s="29" t="s">
        <v>911</v>
      </c>
      <c r="F2082" s="29" t="s">
        <v>1003</v>
      </c>
      <c r="G2082" s="29" t="s">
        <v>4162</v>
      </c>
      <c r="H2082" s="9">
        <v>1605</v>
      </c>
      <c r="I2082" s="30">
        <v>44378</v>
      </c>
      <c r="J2082" s="6" t="s">
        <v>892</v>
      </c>
      <c r="K2082" s="29" t="s">
        <v>897</v>
      </c>
    </row>
    <row r="2083" spans="1:11" ht="25.5" x14ac:dyDescent="0.25">
      <c r="A2083" s="27" t="s">
        <v>702</v>
      </c>
      <c r="B2083" s="28" t="s">
        <v>703</v>
      </c>
      <c r="C2083" s="29" t="s">
        <v>1001</v>
      </c>
      <c r="D2083" s="29" t="s">
        <v>1002</v>
      </c>
      <c r="E2083" s="29" t="s">
        <v>911</v>
      </c>
      <c r="F2083" s="29" t="s">
        <v>1003</v>
      </c>
      <c r="G2083" s="29" t="s">
        <v>4162</v>
      </c>
      <c r="H2083" s="9">
        <v>50000</v>
      </c>
      <c r="I2083" s="30">
        <v>44378</v>
      </c>
      <c r="J2083" s="6" t="s">
        <v>860</v>
      </c>
      <c r="K2083" s="29" t="s">
        <v>897</v>
      </c>
    </row>
    <row r="2084" spans="1:11" x14ac:dyDescent="0.25">
      <c r="A2084" s="27" t="s">
        <v>702</v>
      </c>
      <c r="B2084" s="28" t="s">
        <v>703</v>
      </c>
      <c r="C2084" s="29" t="s">
        <v>1001</v>
      </c>
      <c r="D2084" s="29" t="s">
        <v>1002</v>
      </c>
      <c r="E2084" s="29" t="s">
        <v>911</v>
      </c>
      <c r="F2084" s="29" t="s">
        <v>1003</v>
      </c>
      <c r="G2084" s="29" t="s">
        <v>4162</v>
      </c>
      <c r="H2084" s="9">
        <v>236499</v>
      </c>
      <c r="I2084" s="30">
        <v>44378</v>
      </c>
      <c r="J2084" s="6" t="s">
        <v>893</v>
      </c>
      <c r="K2084" s="29" t="s">
        <v>897</v>
      </c>
    </row>
    <row r="2085" spans="1:11" x14ac:dyDescent="0.25">
      <c r="A2085" s="27" t="s">
        <v>702</v>
      </c>
      <c r="B2085" s="28" t="s">
        <v>703</v>
      </c>
      <c r="C2085" s="29" t="s">
        <v>1001</v>
      </c>
      <c r="D2085" s="29" t="s">
        <v>1002</v>
      </c>
      <c r="E2085" s="29" t="s">
        <v>911</v>
      </c>
      <c r="F2085" s="29" t="s">
        <v>1003</v>
      </c>
      <c r="G2085" s="29" t="s">
        <v>4162</v>
      </c>
      <c r="H2085" s="9">
        <v>66500</v>
      </c>
      <c r="I2085" s="30">
        <v>44378</v>
      </c>
      <c r="J2085" s="6" t="s">
        <v>864</v>
      </c>
      <c r="K2085" s="29" t="s">
        <v>897</v>
      </c>
    </row>
    <row r="2086" spans="1:11" ht="25.5" x14ac:dyDescent="0.25">
      <c r="A2086" s="27" t="s">
        <v>702</v>
      </c>
      <c r="B2086" s="28" t="s">
        <v>703</v>
      </c>
      <c r="C2086" s="29" t="s">
        <v>1001</v>
      </c>
      <c r="D2086" s="29" t="s">
        <v>1002</v>
      </c>
      <c r="E2086" s="29" t="s">
        <v>911</v>
      </c>
      <c r="F2086" s="29" t="s">
        <v>1003</v>
      </c>
      <c r="G2086" s="29" t="s">
        <v>4162</v>
      </c>
      <c r="H2086" s="9">
        <v>23210</v>
      </c>
      <c r="I2086" s="30">
        <v>44378</v>
      </c>
      <c r="J2086" s="6" t="s">
        <v>333</v>
      </c>
      <c r="K2086" s="29" t="s">
        <v>897</v>
      </c>
    </row>
    <row r="2087" spans="1:11" ht="38.25" x14ac:dyDescent="0.25">
      <c r="A2087" s="27" t="s">
        <v>702</v>
      </c>
      <c r="B2087" s="28" t="s">
        <v>703</v>
      </c>
      <c r="C2087" s="29" t="s">
        <v>1001</v>
      </c>
      <c r="D2087" s="29" t="s">
        <v>1002</v>
      </c>
      <c r="E2087" s="29" t="s">
        <v>911</v>
      </c>
      <c r="F2087" s="29" t="s">
        <v>1003</v>
      </c>
      <c r="G2087" s="29" t="s">
        <v>4162</v>
      </c>
      <c r="H2087" s="9">
        <v>18971</v>
      </c>
      <c r="I2087" s="30">
        <v>44378</v>
      </c>
      <c r="J2087" s="6" t="s">
        <v>334</v>
      </c>
      <c r="K2087" s="29" t="s">
        <v>897</v>
      </c>
    </row>
    <row r="2088" spans="1:11" ht="25.5" x14ac:dyDescent="0.25">
      <c r="A2088" s="27" t="s">
        <v>702</v>
      </c>
      <c r="B2088" s="28" t="s">
        <v>703</v>
      </c>
      <c r="C2088" s="29" t="s">
        <v>1001</v>
      </c>
      <c r="D2088" s="29" t="s">
        <v>1002</v>
      </c>
      <c r="E2088" s="29" t="s">
        <v>911</v>
      </c>
      <c r="F2088" s="29" t="s">
        <v>1003</v>
      </c>
      <c r="G2088" s="29" t="s">
        <v>4162</v>
      </c>
      <c r="H2088" s="9">
        <v>1255</v>
      </c>
      <c r="I2088" s="30">
        <v>44378</v>
      </c>
      <c r="J2088" s="6" t="s">
        <v>337</v>
      </c>
      <c r="K2088" s="29" t="s">
        <v>897</v>
      </c>
    </row>
    <row r="2089" spans="1:11" ht="25.5" x14ac:dyDescent="0.25">
      <c r="A2089" s="27" t="s">
        <v>276</v>
      </c>
      <c r="B2089" s="28" t="s">
        <v>277</v>
      </c>
      <c r="C2089" s="29" t="s">
        <v>3105</v>
      </c>
      <c r="D2089" s="29" t="s">
        <v>3106</v>
      </c>
      <c r="E2089" s="29" t="s">
        <v>911</v>
      </c>
      <c r="F2089" s="29" t="s">
        <v>3107</v>
      </c>
      <c r="G2089" s="29" t="s">
        <v>4163</v>
      </c>
      <c r="H2089" s="9">
        <v>12290</v>
      </c>
      <c r="I2089" s="30">
        <v>44378</v>
      </c>
      <c r="J2089" s="6" t="s">
        <v>69</v>
      </c>
      <c r="K2089" s="29" t="s">
        <v>897</v>
      </c>
    </row>
    <row r="2090" spans="1:11" x14ac:dyDescent="0.25">
      <c r="A2090" s="27" t="s">
        <v>276</v>
      </c>
      <c r="B2090" s="28" t="s">
        <v>277</v>
      </c>
      <c r="C2090" s="29" t="s">
        <v>3105</v>
      </c>
      <c r="D2090" s="29" t="s">
        <v>3106</v>
      </c>
      <c r="E2090" s="29" t="s">
        <v>911</v>
      </c>
      <c r="F2090" s="29" t="s">
        <v>3107</v>
      </c>
      <c r="G2090" s="29" t="s">
        <v>4163</v>
      </c>
      <c r="H2090" s="9">
        <v>122216</v>
      </c>
      <c r="I2090" s="30">
        <v>44378</v>
      </c>
      <c r="J2090" s="6" t="s">
        <v>819</v>
      </c>
      <c r="K2090" s="29" t="s">
        <v>897</v>
      </c>
    </row>
    <row r="2091" spans="1:11" x14ac:dyDescent="0.25">
      <c r="A2091" s="27" t="s">
        <v>276</v>
      </c>
      <c r="B2091" s="28" t="s">
        <v>277</v>
      </c>
      <c r="C2091" s="29" t="s">
        <v>3105</v>
      </c>
      <c r="D2091" s="29" t="s">
        <v>3106</v>
      </c>
      <c r="E2091" s="29" t="s">
        <v>911</v>
      </c>
      <c r="F2091" s="29" t="s">
        <v>3107</v>
      </c>
      <c r="G2091" s="29" t="s">
        <v>4163</v>
      </c>
      <c r="H2091" s="9">
        <v>28167</v>
      </c>
      <c r="I2091" s="30">
        <v>44378</v>
      </c>
      <c r="J2091" s="6" t="s">
        <v>891</v>
      </c>
      <c r="K2091" s="29" t="s">
        <v>897</v>
      </c>
    </row>
    <row r="2092" spans="1:11" x14ac:dyDescent="0.25">
      <c r="A2092" s="27" t="s">
        <v>276</v>
      </c>
      <c r="B2092" s="28" t="s">
        <v>277</v>
      </c>
      <c r="C2092" s="29" t="s">
        <v>3105</v>
      </c>
      <c r="D2092" s="29" t="s">
        <v>3106</v>
      </c>
      <c r="E2092" s="29" t="s">
        <v>911</v>
      </c>
      <c r="F2092" s="29" t="s">
        <v>3107</v>
      </c>
      <c r="G2092" s="29" t="s">
        <v>4163</v>
      </c>
      <c r="H2092" s="9">
        <v>3184</v>
      </c>
      <c r="I2092" s="30">
        <v>44378</v>
      </c>
      <c r="J2092" s="6" t="s">
        <v>820</v>
      </c>
      <c r="K2092" s="29" t="s">
        <v>897</v>
      </c>
    </row>
    <row r="2093" spans="1:11" x14ac:dyDescent="0.25">
      <c r="A2093" s="27" t="s">
        <v>276</v>
      </c>
      <c r="B2093" s="28" t="s">
        <v>277</v>
      </c>
      <c r="C2093" s="29" t="s">
        <v>3105</v>
      </c>
      <c r="D2093" s="29" t="s">
        <v>3106</v>
      </c>
      <c r="E2093" s="29" t="s">
        <v>911</v>
      </c>
      <c r="F2093" s="29" t="s">
        <v>3107</v>
      </c>
      <c r="G2093" s="29" t="s">
        <v>4163</v>
      </c>
      <c r="H2093" s="9">
        <v>2829</v>
      </c>
      <c r="I2093" s="30">
        <v>44378</v>
      </c>
      <c r="J2093" s="6" t="s">
        <v>892</v>
      </c>
      <c r="K2093" s="29" t="s">
        <v>897</v>
      </c>
    </row>
    <row r="2094" spans="1:11" x14ac:dyDescent="0.25">
      <c r="A2094" s="27" t="s">
        <v>276</v>
      </c>
      <c r="B2094" s="28" t="s">
        <v>277</v>
      </c>
      <c r="C2094" s="29" t="s">
        <v>3105</v>
      </c>
      <c r="D2094" s="29" t="s">
        <v>3106</v>
      </c>
      <c r="E2094" s="29" t="s">
        <v>911</v>
      </c>
      <c r="F2094" s="29" t="s">
        <v>3107</v>
      </c>
      <c r="G2094" s="29" t="s">
        <v>4163</v>
      </c>
      <c r="H2094" s="9">
        <v>183474</v>
      </c>
      <c r="I2094" s="30">
        <v>44378</v>
      </c>
      <c r="J2094" s="6" t="s">
        <v>893</v>
      </c>
      <c r="K2094" s="29" t="s">
        <v>897</v>
      </c>
    </row>
    <row r="2095" spans="1:11" ht="25.5" x14ac:dyDescent="0.25">
      <c r="A2095" s="27" t="s">
        <v>276</v>
      </c>
      <c r="B2095" s="28" t="s">
        <v>277</v>
      </c>
      <c r="C2095" s="29" t="s">
        <v>3105</v>
      </c>
      <c r="D2095" s="29" t="s">
        <v>3106</v>
      </c>
      <c r="E2095" s="29" t="s">
        <v>911</v>
      </c>
      <c r="F2095" s="29" t="s">
        <v>3107</v>
      </c>
      <c r="G2095" s="29" t="s">
        <v>4163</v>
      </c>
      <c r="H2095" s="9">
        <v>41332</v>
      </c>
      <c r="I2095" s="30">
        <v>44378</v>
      </c>
      <c r="J2095" s="6" t="s">
        <v>333</v>
      </c>
      <c r="K2095" s="29" t="s">
        <v>897</v>
      </c>
    </row>
    <row r="2096" spans="1:11" ht="38.25" x14ac:dyDescent="0.25">
      <c r="A2096" s="27" t="s">
        <v>276</v>
      </c>
      <c r="B2096" s="28" t="s">
        <v>277</v>
      </c>
      <c r="C2096" s="29" t="s">
        <v>3105</v>
      </c>
      <c r="D2096" s="29" t="s">
        <v>3106</v>
      </c>
      <c r="E2096" s="29" t="s">
        <v>911</v>
      </c>
      <c r="F2096" s="29" t="s">
        <v>3107</v>
      </c>
      <c r="G2096" s="29" t="s">
        <v>4163</v>
      </c>
      <c r="H2096" s="9">
        <v>14659</v>
      </c>
      <c r="I2096" s="30">
        <v>44378</v>
      </c>
      <c r="J2096" s="6" t="s">
        <v>334</v>
      </c>
      <c r="K2096" s="29" t="s">
        <v>897</v>
      </c>
    </row>
    <row r="2097" spans="1:11" ht="25.5" x14ac:dyDescent="0.25">
      <c r="A2097" s="27" t="s">
        <v>276</v>
      </c>
      <c r="B2097" s="28" t="s">
        <v>277</v>
      </c>
      <c r="C2097" s="29" t="s">
        <v>3105</v>
      </c>
      <c r="D2097" s="29" t="s">
        <v>3106</v>
      </c>
      <c r="E2097" s="29" t="s">
        <v>911</v>
      </c>
      <c r="F2097" s="29" t="s">
        <v>3107</v>
      </c>
      <c r="G2097" s="29" t="s">
        <v>4163</v>
      </c>
      <c r="H2097" s="9">
        <v>9892</v>
      </c>
      <c r="I2097" s="30">
        <v>44378</v>
      </c>
      <c r="J2097" s="6" t="s">
        <v>337</v>
      </c>
      <c r="K2097" s="29" t="s">
        <v>897</v>
      </c>
    </row>
    <row r="2098" spans="1:11" x14ac:dyDescent="0.25">
      <c r="A2098" s="27" t="s">
        <v>704</v>
      </c>
      <c r="B2098" s="28" t="s">
        <v>705</v>
      </c>
      <c r="C2098" s="29" t="s">
        <v>3648</v>
      </c>
      <c r="D2098" s="29" t="s">
        <v>3373</v>
      </c>
      <c r="E2098" s="29" t="s">
        <v>911</v>
      </c>
      <c r="F2098" s="29" t="s">
        <v>3374</v>
      </c>
      <c r="G2098" s="29" t="s">
        <v>4164</v>
      </c>
      <c r="H2098" s="9">
        <v>69785</v>
      </c>
      <c r="I2098" s="30">
        <v>44378</v>
      </c>
      <c r="J2098" s="6" t="s">
        <v>819</v>
      </c>
      <c r="K2098" s="29" t="s">
        <v>897</v>
      </c>
    </row>
    <row r="2099" spans="1:11" x14ac:dyDescent="0.25">
      <c r="A2099" s="27" t="s">
        <v>704</v>
      </c>
      <c r="B2099" s="28" t="s">
        <v>705</v>
      </c>
      <c r="C2099" s="29" t="s">
        <v>3648</v>
      </c>
      <c r="D2099" s="29" t="s">
        <v>3373</v>
      </c>
      <c r="E2099" s="29" t="s">
        <v>911</v>
      </c>
      <c r="F2099" s="29" t="s">
        <v>3374</v>
      </c>
      <c r="G2099" s="29" t="s">
        <v>4164</v>
      </c>
      <c r="H2099" s="9">
        <v>16264</v>
      </c>
      <c r="I2099" s="30">
        <v>44378</v>
      </c>
      <c r="J2099" s="6" t="s">
        <v>891</v>
      </c>
      <c r="K2099" s="29" t="s">
        <v>897</v>
      </c>
    </row>
    <row r="2100" spans="1:11" x14ac:dyDescent="0.25">
      <c r="A2100" s="27" t="s">
        <v>704</v>
      </c>
      <c r="B2100" s="28" t="s">
        <v>705</v>
      </c>
      <c r="C2100" s="29" t="s">
        <v>3648</v>
      </c>
      <c r="D2100" s="29" t="s">
        <v>3373</v>
      </c>
      <c r="E2100" s="29" t="s">
        <v>911</v>
      </c>
      <c r="F2100" s="29" t="s">
        <v>3374</v>
      </c>
      <c r="G2100" s="29" t="s">
        <v>4164</v>
      </c>
      <c r="H2100" s="9">
        <v>2947</v>
      </c>
      <c r="I2100" s="30">
        <v>44378</v>
      </c>
      <c r="J2100" s="6" t="s">
        <v>820</v>
      </c>
      <c r="K2100" s="29" t="s">
        <v>897</v>
      </c>
    </row>
    <row r="2101" spans="1:11" x14ac:dyDescent="0.25">
      <c r="A2101" s="27" t="s">
        <v>704</v>
      </c>
      <c r="B2101" s="28" t="s">
        <v>705</v>
      </c>
      <c r="C2101" s="29" t="s">
        <v>3648</v>
      </c>
      <c r="D2101" s="29" t="s">
        <v>3373</v>
      </c>
      <c r="E2101" s="29" t="s">
        <v>911</v>
      </c>
      <c r="F2101" s="29" t="s">
        <v>3374</v>
      </c>
      <c r="G2101" s="29" t="s">
        <v>4164</v>
      </c>
      <c r="H2101" s="9">
        <v>1633</v>
      </c>
      <c r="I2101" s="30">
        <v>44378</v>
      </c>
      <c r="J2101" s="6" t="s">
        <v>892</v>
      </c>
      <c r="K2101" s="29" t="s">
        <v>897</v>
      </c>
    </row>
    <row r="2102" spans="1:11" x14ac:dyDescent="0.25">
      <c r="A2102" s="27" t="s">
        <v>704</v>
      </c>
      <c r="B2102" s="28" t="s">
        <v>705</v>
      </c>
      <c r="C2102" s="29" t="s">
        <v>3648</v>
      </c>
      <c r="D2102" s="29" t="s">
        <v>3373</v>
      </c>
      <c r="E2102" s="29" t="s">
        <v>911</v>
      </c>
      <c r="F2102" s="29" t="s">
        <v>3374</v>
      </c>
      <c r="G2102" s="29" t="s">
        <v>4164</v>
      </c>
      <c r="H2102" s="9">
        <v>134080</v>
      </c>
      <c r="I2102" s="30">
        <v>44378</v>
      </c>
      <c r="J2102" s="6" t="s">
        <v>893</v>
      </c>
      <c r="K2102" s="29" t="s">
        <v>897</v>
      </c>
    </row>
    <row r="2103" spans="1:11" ht="25.5" x14ac:dyDescent="0.25">
      <c r="A2103" s="27" t="s">
        <v>704</v>
      </c>
      <c r="B2103" s="28" t="s">
        <v>705</v>
      </c>
      <c r="C2103" s="29" t="s">
        <v>3648</v>
      </c>
      <c r="D2103" s="29" t="s">
        <v>3373</v>
      </c>
      <c r="E2103" s="29" t="s">
        <v>911</v>
      </c>
      <c r="F2103" s="29" t="s">
        <v>3374</v>
      </c>
      <c r="G2103" s="29" t="s">
        <v>4164</v>
      </c>
      <c r="H2103" s="9">
        <v>19842</v>
      </c>
      <c r="I2103" s="30">
        <v>44378</v>
      </c>
      <c r="J2103" s="6" t="s">
        <v>333</v>
      </c>
      <c r="K2103" s="29" t="s">
        <v>897</v>
      </c>
    </row>
    <row r="2104" spans="1:11" ht="38.25" x14ac:dyDescent="0.25">
      <c r="A2104" s="27" t="s">
        <v>704</v>
      </c>
      <c r="B2104" s="28" t="s">
        <v>705</v>
      </c>
      <c r="C2104" s="29" t="s">
        <v>3648</v>
      </c>
      <c r="D2104" s="29" t="s">
        <v>3373</v>
      </c>
      <c r="E2104" s="29" t="s">
        <v>911</v>
      </c>
      <c r="F2104" s="29" t="s">
        <v>3374</v>
      </c>
      <c r="G2104" s="29" t="s">
        <v>4164</v>
      </c>
      <c r="H2104" s="9">
        <v>10697</v>
      </c>
      <c r="I2104" s="30">
        <v>44378</v>
      </c>
      <c r="J2104" s="6" t="s">
        <v>334</v>
      </c>
      <c r="K2104" s="29" t="s">
        <v>897</v>
      </c>
    </row>
    <row r="2105" spans="1:11" ht="25.5" x14ac:dyDescent="0.25">
      <c r="A2105" s="27" t="s">
        <v>278</v>
      </c>
      <c r="B2105" s="28" t="s">
        <v>279</v>
      </c>
      <c r="C2105" s="29" t="s">
        <v>3648</v>
      </c>
      <c r="D2105" s="29" t="s">
        <v>3373</v>
      </c>
      <c r="E2105" s="29" t="s">
        <v>911</v>
      </c>
      <c r="F2105" s="29" t="s">
        <v>3374</v>
      </c>
      <c r="G2105" s="29" t="s">
        <v>4164</v>
      </c>
      <c r="H2105" s="9">
        <v>9779</v>
      </c>
      <c r="I2105" s="30">
        <v>44378</v>
      </c>
      <c r="J2105" s="6" t="s">
        <v>69</v>
      </c>
      <c r="K2105" s="29" t="s">
        <v>897</v>
      </c>
    </row>
    <row r="2106" spans="1:11" x14ac:dyDescent="0.25">
      <c r="A2106" s="27" t="s">
        <v>278</v>
      </c>
      <c r="B2106" s="28" t="s">
        <v>279</v>
      </c>
      <c r="C2106" s="29" t="s">
        <v>3648</v>
      </c>
      <c r="D2106" s="29" t="s">
        <v>3373</v>
      </c>
      <c r="E2106" s="29" t="s">
        <v>911</v>
      </c>
      <c r="F2106" s="29" t="s">
        <v>3374</v>
      </c>
      <c r="G2106" s="29" t="s">
        <v>4164</v>
      </c>
      <c r="H2106" s="9">
        <v>40147</v>
      </c>
      <c r="I2106" s="30">
        <v>44378</v>
      </c>
      <c r="J2106" s="6" t="s">
        <v>819</v>
      </c>
      <c r="K2106" s="29" t="s">
        <v>897</v>
      </c>
    </row>
    <row r="2107" spans="1:11" x14ac:dyDescent="0.25">
      <c r="A2107" s="27" t="s">
        <v>278</v>
      </c>
      <c r="B2107" s="28" t="s">
        <v>279</v>
      </c>
      <c r="C2107" s="29" t="s">
        <v>3648</v>
      </c>
      <c r="D2107" s="29" t="s">
        <v>3373</v>
      </c>
      <c r="E2107" s="29" t="s">
        <v>911</v>
      </c>
      <c r="F2107" s="29" t="s">
        <v>3374</v>
      </c>
      <c r="G2107" s="29" t="s">
        <v>4164</v>
      </c>
      <c r="H2107" s="9">
        <v>10793</v>
      </c>
      <c r="I2107" s="30">
        <v>44378</v>
      </c>
      <c r="J2107" s="6" t="s">
        <v>891</v>
      </c>
      <c r="K2107" s="29" t="s">
        <v>897</v>
      </c>
    </row>
    <row r="2108" spans="1:11" x14ac:dyDescent="0.25">
      <c r="A2108" s="27" t="s">
        <v>278</v>
      </c>
      <c r="B2108" s="28" t="s">
        <v>279</v>
      </c>
      <c r="C2108" s="29" t="s">
        <v>3648</v>
      </c>
      <c r="D2108" s="29" t="s">
        <v>3373</v>
      </c>
      <c r="E2108" s="29" t="s">
        <v>911</v>
      </c>
      <c r="F2108" s="29" t="s">
        <v>3374</v>
      </c>
      <c r="G2108" s="29" t="s">
        <v>4164</v>
      </c>
      <c r="H2108" s="9">
        <v>87196</v>
      </c>
      <c r="I2108" s="30">
        <v>44378</v>
      </c>
      <c r="J2108" s="6" t="s">
        <v>893</v>
      </c>
      <c r="K2108" s="29" t="s">
        <v>897</v>
      </c>
    </row>
    <row r="2109" spans="1:11" ht="25.5" x14ac:dyDescent="0.25">
      <c r="A2109" s="27" t="s">
        <v>278</v>
      </c>
      <c r="B2109" s="28" t="s">
        <v>279</v>
      </c>
      <c r="C2109" s="29" t="s">
        <v>3648</v>
      </c>
      <c r="D2109" s="29" t="s">
        <v>3373</v>
      </c>
      <c r="E2109" s="29" t="s">
        <v>911</v>
      </c>
      <c r="F2109" s="29" t="s">
        <v>3374</v>
      </c>
      <c r="G2109" s="29" t="s">
        <v>4164</v>
      </c>
      <c r="H2109" s="9">
        <v>11427</v>
      </c>
      <c r="I2109" s="30">
        <v>44378</v>
      </c>
      <c r="J2109" s="6" t="s">
        <v>333</v>
      </c>
      <c r="K2109" s="29" t="s">
        <v>897</v>
      </c>
    </row>
    <row r="2110" spans="1:11" ht="38.25" x14ac:dyDescent="0.25">
      <c r="A2110" s="27" t="s">
        <v>278</v>
      </c>
      <c r="B2110" s="28" t="s">
        <v>279</v>
      </c>
      <c r="C2110" s="29" t="s">
        <v>3648</v>
      </c>
      <c r="D2110" s="29" t="s">
        <v>3373</v>
      </c>
      <c r="E2110" s="29" t="s">
        <v>911</v>
      </c>
      <c r="F2110" s="29" t="s">
        <v>3374</v>
      </c>
      <c r="G2110" s="29" t="s">
        <v>4164</v>
      </c>
      <c r="H2110" s="9">
        <v>10000</v>
      </c>
      <c r="I2110" s="30">
        <v>44378</v>
      </c>
      <c r="J2110" s="6" t="s">
        <v>334</v>
      </c>
      <c r="K2110" s="29" t="s">
        <v>897</v>
      </c>
    </row>
    <row r="2111" spans="1:11" x14ac:dyDescent="0.25">
      <c r="A2111" s="27" t="s">
        <v>706</v>
      </c>
      <c r="B2111" s="28" t="s">
        <v>707</v>
      </c>
      <c r="C2111" s="29" t="s">
        <v>3697</v>
      </c>
      <c r="D2111" s="29" t="s">
        <v>3698</v>
      </c>
      <c r="E2111" s="29" t="s">
        <v>911</v>
      </c>
      <c r="F2111" s="29" t="s">
        <v>3699</v>
      </c>
      <c r="G2111" s="29" t="s">
        <v>4165</v>
      </c>
      <c r="H2111" s="9">
        <v>10488</v>
      </c>
      <c r="I2111" s="30">
        <v>44378</v>
      </c>
      <c r="J2111" s="6" t="s">
        <v>894</v>
      </c>
      <c r="K2111" s="29" t="s">
        <v>897</v>
      </c>
    </row>
    <row r="2112" spans="1:11" x14ac:dyDescent="0.25">
      <c r="A2112" s="27" t="s">
        <v>706</v>
      </c>
      <c r="B2112" s="28" t="s">
        <v>707</v>
      </c>
      <c r="C2112" s="29" t="s">
        <v>3697</v>
      </c>
      <c r="D2112" s="29" t="s">
        <v>3698</v>
      </c>
      <c r="E2112" s="29" t="s">
        <v>911</v>
      </c>
      <c r="F2112" s="29" t="s">
        <v>3699</v>
      </c>
      <c r="G2112" s="29" t="s">
        <v>4165</v>
      </c>
      <c r="H2112" s="9">
        <v>17445</v>
      </c>
      <c r="I2112" s="30">
        <v>44378</v>
      </c>
      <c r="J2112" s="6" t="s">
        <v>819</v>
      </c>
      <c r="K2112" s="29" t="s">
        <v>897</v>
      </c>
    </row>
    <row r="2113" spans="1:11" x14ac:dyDescent="0.25">
      <c r="A2113" s="27" t="s">
        <v>706</v>
      </c>
      <c r="B2113" s="28" t="s">
        <v>707</v>
      </c>
      <c r="C2113" s="29" t="s">
        <v>3697</v>
      </c>
      <c r="D2113" s="29" t="s">
        <v>3698</v>
      </c>
      <c r="E2113" s="29" t="s">
        <v>911</v>
      </c>
      <c r="F2113" s="29" t="s">
        <v>3699</v>
      </c>
      <c r="G2113" s="29" t="s">
        <v>4165</v>
      </c>
      <c r="H2113" s="9">
        <v>3240</v>
      </c>
      <c r="I2113" s="30">
        <v>44378</v>
      </c>
      <c r="J2113" s="6" t="s">
        <v>891</v>
      </c>
      <c r="K2113" s="29" t="s">
        <v>897</v>
      </c>
    </row>
    <row r="2114" spans="1:11" x14ac:dyDescent="0.25">
      <c r="A2114" s="27" t="s">
        <v>706</v>
      </c>
      <c r="B2114" s="28" t="s">
        <v>707</v>
      </c>
      <c r="C2114" s="29" t="s">
        <v>3697</v>
      </c>
      <c r="D2114" s="29" t="s">
        <v>3698</v>
      </c>
      <c r="E2114" s="29" t="s">
        <v>911</v>
      </c>
      <c r="F2114" s="29" t="s">
        <v>3699</v>
      </c>
      <c r="G2114" s="29" t="s">
        <v>4165</v>
      </c>
      <c r="H2114" s="9">
        <v>687</v>
      </c>
      <c r="I2114" s="30">
        <v>44378</v>
      </c>
      <c r="J2114" s="6" t="s">
        <v>820</v>
      </c>
      <c r="K2114" s="29" t="s">
        <v>897</v>
      </c>
    </row>
    <row r="2115" spans="1:11" x14ac:dyDescent="0.25">
      <c r="A2115" s="27" t="s">
        <v>706</v>
      </c>
      <c r="B2115" s="28" t="s">
        <v>707</v>
      </c>
      <c r="C2115" s="29" t="s">
        <v>3697</v>
      </c>
      <c r="D2115" s="29" t="s">
        <v>3698</v>
      </c>
      <c r="E2115" s="29" t="s">
        <v>911</v>
      </c>
      <c r="F2115" s="29" t="s">
        <v>3699</v>
      </c>
      <c r="G2115" s="29" t="s">
        <v>4165</v>
      </c>
      <c r="H2115" s="9">
        <v>325</v>
      </c>
      <c r="I2115" s="30">
        <v>44378</v>
      </c>
      <c r="J2115" s="6" t="s">
        <v>892</v>
      </c>
      <c r="K2115" s="29" t="s">
        <v>897</v>
      </c>
    </row>
    <row r="2116" spans="1:11" x14ac:dyDescent="0.25">
      <c r="A2116" s="27" t="s">
        <v>706</v>
      </c>
      <c r="B2116" s="28" t="s">
        <v>707</v>
      </c>
      <c r="C2116" s="29" t="s">
        <v>3697</v>
      </c>
      <c r="D2116" s="29" t="s">
        <v>3698</v>
      </c>
      <c r="E2116" s="29" t="s">
        <v>911</v>
      </c>
      <c r="F2116" s="29" t="s">
        <v>3699</v>
      </c>
      <c r="G2116" s="29" t="s">
        <v>4165</v>
      </c>
      <c r="H2116" s="9">
        <v>40186</v>
      </c>
      <c r="I2116" s="30">
        <v>44378</v>
      </c>
      <c r="J2116" s="6" t="s">
        <v>893</v>
      </c>
      <c r="K2116" s="29" t="s">
        <v>897</v>
      </c>
    </row>
    <row r="2117" spans="1:11" x14ac:dyDescent="0.25">
      <c r="A2117" s="27" t="s">
        <v>706</v>
      </c>
      <c r="B2117" s="28" t="s">
        <v>707</v>
      </c>
      <c r="C2117" s="29" t="s">
        <v>3697</v>
      </c>
      <c r="D2117" s="29" t="s">
        <v>3698</v>
      </c>
      <c r="E2117" s="29" t="s">
        <v>911</v>
      </c>
      <c r="F2117" s="29" t="s">
        <v>3699</v>
      </c>
      <c r="G2117" s="29" t="s">
        <v>4165</v>
      </c>
      <c r="H2117" s="9">
        <v>44800</v>
      </c>
      <c r="I2117" s="30">
        <v>44378</v>
      </c>
      <c r="J2117" s="6" t="s">
        <v>864</v>
      </c>
      <c r="K2117" s="29" t="s">
        <v>897</v>
      </c>
    </row>
    <row r="2118" spans="1:11" ht="25.5" x14ac:dyDescent="0.25">
      <c r="A2118" s="27" t="s">
        <v>706</v>
      </c>
      <c r="B2118" s="28" t="s">
        <v>707</v>
      </c>
      <c r="C2118" s="29" t="s">
        <v>3697</v>
      </c>
      <c r="D2118" s="29" t="s">
        <v>3698</v>
      </c>
      <c r="E2118" s="29" t="s">
        <v>911</v>
      </c>
      <c r="F2118" s="29" t="s">
        <v>3699</v>
      </c>
      <c r="G2118" s="29" t="s">
        <v>4165</v>
      </c>
      <c r="H2118" s="9">
        <v>3479</v>
      </c>
      <c r="I2118" s="30">
        <v>44378</v>
      </c>
      <c r="J2118" s="6" t="s">
        <v>333</v>
      </c>
      <c r="K2118" s="29" t="s">
        <v>897</v>
      </c>
    </row>
    <row r="2119" spans="1:11" ht="38.25" x14ac:dyDescent="0.25">
      <c r="A2119" s="27" t="s">
        <v>706</v>
      </c>
      <c r="B2119" s="28" t="s">
        <v>707</v>
      </c>
      <c r="C2119" s="29" t="s">
        <v>3697</v>
      </c>
      <c r="D2119" s="29" t="s">
        <v>3698</v>
      </c>
      <c r="E2119" s="29" t="s">
        <v>911</v>
      </c>
      <c r="F2119" s="29" t="s">
        <v>3699</v>
      </c>
      <c r="G2119" s="29" t="s">
        <v>4165</v>
      </c>
      <c r="H2119" s="9">
        <v>10000</v>
      </c>
      <c r="I2119" s="30">
        <v>44378</v>
      </c>
      <c r="J2119" s="6" t="s">
        <v>334</v>
      </c>
      <c r="K2119" s="29" t="s">
        <v>897</v>
      </c>
    </row>
    <row r="2120" spans="1:11" ht="25.5" x14ac:dyDescent="0.25">
      <c r="A2120" s="27" t="s">
        <v>706</v>
      </c>
      <c r="B2120" s="28" t="s">
        <v>707</v>
      </c>
      <c r="C2120" s="29" t="s">
        <v>3697</v>
      </c>
      <c r="D2120" s="29" t="s">
        <v>3698</v>
      </c>
      <c r="E2120" s="29" t="s">
        <v>911</v>
      </c>
      <c r="F2120" s="29" t="s">
        <v>3699</v>
      </c>
      <c r="G2120" s="29" t="s">
        <v>4165</v>
      </c>
      <c r="H2120" s="9">
        <v>1200</v>
      </c>
      <c r="I2120" s="30">
        <v>44378</v>
      </c>
      <c r="J2120" s="6" t="s">
        <v>337</v>
      </c>
      <c r="K2120" s="29" t="s">
        <v>897</v>
      </c>
    </row>
    <row r="2121" spans="1:11" x14ac:dyDescent="0.25">
      <c r="A2121" s="27" t="s">
        <v>708</v>
      </c>
      <c r="B2121" s="28" t="s">
        <v>709</v>
      </c>
      <c r="C2121" s="29" t="s">
        <v>1805</v>
      </c>
      <c r="D2121" s="29" t="s">
        <v>1806</v>
      </c>
      <c r="E2121" s="29" t="s">
        <v>911</v>
      </c>
      <c r="F2121" s="29" t="s">
        <v>1807</v>
      </c>
      <c r="G2121" s="29" t="s">
        <v>4166</v>
      </c>
      <c r="H2121" s="9">
        <v>15613</v>
      </c>
      <c r="I2121" s="30">
        <v>44378</v>
      </c>
      <c r="J2121" s="6" t="s">
        <v>819</v>
      </c>
      <c r="K2121" s="29" t="s">
        <v>897</v>
      </c>
    </row>
    <row r="2122" spans="1:11" x14ac:dyDescent="0.25">
      <c r="A2122" s="27" t="s">
        <v>708</v>
      </c>
      <c r="B2122" s="28" t="s">
        <v>709</v>
      </c>
      <c r="C2122" s="29" t="s">
        <v>1805</v>
      </c>
      <c r="D2122" s="29" t="s">
        <v>1806</v>
      </c>
      <c r="E2122" s="29" t="s">
        <v>911</v>
      </c>
      <c r="F2122" s="29" t="s">
        <v>1807</v>
      </c>
      <c r="G2122" s="29" t="s">
        <v>4166</v>
      </c>
      <c r="H2122" s="9">
        <v>3319</v>
      </c>
      <c r="I2122" s="30">
        <v>44378</v>
      </c>
      <c r="J2122" s="6" t="s">
        <v>891</v>
      </c>
      <c r="K2122" s="29" t="s">
        <v>897</v>
      </c>
    </row>
    <row r="2123" spans="1:11" x14ac:dyDescent="0.25">
      <c r="A2123" s="27" t="s">
        <v>708</v>
      </c>
      <c r="B2123" s="28" t="s">
        <v>709</v>
      </c>
      <c r="C2123" s="29" t="s">
        <v>1805</v>
      </c>
      <c r="D2123" s="29" t="s">
        <v>1806</v>
      </c>
      <c r="E2123" s="29" t="s">
        <v>911</v>
      </c>
      <c r="F2123" s="29" t="s">
        <v>1807</v>
      </c>
      <c r="G2123" s="29" t="s">
        <v>4166</v>
      </c>
      <c r="H2123" s="9">
        <v>681</v>
      </c>
      <c r="I2123" s="30">
        <v>44378</v>
      </c>
      <c r="J2123" s="6" t="s">
        <v>820</v>
      </c>
      <c r="K2123" s="29" t="s">
        <v>897</v>
      </c>
    </row>
    <row r="2124" spans="1:11" x14ac:dyDescent="0.25">
      <c r="A2124" s="27" t="s">
        <v>708</v>
      </c>
      <c r="B2124" s="28" t="s">
        <v>709</v>
      </c>
      <c r="C2124" s="29" t="s">
        <v>1805</v>
      </c>
      <c r="D2124" s="29" t="s">
        <v>1806</v>
      </c>
      <c r="E2124" s="29" t="s">
        <v>911</v>
      </c>
      <c r="F2124" s="29" t="s">
        <v>1807</v>
      </c>
      <c r="G2124" s="29" t="s">
        <v>4166</v>
      </c>
      <c r="H2124" s="9">
        <v>333</v>
      </c>
      <c r="I2124" s="30">
        <v>44378</v>
      </c>
      <c r="J2124" s="6" t="s">
        <v>892</v>
      </c>
      <c r="K2124" s="29" t="s">
        <v>897</v>
      </c>
    </row>
    <row r="2125" spans="1:11" x14ac:dyDescent="0.25">
      <c r="A2125" s="27" t="s">
        <v>708</v>
      </c>
      <c r="B2125" s="28" t="s">
        <v>709</v>
      </c>
      <c r="C2125" s="29" t="s">
        <v>1805</v>
      </c>
      <c r="D2125" s="29" t="s">
        <v>1806</v>
      </c>
      <c r="E2125" s="29" t="s">
        <v>911</v>
      </c>
      <c r="F2125" s="29" t="s">
        <v>1807</v>
      </c>
      <c r="G2125" s="29" t="s">
        <v>4166</v>
      </c>
      <c r="H2125" s="9">
        <v>89448</v>
      </c>
      <c r="I2125" s="30">
        <v>44378</v>
      </c>
      <c r="J2125" s="6" t="s">
        <v>893</v>
      </c>
      <c r="K2125" s="29" t="s">
        <v>897</v>
      </c>
    </row>
    <row r="2126" spans="1:11" ht="25.5" x14ac:dyDescent="0.25">
      <c r="A2126" s="27" t="s">
        <v>708</v>
      </c>
      <c r="B2126" s="28" t="s">
        <v>709</v>
      </c>
      <c r="C2126" s="29" t="s">
        <v>1805</v>
      </c>
      <c r="D2126" s="29" t="s">
        <v>1806</v>
      </c>
      <c r="E2126" s="29" t="s">
        <v>911</v>
      </c>
      <c r="F2126" s="29" t="s">
        <v>1807</v>
      </c>
      <c r="G2126" s="29" t="s">
        <v>4166</v>
      </c>
      <c r="H2126" s="9">
        <v>6781</v>
      </c>
      <c r="I2126" s="30">
        <v>44378</v>
      </c>
      <c r="J2126" s="6" t="s">
        <v>333</v>
      </c>
      <c r="K2126" s="29" t="s">
        <v>897</v>
      </c>
    </row>
    <row r="2127" spans="1:11" ht="38.25" x14ac:dyDescent="0.25">
      <c r="A2127" s="27" t="s">
        <v>708</v>
      </c>
      <c r="B2127" s="28" t="s">
        <v>709</v>
      </c>
      <c r="C2127" s="29" t="s">
        <v>1805</v>
      </c>
      <c r="D2127" s="29" t="s">
        <v>1806</v>
      </c>
      <c r="E2127" s="29" t="s">
        <v>911</v>
      </c>
      <c r="F2127" s="29" t="s">
        <v>1807</v>
      </c>
      <c r="G2127" s="29" t="s">
        <v>4166</v>
      </c>
      <c r="H2127" s="9">
        <v>10000</v>
      </c>
      <c r="I2127" s="30">
        <v>44378</v>
      </c>
      <c r="J2127" s="6" t="s">
        <v>334</v>
      </c>
      <c r="K2127" s="29" t="s">
        <v>897</v>
      </c>
    </row>
    <row r="2128" spans="1:11" x14ac:dyDescent="0.25">
      <c r="A2128" s="27" t="s">
        <v>710</v>
      </c>
      <c r="B2128" s="28" t="s">
        <v>711</v>
      </c>
      <c r="C2128" s="29" t="s">
        <v>3013</v>
      </c>
      <c r="D2128" s="29" t="s">
        <v>3014</v>
      </c>
      <c r="E2128" s="29" t="s">
        <v>911</v>
      </c>
      <c r="F2128" s="29" t="s">
        <v>3015</v>
      </c>
      <c r="G2128" s="29" t="s">
        <v>4167</v>
      </c>
      <c r="H2128" s="9">
        <v>25039</v>
      </c>
      <c r="I2128" s="30">
        <v>44378</v>
      </c>
      <c r="J2128" s="6" t="s">
        <v>819</v>
      </c>
      <c r="K2128" s="29" t="s">
        <v>897</v>
      </c>
    </row>
    <row r="2129" spans="1:11" x14ac:dyDescent="0.25">
      <c r="A2129" s="27" t="s">
        <v>710</v>
      </c>
      <c r="B2129" s="28" t="s">
        <v>711</v>
      </c>
      <c r="C2129" s="29" t="s">
        <v>3013</v>
      </c>
      <c r="D2129" s="29" t="s">
        <v>3014</v>
      </c>
      <c r="E2129" s="29" t="s">
        <v>911</v>
      </c>
      <c r="F2129" s="29" t="s">
        <v>3015</v>
      </c>
      <c r="G2129" s="29" t="s">
        <v>4167</v>
      </c>
      <c r="H2129" s="9">
        <v>5986</v>
      </c>
      <c r="I2129" s="30">
        <v>44378</v>
      </c>
      <c r="J2129" s="6" t="s">
        <v>891</v>
      </c>
      <c r="K2129" s="29" t="s">
        <v>897</v>
      </c>
    </row>
    <row r="2130" spans="1:11" x14ac:dyDescent="0.25">
      <c r="A2130" s="27" t="s">
        <v>710</v>
      </c>
      <c r="B2130" s="28" t="s">
        <v>711</v>
      </c>
      <c r="C2130" s="29" t="s">
        <v>3013</v>
      </c>
      <c r="D2130" s="29" t="s">
        <v>3014</v>
      </c>
      <c r="E2130" s="29" t="s">
        <v>911</v>
      </c>
      <c r="F2130" s="29" t="s">
        <v>3015</v>
      </c>
      <c r="G2130" s="29" t="s">
        <v>4167</v>
      </c>
      <c r="H2130" s="9">
        <v>859</v>
      </c>
      <c r="I2130" s="30">
        <v>44378</v>
      </c>
      <c r="J2130" s="6" t="s">
        <v>820</v>
      </c>
      <c r="K2130" s="29" t="s">
        <v>897</v>
      </c>
    </row>
    <row r="2131" spans="1:11" x14ac:dyDescent="0.25">
      <c r="A2131" s="27" t="s">
        <v>710</v>
      </c>
      <c r="B2131" s="28" t="s">
        <v>711</v>
      </c>
      <c r="C2131" s="29" t="s">
        <v>3013</v>
      </c>
      <c r="D2131" s="29" t="s">
        <v>3014</v>
      </c>
      <c r="E2131" s="29" t="s">
        <v>911</v>
      </c>
      <c r="F2131" s="29" t="s">
        <v>3015</v>
      </c>
      <c r="G2131" s="29" t="s">
        <v>4167</v>
      </c>
      <c r="H2131" s="9">
        <v>600</v>
      </c>
      <c r="I2131" s="30">
        <v>44378</v>
      </c>
      <c r="J2131" s="6" t="s">
        <v>892</v>
      </c>
      <c r="K2131" s="29" t="s">
        <v>897</v>
      </c>
    </row>
    <row r="2132" spans="1:11" x14ac:dyDescent="0.25">
      <c r="A2132" s="27" t="s">
        <v>710</v>
      </c>
      <c r="B2132" s="28" t="s">
        <v>711</v>
      </c>
      <c r="C2132" s="29" t="s">
        <v>3013</v>
      </c>
      <c r="D2132" s="29" t="s">
        <v>3014</v>
      </c>
      <c r="E2132" s="29" t="s">
        <v>911</v>
      </c>
      <c r="F2132" s="29" t="s">
        <v>3015</v>
      </c>
      <c r="G2132" s="29" t="s">
        <v>4167</v>
      </c>
      <c r="H2132" s="9">
        <v>80915</v>
      </c>
      <c r="I2132" s="30">
        <v>44378</v>
      </c>
      <c r="J2132" s="6" t="s">
        <v>893</v>
      </c>
      <c r="K2132" s="29" t="s">
        <v>897</v>
      </c>
    </row>
    <row r="2133" spans="1:11" ht="25.5" x14ac:dyDescent="0.25">
      <c r="A2133" s="27" t="s">
        <v>710</v>
      </c>
      <c r="B2133" s="28" t="s">
        <v>711</v>
      </c>
      <c r="C2133" s="29" t="s">
        <v>3013</v>
      </c>
      <c r="D2133" s="29" t="s">
        <v>3014</v>
      </c>
      <c r="E2133" s="29" t="s">
        <v>911</v>
      </c>
      <c r="F2133" s="29" t="s">
        <v>3015</v>
      </c>
      <c r="G2133" s="29" t="s">
        <v>4167</v>
      </c>
      <c r="H2133" s="9">
        <v>6472</v>
      </c>
      <c r="I2133" s="30">
        <v>44378</v>
      </c>
      <c r="J2133" s="6" t="s">
        <v>333</v>
      </c>
      <c r="K2133" s="29" t="s">
        <v>897</v>
      </c>
    </row>
    <row r="2134" spans="1:11" ht="38.25" x14ac:dyDescent="0.25">
      <c r="A2134" s="27" t="s">
        <v>710</v>
      </c>
      <c r="B2134" s="28" t="s">
        <v>711</v>
      </c>
      <c r="C2134" s="29" t="s">
        <v>3013</v>
      </c>
      <c r="D2134" s="29" t="s">
        <v>3014</v>
      </c>
      <c r="E2134" s="29" t="s">
        <v>911</v>
      </c>
      <c r="F2134" s="29" t="s">
        <v>3015</v>
      </c>
      <c r="G2134" s="29" t="s">
        <v>4167</v>
      </c>
      <c r="H2134" s="9">
        <v>10000</v>
      </c>
      <c r="I2134" s="30">
        <v>44378</v>
      </c>
      <c r="J2134" s="6" t="s">
        <v>334</v>
      </c>
      <c r="K2134" s="29" t="s">
        <v>897</v>
      </c>
    </row>
    <row r="2135" spans="1:11" ht="25.5" x14ac:dyDescent="0.25">
      <c r="A2135" s="27" t="s">
        <v>280</v>
      </c>
      <c r="B2135" s="28" t="s">
        <v>281</v>
      </c>
      <c r="C2135" s="29" t="s">
        <v>3013</v>
      </c>
      <c r="D2135" s="29" t="s">
        <v>3014</v>
      </c>
      <c r="E2135" s="29" t="s">
        <v>911</v>
      </c>
      <c r="F2135" s="29" t="s">
        <v>3015</v>
      </c>
      <c r="G2135" s="29" t="s">
        <v>4167</v>
      </c>
      <c r="H2135" s="9">
        <v>8424</v>
      </c>
      <c r="I2135" s="30">
        <v>44378</v>
      </c>
      <c r="J2135" s="6" t="s">
        <v>69</v>
      </c>
      <c r="K2135" s="29" t="s">
        <v>897</v>
      </c>
    </row>
    <row r="2136" spans="1:11" x14ac:dyDescent="0.25">
      <c r="A2136" s="27" t="s">
        <v>280</v>
      </c>
      <c r="B2136" s="28" t="s">
        <v>281</v>
      </c>
      <c r="C2136" s="29" t="s">
        <v>3013</v>
      </c>
      <c r="D2136" s="29" t="s">
        <v>3014</v>
      </c>
      <c r="E2136" s="29" t="s">
        <v>911</v>
      </c>
      <c r="F2136" s="29" t="s">
        <v>3015</v>
      </c>
      <c r="G2136" s="29" t="s">
        <v>4167</v>
      </c>
      <c r="H2136" s="9">
        <v>23239</v>
      </c>
      <c r="I2136" s="30">
        <v>44378</v>
      </c>
      <c r="J2136" s="6" t="s">
        <v>819</v>
      </c>
      <c r="K2136" s="29" t="s">
        <v>897</v>
      </c>
    </row>
    <row r="2137" spans="1:11" x14ac:dyDescent="0.25">
      <c r="A2137" s="27" t="s">
        <v>280</v>
      </c>
      <c r="B2137" s="28" t="s">
        <v>281</v>
      </c>
      <c r="C2137" s="29" t="s">
        <v>3013</v>
      </c>
      <c r="D2137" s="29" t="s">
        <v>3014</v>
      </c>
      <c r="E2137" s="29" t="s">
        <v>911</v>
      </c>
      <c r="F2137" s="29" t="s">
        <v>3015</v>
      </c>
      <c r="G2137" s="29" t="s">
        <v>4167</v>
      </c>
      <c r="H2137" s="9">
        <v>5751</v>
      </c>
      <c r="I2137" s="30">
        <v>44378</v>
      </c>
      <c r="J2137" s="6" t="s">
        <v>891</v>
      </c>
      <c r="K2137" s="29" t="s">
        <v>897</v>
      </c>
    </row>
    <row r="2138" spans="1:11" x14ac:dyDescent="0.25">
      <c r="A2138" s="27" t="s">
        <v>280</v>
      </c>
      <c r="B2138" s="28" t="s">
        <v>281</v>
      </c>
      <c r="C2138" s="29" t="s">
        <v>3013</v>
      </c>
      <c r="D2138" s="29" t="s">
        <v>3014</v>
      </c>
      <c r="E2138" s="29" t="s">
        <v>911</v>
      </c>
      <c r="F2138" s="29" t="s">
        <v>3015</v>
      </c>
      <c r="G2138" s="29" t="s">
        <v>4167</v>
      </c>
      <c r="H2138" s="9">
        <v>27889</v>
      </c>
      <c r="I2138" s="30">
        <v>44378</v>
      </c>
      <c r="J2138" s="6" t="s">
        <v>893</v>
      </c>
      <c r="K2138" s="29" t="s">
        <v>897</v>
      </c>
    </row>
    <row r="2139" spans="1:11" ht="25.5" x14ac:dyDescent="0.25">
      <c r="A2139" s="27" t="s">
        <v>280</v>
      </c>
      <c r="B2139" s="28" t="s">
        <v>281</v>
      </c>
      <c r="C2139" s="29" t="s">
        <v>3013</v>
      </c>
      <c r="D2139" s="29" t="s">
        <v>3014</v>
      </c>
      <c r="E2139" s="29" t="s">
        <v>911</v>
      </c>
      <c r="F2139" s="29" t="s">
        <v>3015</v>
      </c>
      <c r="G2139" s="29" t="s">
        <v>4167</v>
      </c>
      <c r="H2139" s="9">
        <v>18216</v>
      </c>
      <c r="I2139" s="30">
        <v>44378</v>
      </c>
      <c r="J2139" s="6" t="s">
        <v>333</v>
      </c>
      <c r="K2139" s="29" t="s">
        <v>897</v>
      </c>
    </row>
    <row r="2140" spans="1:11" ht="38.25" x14ac:dyDescent="0.25">
      <c r="A2140" s="27" t="s">
        <v>280</v>
      </c>
      <c r="B2140" s="28" t="s">
        <v>281</v>
      </c>
      <c r="C2140" s="29" t="s">
        <v>3013</v>
      </c>
      <c r="D2140" s="29" t="s">
        <v>3014</v>
      </c>
      <c r="E2140" s="29" t="s">
        <v>911</v>
      </c>
      <c r="F2140" s="29" t="s">
        <v>3015</v>
      </c>
      <c r="G2140" s="29" t="s">
        <v>4167</v>
      </c>
      <c r="H2140" s="9">
        <v>10000</v>
      </c>
      <c r="I2140" s="30">
        <v>44378</v>
      </c>
      <c r="J2140" s="6" t="s">
        <v>334</v>
      </c>
      <c r="K2140" s="29" t="s">
        <v>897</v>
      </c>
    </row>
    <row r="2141" spans="1:11" ht="25.5" x14ac:dyDescent="0.25">
      <c r="A2141" s="27" t="s">
        <v>59</v>
      </c>
      <c r="B2141" s="28" t="s">
        <v>60</v>
      </c>
      <c r="C2141" s="29" t="s">
        <v>2360</v>
      </c>
      <c r="D2141" s="29" t="s">
        <v>2361</v>
      </c>
      <c r="E2141" s="29" t="s">
        <v>911</v>
      </c>
      <c r="F2141" s="29" t="s">
        <v>2362</v>
      </c>
      <c r="G2141" s="29" t="s">
        <v>4168</v>
      </c>
      <c r="H2141" s="9">
        <v>6979</v>
      </c>
      <c r="I2141" s="30">
        <v>44378</v>
      </c>
      <c r="J2141" s="6" t="s">
        <v>69</v>
      </c>
      <c r="K2141" s="29" t="s">
        <v>897</v>
      </c>
    </row>
    <row r="2142" spans="1:11" x14ac:dyDescent="0.25">
      <c r="A2142" s="27" t="s">
        <v>59</v>
      </c>
      <c r="B2142" s="28" t="s">
        <v>60</v>
      </c>
      <c r="C2142" s="29" t="s">
        <v>2360</v>
      </c>
      <c r="D2142" s="29" t="s">
        <v>2361</v>
      </c>
      <c r="E2142" s="29" t="s">
        <v>911</v>
      </c>
      <c r="F2142" s="29" t="s">
        <v>2362</v>
      </c>
      <c r="G2142" s="29" t="s">
        <v>4168</v>
      </c>
      <c r="H2142" s="9">
        <v>54649</v>
      </c>
      <c r="I2142" s="30">
        <v>44378</v>
      </c>
      <c r="J2142" s="6" t="s">
        <v>819</v>
      </c>
      <c r="K2142" s="29" t="s">
        <v>897</v>
      </c>
    </row>
    <row r="2143" spans="1:11" x14ac:dyDescent="0.25">
      <c r="A2143" s="27" t="s">
        <v>59</v>
      </c>
      <c r="B2143" s="28" t="s">
        <v>60</v>
      </c>
      <c r="C2143" s="29" t="s">
        <v>2360</v>
      </c>
      <c r="D2143" s="29" t="s">
        <v>2361</v>
      </c>
      <c r="E2143" s="29" t="s">
        <v>911</v>
      </c>
      <c r="F2143" s="29" t="s">
        <v>2362</v>
      </c>
      <c r="G2143" s="29" t="s">
        <v>4168</v>
      </c>
      <c r="H2143" s="9">
        <v>13598</v>
      </c>
      <c r="I2143" s="30">
        <v>44378</v>
      </c>
      <c r="J2143" s="6" t="s">
        <v>891</v>
      </c>
      <c r="K2143" s="29" t="s">
        <v>897</v>
      </c>
    </row>
    <row r="2144" spans="1:11" x14ac:dyDescent="0.25">
      <c r="A2144" s="27" t="s">
        <v>59</v>
      </c>
      <c r="B2144" s="28" t="s">
        <v>60</v>
      </c>
      <c r="C2144" s="29" t="s">
        <v>2360</v>
      </c>
      <c r="D2144" s="29" t="s">
        <v>2361</v>
      </c>
      <c r="E2144" s="29" t="s">
        <v>911</v>
      </c>
      <c r="F2144" s="29" t="s">
        <v>2362</v>
      </c>
      <c r="G2144" s="29" t="s">
        <v>4168</v>
      </c>
      <c r="H2144" s="9">
        <v>1306</v>
      </c>
      <c r="I2144" s="30">
        <v>44378</v>
      </c>
      <c r="J2144" s="6" t="s">
        <v>820</v>
      </c>
      <c r="K2144" s="29" t="s">
        <v>897</v>
      </c>
    </row>
    <row r="2145" spans="1:11" x14ac:dyDescent="0.25">
      <c r="A2145" s="27" t="s">
        <v>59</v>
      </c>
      <c r="B2145" s="28" t="s">
        <v>60</v>
      </c>
      <c r="C2145" s="29" t="s">
        <v>2360</v>
      </c>
      <c r="D2145" s="29" t="s">
        <v>2361</v>
      </c>
      <c r="E2145" s="29" t="s">
        <v>911</v>
      </c>
      <c r="F2145" s="29" t="s">
        <v>2362</v>
      </c>
      <c r="G2145" s="29" t="s">
        <v>4168</v>
      </c>
      <c r="H2145" s="9">
        <v>1367</v>
      </c>
      <c r="I2145" s="30">
        <v>44378</v>
      </c>
      <c r="J2145" s="6" t="s">
        <v>892</v>
      </c>
      <c r="K2145" s="29" t="s">
        <v>897</v>
      </c>
    </row>
    <row r="2146" spans="1:11" x14ac:dyDescent="0.25">
      <c r="A2146" s="27" t="s">
        <v>59</v>
      </c>
      <c r="B2146" s="28" t="s">
        <v>60</v>
      </c>
      <c r="C2146" s="29" t="s">
        <v>2360</v>
      </c>
      <c r="D2146" s="29" t="s">
        <v>2361</v>
      </c>
      <c r="E2146" s="29" t="s">
        <v>911</v>
      </c>
      <c r="F2146" s="29" t="s">
        <v>2362</v>
      </c>
      <c r="G2146" s="29" t="s">
        <v>4168</v>
      </c>
      <c r="H2146" s="9">
        <v>90819</v>
      </c>
      <c r="I2146" s="30">
        <v>44378</v>
      </c>
      <c r="J2146" s="6" t="s">
        <v>893</v>
      </c>
      <c r="K2146" s="29" t="s">
        <v>897</v>
      </c>
    </row>
    <row r="2147" spans="1:11" ht="25.5" x14ac:dyDescent="0.25">
      <c r="A2147" s="27" t="s">
        <v>59</v>
      </c>
      <c r="B2147" s="28" t="s">
        <v>60</v>
      </c>
      <c r="C2147" s="29" t="s">
        <v>2360</v>
      </c>
      <c r="D2147" s="29" t="s">
        <v>2361</v>
      </c>
      <c r="E2147" s="29" t="s">
        <v>911</v>
      </c>
      <c r="F2147" s="29" t="s">
        <v>2362</v>
      </c>
      <c r="G2147" s="29" t="s">
        <v>4168</v>
      </c>
      <c r="H2147" s="9">
        <v>23847</v>
      </c>
      <c r="I2147" s="30">
        <v>44378</v>
      </c>
      <c r="J2147" s="6" t="s">
        <v>333</v>
      </c>
      <c r="K2147" s="29" t="s">
        <v>897</v>
      </c>
    </row>
    <row r="2148" spans="1:11" ht="38.25" x14ac:dyDescent="0.25">
      <c r="A2148" s="27" t="s">
        <v>59</v>
      </c>
      <c r="B2148" s="28" t="s">
        <v>60</v>
      </c>
      <c r="C2148" s="29" t="s">
        <v>2360</v>
      </c>
      <c r="D2148" s="29" t="s">
        <v>2361</v>
      </c>
      <c r="E2148" s="29" t="s">
        <v>911</v>
      </c>
      <c r="F2148" s="29" t="s">
        <v>2362</v>
      </c>
      <c r="G2148" s="29" t="s">
        <v>4168</v>
      </c>
      <c r="H2148" s="9">
        <v>10000</v>
      </c>
      <c r="I2148" s="30">
        <v>44378</v>
      </c>
      <c r="J2148" s="6" t="s">
        <v>334</v>
      </c>
      <c r="K2148" s="29" t="s">
        <v>897</v>
      </c>
    </row>
    <row r="2149" spans="1:11" ht="25.5" x14ac:dyDescent="0.25">
      <c r="A2149" s="27" t="s">
        <v>59</v>
      </c>
      <c r="B2149" s="28" t="s">
        <v>60</v>
      </c>
      <c r="C2149" s="29" t="s">
        <v>2360</v>
      </c>
      <c r="D2149" s="29" t="s">
        <v>2361</v>
      </c>
      <c r="E2149" s="29" t="s">
        <v>911</v>
      </c>
      <c r="F2149" s="29" t="s">
        <v>2362</v>
      </c>
      <c r="G2149" s="29" t="s">
        <v>4168</v>
      </c>
      <c r="H2149" s="9">
        <v>101324</v>
      </c>
      <c r="I2149" s="30">
        <v>44378</v>
      </c>
      <c r="J2149" s="6" t="s">
        <v>13</v>
      </c>
      <c r="K2149" s="29" t="s">
        <v>897</v>
      </c>
    </row>
    <row r="2150" spans="1:11" x14ac:dyDescent="0.25">
      <c r="A2150" s="27" t="s">
        <v>712</v>
      </c>
      <c r="B2150" s="28" t="s">
        <v>713</v>
      </c>
      <c r="C2150" s="29" t="s">
        <v>3804</v>
      </c>
      <c r="D2150" s="29" t="s">
        <v>3805</v>
      </c>
      <c r="E2150" s="29" t="s">
        <v>911</v>
      </c>
      <c r="F2150" s="29" t="s">
        <v>3806</v>
      </c>
      <c r="G2150" s="29" t="s">
        <v>4169</v>
      </c>
      <c r="H2150" s="9">
        <v>13473</v>
      </c>
      <c r="I2150" s="30">
        <v>44378</v>
      </c>
      <c r="J2150" s="6" t="s">
        <v>819</v>
      </c>
      <c r="K2150" s="29" t="s">
        <v>897</v>
      </c>
    </row>
    <row r="2151" spans="1:11" x14ac:dyDescent="0.25">
      <c r="A2151" s="27" t="s">
        <v>712</v>
      </c>
      <c r="B2151" s="28" t="s">
        <v>713</v>
      </c>
      <c r="C2151" s="29" t="s">
        <v>3804</v>
      </c>
      <c r="D2151" s="29" t="s">
        <v>3805</v>
      </c>
      <c r="E2151" s="29" t="s">
        <v>911</v>
      </c>
      <c r="F2151" s="29" t="s">
        <v>3806</v>
      </c>
      <c r="G2151" s="29" t="s">
        <v>4169</v>
      </c>
      <c r="H2151" s="9">
        <v>3132</v>
      </c>
      <c r="I2151" s="30">
        <v>44378</v>
      </c>
      <c r="J2151" s="6" t="s">
        <v>891</v>
      </c>
      <c r="K2151" s="29" t="s">
        <v>897</v>
      </c>
    </row>
    <row r="2152" spans="1:11" x14ac:dyDescent="0.25">
      <c r="A2152" s="27" t="s">
        <v>712</v>
      </c>
      <c r="B2152" s="28" t="s">
        <v>713</v>
      </c>
      <c r="C2152" s="29" t="s">
        <v>3804</v>
      </c>
      <c r="D2152" s="29" t="s">
        <v>3805</v>
      </c>
      <c r="E2152" s="29" t="s">
        <v>911</v>
      </c>
      <c r="F2152" s="29" t="s">
        <v>3806</v>
      </c>
      <c r="G2152" s="29" t="s">
        <v>4169</v>
      </c>
      <c r="H2152" s="9">
        <v>194</v>
      </c>
      <c r="I2152" s="30">
        <v>44378</v>
      </c>
      <c r="J2152" s="6" t="s">
        <v>820</v>
      </c>
      <c r="K2152" s="29" t="s">
        <v>897</v>
      </c>
    </row>
    <row r="2153" spans="1:11" x14ac:dyDescent="0.25">
      <c r="A2153" s="27" t="s">
        <v>712</v>
      </c>
      <c r="B2153" s="28" t="s">
        <v>713</v>
      </c>
      <c r="C2153" s="29" t="s">
        <v>3804</v>
      </c>
      <c r="D2153" s="29" t="s">
        <v>3805</v>
      </c>
      <c r="E2153" s="29" t="s">
        <v>911</v>
      </c>
      <c r="F2153" s="29" t="s">
        <v>3806</v>
      </c>
      <c r="G2153" s="29" t="s">
        <v>4169</v>
      </c>
      <c r="H2153" s="9">
        <v>314</v>
      </c>
      <c r="I2153" s="30">
        <v>44378</v>
      </c>
      <c r="J2153" s="6" t="s">
        <v>892</v>
      </c>
      <c r="K2153" s="29" t="s">
        <v>897</v>
      </c>
    </row>
    <row r="2154" spans="1:11" x14ac:dyDescent="0.25">
      <c r="A2154" s="27" t="s">
        <v>712</v>
      </c>
      <c r="B2154" s="28" t="s">
        <v>713</v>
      </c>
      <c r="C2154" s="29" t="s">
        <v>3804</v>
      </c>
      <c r="D2154" s="29" t="s">
        <v>3805</v>
      </c>
      <c r="E2154" s="29" t="s">
        <v>911</v>
      </c>
      <c r="F2154" s="29" t="s">
        <v>3806</v>
      </c>
      <c r="G2154" s="29" t="s">
        <v>4169</v>
      </c>
      <c r="H2154" s="9">
        <v>12514</v>
      </c>
      <c r="I2154" s="30">
        <v>44378</v>
      </c>
      <c r="J2154" s="6" t="s">
        <v>893</v>
      </c>
      <c r="K2154" s="29" t="s">
        <v>897</v>
      </c>
    </row>
    <row r="2155" spans="1:11" ht="25.5" x14ac:dyDescent="0.25">
      <c r="A2155" s="27" t="s">
        <v>712</v>
      </c>
      <c r="B2155" s="28" t="s">
        <v>713</v>
      </c>
      <c r="C2155" s="29" t="s">
        <v>3804</v>
      </c>
      <c r="D2155" s="29" t="s">
        <v>3805</v>
      </c>
      <c r="E2155" s="29" t="s">
        <v>911</v>
      </c>
      <c r="F2155" s="29" t="s">
        <v>3806</v>
      </c>
      <c r="G2155" s="29" t="s">
        <v>4169</v>
      </c>
      <c r="H2155" s="9">
        <v>4190</v>
      </c>
      <c r="I2155" s="30">
        <v>44378</v>
      </c>
      <c r="J2155" s="6" t="s">
        <v>333</v>
      </c>
      <c r="K2155" s="29" t="s">
        <v>897</v>
      </c>
    </row>
    <row r="2156" spans="1:11" ht="25.5" x14ac:dyDescent="0.25">
      <c r="A2156" s="27" t="s">
        <v>282</v>
      </c>
      <c r="B2156" s="28" t="s">
        <v>283</v>
      </c>
      <c r="C2156" s="29" t="s">
        <v>2688</v>
      </c>
      <c r="D2156" s="29" t="s">
        <v>2689</v>
      </c>
      <c r="E2156" s="29" t="s">
        <v>911</v>
      </c>
      <c r="F2156" s="29" t="s">
        <v>2690</v>
      </c>
      <c r="G2156" s="29" t="s">
        <v>4170</v>
      </c>
      <c r="H2156" s="9">
        <v>2348</v>
      </c>
      <c r="I2156" s="30">
        <v>44378</v>
      </c>
      <c r="J2156" s="6" t="s">
        <v>69</v>
      </c>
      <c r="K2156" s="29" t="s">
        <v>897</v>
      </c>
    </row>
    <row r="2157" spans="1:11" x14ac:dyDescent="0.25">
      <c r="A2157" s="27" t="s">
        <v>282</v>
      </c>
      <c r="B2157" s="28" t="s">
        <v>283</v>
      </c>
      <c r="C2157" s="29" t="s">
        <v>2688</v>
      </c>
      <c r="D2157" s="29" t="s">
        <v>2689</v>
      </c>
      <c r="E2157" s="29" t="s">
        <v>911</v>
      </c>
      <c r="F2157" s="29" t="s">
        <v>2690</v>
      </c>
      <c r="G2157" s="29" t="s">
        <v>4170</v>
      </c>
      <c r="H2157" s="9">
        <v>23934</v>
      </c>
      <c r="I2157" s="30">
        <v>44378</v>
      </c>
      <c r="J2157" s="6" t="s">
        <v>819</v>
      </c>
      <c r="K2157" s="29" t="s">
        <v>897</v>
      </c>
    </row>
    <row r="2158" spans="1:11" x14ac:dyDescent="0.25">
      <c r="A2158" s="27" t="s">
        <v>282</v>
      </c>
      <c r="B2158" s="28" t="s">
        <v>283</v>
      </c>
      <c r="C2158" s="29" t="s">
        <v>2688</v>
      </c>
      <c r="D2158" s="29" t="s">
        <v>2689</v>
      </c>
      <c r="E2158" s="29" t="s">
        <v>911</v>
      </c>
      <c r="F2158" s="29" t="s">
        <v>2690</v>
      </c>
      <c r="G2158" s="29" t="s">
        <v>4170</v>
      </c>
      <c r="H2158" s="9">
        <v>4976</v>
      </c>
      <c r="I2158" s="30">
        <v>44378</v>
      </c>
      <c r="J2158" s="6" t="s">
        <v>891</v>
      </c>
      <c r="K2158" s="29" t="s">
        <v>897</v>
      </c>
    </row>
    <row r="2159" spans="1:11" x14ac:dyDescent="0.25">
      <c r="A2159" s="27" t="s">
        <v>282</v>
      </c>
      <c r="B2159" s="28" t="s">
        <v>283</v>
      </c>
      <c r="C2159" s="29" t="s">
        <v>2688</v>
      </c>
      <c r="D2159" s="29" t="s">
        <v>2689</v>
      </c>
      <c r="E2159" s="29" t="s">
        <v>911</v>
      </c>
      <c r="F2159" s="29" t="s">
        <v>2690</v>
      </c>
      <c r="G2159" s="29" t="s">
        <v>4170</v>
      </c>
      <c r="H2159" s="9">
        <v>787</v>
      </c>
      <c r="I2159" s="30">
        <v>44378</v>
      </c>
      <c r="J2159" s="6" t="s">
        <v>820</v>
      </c>
      <c r="K2159" s="29" t="s">
        <v>897</v>
      </c>
    </row>
    <row r="2160" spans="1:11" x14ac:dyDescent="0.25">
      <c r="A2160" s="27" t="s">
        <v>282</v>
      </c>
      <c r="B2160" s="28" t="s">
        <v>283</v>
      </c>
      <c r="C2160" s="29" t="s">
        <v>2688</v>
      </c>
      <c r="D2160" s="29" t="s">
        <v>2689</v>
      </c>
      <c r="E2160" s="29" t="s">
        <v>911</v>
      </c>
      <c r="F2160" s="29" t="s">
        <v>2690</v>
      </c>
      <c r="G2160" s="29" t="s">
        <v>4170</v>
      </c>
      <c r="H2160" s="9">
        <v>500</v>
      </c>
      <c r="I2160" s="30">
        <v>44378</v>
      </c>
      <c r="J2160" s="6" t="s">
        <v>892</v>
      </c>
      <c r="K2160" s="29" t="s">
        <v>897</v>
      </c>
    </row>
    <row r="2161" spans="1:11" x14ac:dyDescent="0.25">
      <c r="A2161" s="27" t="s">
        <v>282</v>
      </c>
      <c r="B2161" s="28" t="s">
        <v>283</v>
      </c>
      <c r="C2161" s="29" t="s">
        <v>2688</v>
      </c>
      <c r="D2161" s="29" t="s">
        <v>2689</v>
      </c>
      <c r="E2161" s="29" t="s">
        <v>911</v>
      </c>
      <c r="F2161" s="29" t="s">
        <v>2690</v>
      </c>
      <c r="G2161" s="29" t="s">
        <v>4170</v>
      </c>
      <c r="H2161" s="9">
        <v>25261</v>
      </c>
      <c r="I2161" s="30">
        <v>44378</v>
      </c>
      <c r="J2161" s="6" t="s">
        <v>893</v>
      </c>
      <c r="K2161" s="29" t="s">
        <v>897</v>
      </c>
    </row>
    <row r="2162" spans="1:11" ht="25.5" x14ac:dyDescent="0.25">
      <c r="A2162" s="27" t="s">
        <v>282</v>
      </c>
      <c r="B2162" s="28" t="s">
        <v>283</v>
      </c>
      <c r="C2162" s="29" t="s">
        <v>2688</v>
      </c>
      <c r="D2162" s="29" t="s">
        <v>2689</v>
      </c>
      <c r="E2162" s="29" t="s">
        <v>911</v>
      </c>
      <c r="F2162" s="29" t="s">
        <v>2690</v>
      </c>
      <c r="G2162" s="29" t="s">
        <v>4170</v>
      </c>
      <c r="H2162" s="9">
        <v>7984</v>
      </c>
      <c r="I2162" s="30">
        <v>44378</v>
      </c>
      <c r="J2162" s="6" t="s">
        <v>333</v>
      </c>
      <c r="K2162" s="29" t="s">
        <v>897</v>
      </c>
    </row>
    <row r="2163" spans="1:11" ht="38.25" x14ac:dyDescent="0.25">
      <c r="A2163" s="27" t="s">
        <v>282</v>
      </c>
      <c r="B2163" s="28" t="s">
        <v>283</v>
      </c>
      <c r="C2163" s="29" t="s">
        <v>2688</v>
      </c>
      <c r="D2163" s="29" t="s">
        <v>2689</v>
      </c>
      <c r="E2163" s="29" t="s">
        <v>911</v>
      </c>
      <c r="F2163" s="29" t="s">
        <v>2690</v>
      </c>
      <c r="G2163" s="29" t="s">
        <v>4170</v>
      </c>
      <c r="H2163" s="9">
        <v>10000</v>
      </c>
      <c r="I2163" s="30">
        <v>44378</v>
      </c>
      <c r="J2163" s="6" t="s">
        <v>334</v>
      </c>
      <c r="K2163" s="29" t="s">
        <v>897</v>
      </c>
    </row>
    <row r="2164" spans="1:11" ht="25.5" x14ac:dyDescent="0.25">
      <c r="A2164" s="27" t="s">
        <v>284</v>
      </c>
      <c r="B2164" s="28" t="s">
        <v>285</v>
      </c>
      <c r="C2164" s="29" t="s">
        <v>3116</v>
      </c>
      <c r="D2164" s="29" t="s">
        <v>3117</v>
      </c>
      <c r="E2164" s="29" t="s">
        <v>911</v>
      </c>
      <c r="F2164" s="29" t="s">
        <v>3118</v>
      </c>
      <c r="G2164" s="29" t="s">
        <v>4171</v>
      </c>
      <c r="H2164" s="9">
        <v>4518</v>
      </c>
      <c r="I2164" s="30">
        <v>44378</v>
      </c>
      <c r="J2164" s="6" t="s">
        <v>69</v>
      </c>
      <c r="K2164" s="29" t="s">
        <v>897</v>
      </c>
    </row>
    <row r="2165" spans="1:11" x14ac:dyDescent="0.25">
      <c r="A2165" s="27" t="s">
        <v>284</v>
      </c>
      <c r="B2165" s="28" t="s">
        <v>285</v>
      </c>
      <c r="C2165" s="29" t="s">
        <v>3116</v>
      </c>
      <c r="D2165" s="29" t="s">
        <v>3117</v>
      </c>
      <c r="E2165" s="29" t="s">
        <v>911</v>
      </c>
      <c r="F2165" s="29" t="s">
        <v>3118</v>
      </c>
      <c r="G2165" s="29" t="s">
        <v>4171</v>
      </c>
      <c r="H2165" s="9">
        <v>92932</v>
      </c>
      <c r="I2165" s="30">
        <v>44378</v>
      </c>
      <c r="J2165" s="6" t="s">
        <v>819</v>
      </c>
      <c r="K2165" s="29" t="s">
        <v>897</v>
      </c>
    </row>
    <row r="2166" spans="1:11" x14ac:dyDescent="0.25">
      <c r="A2166" s="27" t="s">
        <v>284</v>
      </c>
      <c r="B2166" s="28" t="s">
        <v>285</v>
      </c>
      <c r="C2166" s="29" t="s">
        <v>3116</v>
      </c>
      <c r="D2166" s="29" t="s">
        <v>3117</v>
      </c>
      <c r="E2166" s="29" t="s">
        <v>911</v>
      </c>
      <c r="F2166" s="29" t="s">
        <v>3118</v>
      </c>
      <c r="G2166" s="29" t="s">
        <v>4171</v>
      </c>
      <c r="H2166" s="9">
        <v>19333</v>
      </c>
      <c r="I2166" s="30">
        <v>44378</v>
      </c>
      <c r="J2166" s="6" t="s">
        <v>891</v>
      </c>
      <c r="K2166" s="29" t="s">
        <v>897</v>
      </c>
    </row>
    <row r="2167" spans="1:11" x14ac:dyDescent="0.25">
      <c r="A2167" s="27" t="s">
        <v>284</v>
      </c>
      <c r="B2167" s="28" t="s">
        <v>285</v>
      </c>
      <c r="C2167" s="29" t="s">
        <v>3116</v>
      </c>
      <c r="D2167" s="29" t="s">
        <v>3117</v>
      </c>
      <c r="E2167" s="29" t="s">
        <v>911</v>
      </c>
      <c r="F2167" s="29" t="s">
        <v>3118</v>
      </c>
      <c r="G2167" s="29" t="s">
        <v>4171</v>
      </c>
      <c r="H2167" s="9">
        <v>1721</v>
      </c>
      <c r="I2167" s="30">
        <v>44378</v>
      </c>
      <c r="J2167" s="6" t="s">
        <v>820</v>
      </c>
      <c r="K2167" s="29" t="s">
        <v>897</v>
      </c>
    </row>
    <row r="2168" spans="1:11" x14ac:dyDescent="0.25">
      <c r="A2168" s="27" t="s">
        <v>284</v>
      </c>
      <c r="B2168" s="28" t="s">
        <v>285</v>
      </c>
      <c r="C2168" s="29" t="s">
        <v>3116</v>
      </c>
      <c r="D2168" s="29" t="s">
        <v>3117</v>
      </c>
      <c r="E2168" s="29" t="s">
        <v>911</v>
      </c>
      <c r="F2168" s="29" t="s">
        <v>3118</v>
      </c>
      <c r="G2168" s="29" t="s">
        <v>4171</v>
      </c>
      <c r="H2168" s="9">
        <v>1939</v>
      </c>
      <c r="I2168" s="30">
        <v>44378</v>
      </c>
      <c r="J2168" s="6" t="s">
        <v>892</v>
      </c>
      <c r="K2168" s="29" t="s">
        <v>897</v>
      </c>
    </row>
    <row r="2169" spans="1:11" x14ac:dyDescent="0.25">
      <c r="A2169" s="27" t="s">
        <v>284</v>
      </c>
      <c r="B2169" s="28" t="s">
        <v>285</v>
      </c>
      <c r="C2169" s="29" t="s">
        <v>3116</v>
      </c>
      <c r="D2169" s="29" t="s">
        <v>3117</v>
      </c>
      <c r="E2169" s="29" t="s">
        <v>911</v>
      </c>
      <c r="F2169" s="29" t="s">
        <v>3118</v>
      </c>
      <c r="G2169" s="29" t="s">
        <v>4171</v>
      </c>
      <c r="H2169" s="9">
        <v>52136</v>
      </c>
      <c r="I2169" s="30">
        <v>44378</v>
      </c>
      <c r="J2169" s="6" t="s">
        <v>893</v>
      </c>
      <c r="K2169" s="29" t="s">
        <v>897</v>
      </c>
    </row>
    <row r="2170" spans="1:11" ht="25.5" x14ac:dyDescent="0.25">
      <c r="A2170" s="27" t="s">
        <v>284</v>
      </c>
      <c r="B2170" s="28" t="s">
        <v>285</v>
      </c>
      <c r="C2170" s="29" t="s">
        <v>3116</v>
      </c>
      <c r="D2170" s="29" t="s">
        <v>3117</v>
      </c>
      <c r="E2170" s="29" t="s">
        <v>911</v>
      </c>
      <c r="F2170" s="29" t="s">
        <v>3118</v>
      </c>
      <c r="G2170" s="29" t="s">
        <v>4171</v>
      </c>
      <c r="H2170" s="9">
        <v>13452</v>
      </c>
      <c r="I2170" s="30">
        <v>44378</v>
      </c>
      <c r="J2170" s="6" t="s">
        <v>333</v>
      </c>
      <c r="K2170" s="29" t="s">
        <v>897</v>
      </c>
    </row>
    <row r="2171" spans="1:11" ht="38.25" x14ac:dyDescent="0.25">
      <c r="A2171" s="27" t="s">
        <v>284</v>
      </c>
      <c r="B2171" s="28" t="s">
        <v>285</v>
      </c>
      <c r="C2171" s="29" t="s">
        <v>3116</v>
      </c>
      <c r="D2171" s="29" t="s">
        <v>3117</v>
      </c>
      <c r="E2171" s="29" t="s">
        <v>911</v>
      </c>
      <c r="F2171" s="29" t="s">
        <v>3118</v>
      </c>
      <c r="G2171" s="29" t="s">
        <v>4171</v>
      </c>
      <c r="H2171" s="9">
        <v>10000</v>
      </c>
      <c r="I2171" s="30">
        <v>44378</v>
      </c>
      <c r="J2171" s="6" t="s">
        <v>334</v>
      </c>
      <c r="K2171" s="29" t="s">
        <v>897</v>
      </c>
    </row>
    <row r="2172" spans="1:11" x14ac:dyDescent="0.25">
      <c r="A2172" s="27" t="s">
        <v>61</v>
      </c>
      <c r="B2172" s="28" t="s">
        <v>62</v>
      </c>
      <c r="C2172" s="29" t="s">
        <v>1361</v>
      </c>
      <c r="D2172" s="29" t="s">
        <v>1353</v>
      </c>
      <c r="E2172" s="29" t="s">
        <v>911</v>
      </c>
      <c r="F2172" s="29" t="s">
        <v>1354</v>
      </c>
      <c r="G2172" s="29" t="s">
        <v>4172</v>
      </c>
      <c r="H2172" s="9">
        <v>847187</v>
      </c>
      <c r="I2172" s="30">
        <v>44378</v>
      </c>
      <c r="J2172" s="6" t="s">
        <v>819</v>
      </c>
      <c r="K2172" s="29" t="s">
        <v>897</v>
      </c>
    </row>
    <row r="2173" spans="1:11" x14ac:dyDescent="0.25">
      <c r="A2173" s="27" t="s">
        <v>61</v>
      </c>
      <c r="B2173" s="28" t="s">
        <v>62</v>
      </c>
      <c r="C2173" s="29" t="s">
        <v>1361</v>
      </c>
      <c r="D2173" s="29" t="s">
        <v>1353</v>
      </c>
      <c r="E2173" s="29" t="s">
        <v>911</v>
      </c>
      <c r="F2173" s="29" t="s">
        <v>1354</v>
      </c>
      <c r="G2173" s="29" t="s">
        <v>4172</v>
      </c>
      <c r="H2173" s="9">
        <v>188212</v>
      </c>
      <c r="I2173" s="30">
        <v>44378</v>
      </c>
      <c r="J2173" s="6" t="s">
        <v>891</v>
      </c>
      <c r="K2173" s="29" t="s">
        <v>897</v>
      </c>
    </row>
    <row r="2174" spans="1:11" x14ac:dyDescent="0.25">
      <c r="A2174" s="27" t="s">
        <v>61</v>
      </c>
      <c r="B2174" s="28" t="s">
        <v>62</v>
      </c>
      <c r="C2174" s="29" t="s">
        <v>1361</v>
      </c>
      <c r="D2174" s="29" t="s">
        <v>1353</v>
      </c>
      <c r="E2174" s="29" t="s">
        <v>911</v>
      </c>
      <c r="F2174" s="29" t="s">
        <v>1354</v>
      </c>
      <c r="G2174" s="29" t="s">
        <v>4172</v>
      </c>
      <c r="H2174" s="9">
        <v>45132</v>
      </c>
      <c r="I2174" s="30">
        <v>44378</v>
      </c>
      <c r="J2174" s="6" t="s">
        <v>820</v>
      </c>
      <c r="K2174" s="29" t="s">
        <v>897</v>
      </c>
    </row>
    <row r="2175" spans="1:11" x14ac:dyDescent="0.25">
      <c r="A2175" s="27" t="s">
        <v>61</v>
      </c>
      <c r="B2175" s="28" t="s">
        <v>62</v>
      </c>
      <c r="C2175" s="29" t="s">
        <v>1361</v>
      </c>
      <c r="D2175" s="29" t="s">
        <v>1353</v>
      </c>
      <c r="E2175" s="29" t="s">
        <v>911</v>
      </c>
      <c r="F2175" s="29" t="s">
        <v>1354</v>
      </c>
      <c r="G2175" s="29" t="s">
        <v>4172</v>
      </c>
      <c r="H2175" s="9">
        <v>18898</v>
      </c>
      <c r="I2175" s="30">
        <v>44378</v>
      </c>
      <c r="J2175" s="6" t="s">
        <v>892</v>
      </c>
      <c r="K2175" s="29" t="s">
        <v>897</v>
      </c>
    </row>
    <row r="2176" spans="1:11" x14ac:dyDescent="0.25">
      <c r="A2176" s="27" t="s">
        <v>61</v>
      </c>
      <c r="B2176" s="28" t="s">
        <v>62</v>
      </c>
      <c r="C2176" s="29" t="s">
        <v>1361</v>
      </c>
      <c r="D2176" s="29" t="s">
        <v>1353</v>
      </c>
      <c r="E2176" s="29" t="s">
        <v>911</v>
      </c>
      <c r="F2176" s="29" t="s">
        <v>1354</v>
      </c>
      <c r="G2176" s="29" t="s">
        <v>4172</v>
      </c>
      <c r="H2176" s="9">
        <v>1231801</v>
      </c>
      <c r="I2176" s="30">
        <v>44378</v>
      </c>
      <c r="J2176" s="6" t="s">
        <v>893</v>
      </c>
      <c r="K2176" s="29" t="s">
        <v>897</v>
      </c>
    </row>
    <row r="2177" spans="1:11" ht="25.5" x14ac:dyDescent="0.25">
      <c r="A2177" s="27" t="s">
        <v>61</v>
      </c>
      <c r="B2177" s="28" t="s">
        <v>62</v>
      </c>
      <c r="C2177" s="29" t="s">
        <v>1361</v>
      </c>
      <c r="D2177" s="29" t="s">
        <v>1353</v>
      </c>
      <c r="E2177" s="29" t="s">
        <v>911</v>
      </c>
      <c r="F2177" s="29" t="s">
        <v>1354</v>
      </c>
      <c r="G2177" s="29" t="s">
        <v>4172</v>
      </c>
      <c r="H2177" s="9">
        <v>229393</v>
      </c>
      <c r="I2177" s="30">
        <v>44378</v>
      </c>
      <c r="J2177" s="6" t="s">
        <v>333</v>
      </c>
      <c r="K2177" s="29" t="s">
        <v>897</v>
      </c>
    </row>
    <row r="2178" spans="1:11" ht="38.25" x14ac:dyDescent="0.25">
      <c r="A2178" s="27" t="s">
        <v>61</v>
      </c>
      <c r="B2178" s="28" t="s">
        <v>62</v>
      </c>
      <c r="C2178" s="29" t="s">
        <v>1361</v>
      </c>
      <c r="D2178" s="29" t="s">
        <v>1353</v>
      </c>
      <c r="E2178" s="29" t="s">
        <v>911</v>
      </c>
      <c r="F2178" s="29" t="s">
        <v>1354</v>
      </c>
      <c r="G2178" s="29" t="s">
        <v>4172</v>
      </c>
      <c r="H2178" s="9">
        <v>98412</v>
      </c>
      <c r="I2178" s="30">
        <v>44378</v>
      </c>
      <c r="J2178" s="6" t="s">
        <v>334</v>
      </c>
      <c r="K2178" s="29" t="s">
        <v>897</v>
      </c>
    </row>
    <row r="2179" spans="1:11" ht="25.5" x14ac:dyDescent="0.25">
      <c r="A2179" s="27" t="s">
        <v>61</v>
      </c>
      <c r="B2179" s="28" t="s">
        <v>62</v>
      </c>
      <c r="C2179" s="29" t="s">
        <v>1361</v>
      </c>
      <c r="D2179" s="29" t="s">
        <v>1353</v>
      </c>
      <c r="E2179" s="29" t="s">
        <v>911</v>
      </c>
      <c r="F2179" s="29" t="s">
        <v>1354</v>
      </c>
      <c r="G2179" s="29" t="s">
        <v>4172</v>
      </c>
      <c r="H2179" s="9">
        <v>111211</v>
      </c>
      <c r="I2179" s="30">
        <v>44378</v>
      </c>
      <c r="J2179" s="6" t="s">
        <v>13</v>
      </c>
      <c r="K2179" s="29" t="s">
        <v>897</v>
      </c>
    </row>
    <row r="2180" spans="1:11" ht="25.5" x14ac:dyDescent="0.25">
      <c r="A2180" s="27" t="s">
        <v>61</v>
      </c>
      <c r="B2180" s="28" t="s">
        <v>62</v>
      </c>
      <c r="C2180" s="29" t="s">
        <v>1361</v>
      </c>
      <c r="D2180" s="29" t="s">
        <v>1353</v>
      </c>
      <c r="E2180" s="29" t="s">
        <v>911</v>
      </c>
      <c r="F2180" s="29" t="s">
        <v>1354</v>
      </c>
      <c r="G2180" s="29" t="s">
        <v>4172</v>
      </c>
      <c r="H2180" s="9">
        <v>63393</v>
      </c>
      <c r="I2180" s="30">
        <v>44378</v>
      </c>
      <c r="J2180" s="6" t="s">
        <v>337</v>
      </c>
      <c r="K2180" s="29" t="s">
        <v>897</v>
      </c>
    </row>
    <row r="2181" spans="1:11" x14ac:dyDescent="0.25">
      <c r="A2181" s="27" t="s">
        <v>714</v>
      </c>
      <c r="B2181" s="28" t="s">
        <v>715</v>
      </c>
      <c r="C2181" s="29" t="s">
        <v>3198</v>
      </c>
      <c r="D2181" s="29" t="s">
        <v>3199</v>
      </c>
      <c r="E2181" s="29" t="s">
        <v>911</v>
      </c>
      <c r="F2181" s="29" t="s">
        <v>3200</v>
      </c>
      <c r="G2181" s="29" t="s">
        <v>4173</v>
      </c>
      <c r="H2181" s="9">
        <v>40073</v>
      </c>
      <c r="I2181" s="30">
        <v>44378</v>
      </c>
      <c r="J2181" s="6" t="s">
        <v>819</v>
      </c>
      <c r="K2181" s="29" t="s">
        <v>897</v>
      </c>
    </row>
    <row r="2182" spans="1:11" x14ac:dyDescent="0.25">
      <c r="A2182" s="27" t="s">
        <v>714</v>
      </c>
      <c r="B2182" s="28" t="s">
        <v>715</v>
      </c>
      <c r="C2182" s="29" t="s">
        <v>3198</v>
      </c>
      <c r="D2182" s="29" t="s">
        <v>3199</v>
      </c>
      <c r="E2182" s="29" t="s">
        <v>911</v>
      </c>
      <c r="F2182" s="29" t="s">
        <v>3200</v>
      </c>
      <c r="G2182" s="29" t="s">
        <v>4173</v>
      </c>
      <c r="H2182" s="9">
        <v>8294</v>
      </c>
      <c r="I2182" s="30">
        <v>44378</v>
      </c>
      <c r="J2182" s="6" t="s">
        <v>891</v>
      </c>
      <c r="K2182" s="29" t="s">
        <v>897</v>
      </c>
    </row>
    <row r="2183" spans="1:11" x14ac:dyDescent="0.25">
      <c r="A2183" s="27" t="s">
        <v>714</v>
      </c>
      <c r="B2183" s="28" t="s">
        <v>715</v>
      </c>
      <c r="C2183" s="29" t="s">
        <v>3198</v>
      </c>
      <c r="D2183" s="29" t="s">
        <v>3199</v>
      </c>
      <c r="E2183" s="29" t="s">
        <v>911</v>
      </c>
      <c r="F2183" s="29" t="s">
        <v>3200</v>
      </c>
      <c r="G2183" s="29" t="s">
        <v>4173</v>
      </c>
      <c r="H2183" s="9">
        <v>1977</v>
      </c>
      <c r="I2183" s="30">
        <v>44378</v>
      </c>
      <c r="J2183" s="6" t="s">
        <v>820</v>
      </c>
      <c r="K2183" s="29" t="s">
        <v>897</v>
      </c>
    </row>
    <row r="2184" spans="1:11" x14ac:dyDescent="0.25">
      <c r="A2184" s="27" t="s">
        <v>714</v>
      </c>
      <c r="B2184" s="28" t="s">
        <v>715</v>
      </c>
      <c r="C2184" s="29" t="s">
        <v>3198</v>
      </c>
      <c r="D2184" s="29" t="s">
        <v>3199</v>
      </c>
      <c r="E2184" s="29" t="s">
        <v>911</v>
      </c>
      <c r="F2184" s="29" t="s">
        <v>3200</v>
      </c>
      <c r="G2184" s="29" t="s">
        <v>4173</v>
      </c>
      <c r="H2184" s="9">
        <v>832</v>
      </c>
      <c r="I2184" s="30">
        <v>44378</v>
      </c>
      <c r="J2184" s="6" t="s">
        <v>892</v>
      </c>
      <c r="K2184" s="29" t="s">
        <v>897</v>
      </c>
    </row>
    <row r="2185" spans="1:11" x14ac:dyDescent="0.25">
      <c r="A2185" s="27" t="s">
        <v>714</v>
      </c>
      <c r="B2185" s="28" t="s">
        <v>715</v>
      </c>
      <c r="C2185" s="29" t="s">
        <v>3198</v>
      </c>
      <c r="D2185" s="29" t="s">
        <v>3199</v>
      </c>
      <c r="E2185" s="29" t="s">
        <v>911</v>
      </c>
      <c r="F2185" s="29" t="s">
        <v>3200</v>
      </c>
      <c r="G2185" s="29" t="s">
        <v>4173</v>
      </c>
      <c r="H2185" s="9">
        <v>34044</v>
      </c>
      <c r="I2185" s="30">
        <v>44378</v>
      </c>
      <c r="J2185" s="6" t="s">
        <v>893</v>
      </c>
      <c r="K2185" s="29" t="s">
        <v>897</v>
      </c>
    </row>
    <row r="2186" spans="1:11" ht="25.5" x14ac:dyDescent="0.25">
      <c r="A2186" s="27" t="s">
        <v>714</v>
      </c>
      <c r="B2186" s="28" t="s">
        <v>715</v>
      </c>
      <c r="C2186" s="29" t="s">
        <v>3198</v>
      </c>
      <c r="D2186" s="29" t="s">
        <v>3199</v>
      </c>
      <c r="E2186" s="29" t="s">
        <v>911</v>
      </c>
      <c r="F2186" s="29" t="s">
        <v>3200</v>
      </c>
      <c r="G2186" s="29" t="s">
        <v>4173</v>
      </c>
      <c r="H2186" s="9">
        <v>7116</v>
      </c>
      <c r="I2186" s="30">
        <v>44378</v>
      </c>
      <c r="J2186" s="6" t="s">
        <v>333</v>
      </c>
      <c r="K2186" s="29" t="s">
        <v>897</v>
      </c>
    </row>
    <row r="2187" spans="1:11" ht="38.25" x14ac:dyDescent="0.25">
      <c r="A2187" s="27" t="s">
        <v>714</v>
      </c>
      <c r="B2187" s="28" t="s">
        <v>715</v>
      </c>
      <c r="C2187" s="29" t="s">
        <v>3198</v>
      </c>
      <c r="D2187" s="29" t="s">
        <v>3199</v>
      </c>
      <c r="E2187" s="29" t="s">
        <v>911</v>
      </c>
      <c r="F2187" s="29" t="s">
        <v>3200</v>
      </c>
      <c r="G2187" s="29" t="s">
        <v>4173</v>
      </c>
      <c r="H2187" s="9">
        <v>10000</v>
      </c>
      <c r="I2187" s="30">
        <v>44378</v>
      </c>
      <c r="J2187" s="6" t="s">
        <v>334</v>
      </c>
      <c r="K2187" s="29" t="s">
        <v>897</v>
      </c>
    </row>
    <row r="2188" spans="1:11" x14ac:dyDescent="0.25">
      <c r="A2188" s="27" t="s">
        <v>716</v>
      </c>
      <c r="B2188" s="28" t="s">
        <v>717</v>
      </c>
      <c r="C2188" s="29" t="s">
        <v>1800</v>
      </c>
      <c r="D2188" s="29" t="s">
        <v>1801</v>
      </c>
      <c r="E2188" s="29" t="s">
        <v>911</v>
      </c>
      <c r="F2188" s="29" t="s">
        <v>1802</v>
      </c>
      <c r="G2188" s="29" t="s">
        <v>4174</v>
      </c>
      <c r="H2188" s="9">
        <v>2494</v>
      </c>
      <c r="I2188" s="30">
        <v>44378</v>
      </c>
      <c r="J2188" s="6" t="s">
        <v>819</v>
      </c>
      <c r="K2188" s="29" t="s">
        <v>897</v>
      </c>
    </row>
    <row r="2189" spans="1:11" x14ac:dyDescent="0.25">
      <c r="A2189" s="27" t="s">
        <v>716</v>
      </c>
      <c r="B2189" s="28" t="s">
        <v>717</v>
      </c>
      <c r="C2189" s="29" t="s">
        <v>1800</v>
      </c>
      <c r="D2189" s="29" t="s">
        <v>1801</v>
      </c>
      <c r="E2189" s="29" t="s">
        <v>911</v>
      </c>
      <c r="F2189" s="29" t="s">
        <v>1802</v>
      </c>
      <c r="G2189" s="29" t="s">
        <v>4174</v>
      </c>
      <c r="H2189" s="9">
        <v>464</v>
      </c>
      <c r="I2189" s="30">
        <v>44378</v>
      </c>
      <c r="J2189" s="6" t="s">
        <v>891</v>
      </c>
      <c r="K2189" s="29" t="s">
        <v>897</v>
      </c>
    </row>
    <row r="2190" spans="1:11" x14ac:dyDescent="0.25">
      <c r="A2190" s="27" t="s">
        <v>716</v>
      </c>
      <c r="B2190" s="28" t="s">
        <v>717</v>
      </c>
      <c r="C2190" s="29" t="s">
        <v>1800</v>
      </c>
      <c r="D2190" s="29" t="s">
        <v>1801</v>
      </c>
      <c r="E2190" s="29" t="s">
        <v>911</v>
      </c>
      <c r="F2190" s="29" t="s">
        <v>1802</v>
      </c>
      <c r="G2190" s="29" t="s">
        <v>4174</v>
      </c>
      <c r="H2190" s="9">
        <v>512</v>
      </c>
      <c r="I2190" s="30">
        <v>44378</v>
      </c>
      <c r="J2190" s="6" t="s">
        <v>820</v>
      </c>
      <c r="K2190" s="29" t="s">
        <v>897</v>
      </c>
    </row>
    <row r="2191" spans="1:11" x14ac:dyDescent="0.25">
      <c r="A2191" s="27" t="s">
        <v>716</v>
      </c>
      <c r="B2191" s="28" t="s">
        <v>717</v>
      </c>
      <c r="C2191" s="29" t="s">
        <v>1800</v>
      </c>
      <c r="D2191" s="29" t="s">
        <v>1801</v>
      </c>
      <c r="E2191" s="29" t="s">
        <v>911</v>
      </c>
      <c r="F2191" s="29" t="s">
        <v>1802</v>
      </c>
      <c r="G2191" s="29" t="s">
        <v>4174</v>
      </c>
      <c r="H2191" s="9">
        <v>46</v>
      </c>
      <c r="I2191" s="30">
        <v>44378</v>
      </c>
      <c r="J2191" s="6" t="s">
        <v>892</v>
      </c>
      <c r="K2191" s="29" t="s">
        <v>897</v>
      </c>
    </row>
    <row r="2192" spans="1:11" x14ac:dyDescent="0.25">
      <c r="A2192" s="27" t="s">
        <v>716</v>
      </c>
      <c r="B2192" s="28" t="s">
        <v>717</v>
      </c>
      <c r="C2192" s="29" t="s">
        <v>1800</v>
      </c>
      <c r="D2192" s="29" t="s">
        <v>1801</v>
      </c>
      <c r="E2192" s="29" t="s">
        <v>911</v>
      </c>
      <c r="F2192" s="29" t="s">
        <v>1802</v>
      </c>
      <c r="G2192" s="29" t="s">
        <v>4174</v>
      </c>
      <c r="H2192" s="9">
        <v>7412</v>
      </c>
      <c r="I2192" s="30">
        <v>44378</v>
      </c>
      <c r="J2192" s="6" t="s">
        <v>893</v>
      </c>
      <c r="K2192" s="29" t="s">
        <v>897</v>
      </c>
    </row>
    <row r="2193" spans="1:11" ht="25.5" x14ac:dyDescent="0.25">
      <c r="A2193" s="27" t="s">
        <v>716</v>
      </c>
      <c r="B2193" s="28" t="s">
        <v>717</v>
      </c>
      <c r="C2193" s="29" t="s">
        <v>1800</v>
      </c>
      <c r="D2193" s="29" t="s">
        <v>1801</v>
      </c>
      <c r="E2193" s="29" t="s">
        <v>911</v>
      </c>
      <c r="F2193" s="29" t="s">
        <v>1802</v>
      </c>
      <c r="G2193" s="29" t="s">
        <v>4174</v>
      </c>
      <c r="H2193" s="9">
        <v>824</v>
      </c>
      <c r="I2193" s="30">
        <v>44378</v>
      </c>
      <c r="J2193" s="6" t="s">
        <v>333</v>
      </c>
      <c r="K2193" s="29" t="s">
        <v>897</v>
      </c>
    </row>
    <row r="2194" spans="1:11" x14ac:dyDescent="0.25">
      <c r="A2194" s="27" t="s">
        <v>718</v>
      </c>
      <c r="B2194" s="28" t="s">
        <v>719</v>
      </c>
      <c r="C2194" s="29" t="s">
        <v>2693</v>
      </c>
      <c r="D2194" s="29" t="s">
        <v>2694</v>
      </c>
      <c r="E2194" s="29" t="s">
        <v>911</v>
      </c>
      <c r="F2194" s="29" t="s">
        <v>2695</v>
      </c>
      <c r="G2194" s="29" t="s">
        <v>4175</v>
      </c>
      <c r="H2194" s="9">
        <v>2440</v>
      </c>
      <c r="I2194" s="30">
        <v>44378</v>
      </c>
      <c r="J2194" s="6" t="s">
        <v>819</v>
      </c>
      <c r="K2194" s="29" t="s">
        <v>897</v>
      </c>
    </row>
    <row r="2195" spans="1:11" x14ac:dyDescent="0.25">
      <c r="A2195" s="27" t="s">
        <v>718</v>
      </c>
      <c r="B2195" s="28" t="s">
        <v>719</v>
      </c>
      <c r="C2195" s="29" t="s">
        <v>2693</v>
      </c>
      <c r="D2195" s="29" t="s">
        <v>2694</v>
      </c>
      <c r="E2195" s="29" t="s">
        <v>911</v>
      </c>
      <c r="F2195" s="29" t="s">
        <v>2695</v>
      </c>
      <c r="G2195" s="29" t="s">
        <v>4175</v>
      </c>
      <c r="H2195" s="9">
        <v>446</v>
      </c>
      <c r="I2195" s="30">
        <v>44378</v>
      </c>
      <c r="J2195" s="6" t="s">
        <v>891</v>
      </c>
      <c r="K2195" s="29" t="s">
        <v>897</v>
      </c>
    </row>
    <row r="2196" spans="1:11" x14ac:dyDescent="0.25">
      <c r="A2196" s="27" t="s">
        <v>718</v>
      </c>
      <c r="B2196" s="28" t="s">
        <v>719</v>
      </c>
      <c r="C2196" s="29" t="s">
        <v>2693</v>
      </c>
      <c r="D2196" s="29" t="s">
        <v>2694</v>
      </c>
      <c r="E2196" s="29" t="s">
        <v>911</v>
      </c>
      <c r="F2196" s="29" t="s">
        <v>2695</v>
      </c>
      <c r="G2196" s="29" t="s">
        <v>4175</v>
      </c>
      <c r="H2196" s="9">
        <v>512</v>
      </c>
      <c r="I2196" s="30">
        <v>44378</v>
      </c>
      <c r="J2196" s="6" t="s">
        <v>820</v>
      </c>
      <c r="K2196" s="29" t="s">
        <v>897</v>
      </c>
    </row>
    <row r="2197" spans="1:11" x14ac:dyDescent="0.25">
      <c r="A2197" s="27" t="s">
        <v>718</v>
      </c>
      <c r="B2197" s="28" t="s">
        <v>719</v>
      </c>
      <c r="C2197" s="29" t="s">
        <v>2693</v>
      </c>
      <c r="D2197" s="29" t="s">
        <v>2694</v>
      </c>
      <c r="E2197" s="29" t="s">
        <v>911</v>
      </c>
      <c r="F2197" s="29" t="s">
        <v>2695</v>
      </c>
      <c r="G2197" s="29" t="s">
        <v>4175</v>
      </c>
      <c r="H2197" s="9">
        <v>44</v>
      </c>
      <c r="I2197" s="30">
        <v>44378</v>
      </c>
      <c r="J2197" s="6" t="s">
        <v>892</v>
      </c>
      <c r="K2197" s="29" t="s">
        <v>897</v>
      </c>
    </row>
    <row r="2198" spans="1:11" x14ac:dyDescent="0.25">
      <c r="A2198" s="27" t="s">
        <v>718</v>
      </c>
      <c r="B2198" s="28" t="s">
        <v>719</v>
      </c>
      <c r="C2198" s="29" t="s">
        <v>2693</v>
      </c>
      <c r="D2198" s="29" t="s">
        <v>2694</v>
      </c>
      <c r="E2198" s="29" t="s">
        <v>911</v>
      </c>
      <c r="F2198" s="29" t="s">
        <v>2695</v>
      </c>
      <c r="G2198" s="29" t="s">
        <v>4175</v>
      </c>
      <c r="H2198" s="9">
        <v>6835</v>
      </c>
      <c r="I2198" s="30">
        <v>44378</v>
      </c>
      <c r="J2198" s="6" t="s">
        <v>893</v>
      </c>
      <c r="K2198" s="29" t="s">
        <v>897</v>
      </c>
    </row>
    <row r="2199" spans="1:11" ht="25.5" x14ac:dyDescent="0.25">
      <c r="A2199" s="27" t="s">
        <v>718</v>
      </c>
      <c r="B2199" s="28" t="s">
        <v>719</v>
      </c>
      <c r="C2199" s="29" t="s">
        <v>2693</v>
      </c>
      <c r="D2199" s="29" t="s">
        <v>2694</v>
      </c>
      <c r="E2199" s="29" t="s">
        <v>911</v>
      </c>
      <c r="F2199" s="29" t="s">
        <v>2695</v>
      </c>
      <c r="G2199" s="29" t="s">
        <v>4175</v>
      </c>
      <c r="H2199" s="9">
        <v>466</v>
      </c>
      <c r="I2199" s="30">
        <v>44378</v>
      </c>
      <c r="J2199" s="6" t="s">
        <v>333</v>
      </c>
      <c r="K2199" s="29" t="s">
        <v>897</v>
      </c>
    </row>
    <row r="2200" spans="1:11" x14ac:dyDescent="0.25">
      <c r="A2200" s="27" t="s">
        <v>720</v>
      </c>
      <c r="B2200" s="28" t="s">
        <v>721</v>
      </c>
      <c r="C2200" s="29" t="s">
        <v>3053</v>
      </c>
      <c r="D2200" s="29" t="s">
        <v>3054</v>
      </c>
      <c r="E2200" s="29" t="s">
        <v>911</v>
      </c>
      <c r="F2200" s="29" t="s">
        <v>3055</v>
      </c>
      <c r="G2200" s="29" t="s">
        <v>4176</v>
      </c>
      <c r="H2200" s="9">
        <v>47713</v>
      </c>
      <c r="I2200" s="30">
        <v>44378</v>
      </c>
      <c r="J2200" s="6" t="s">
        <v>819</v>
      </c>
      <c r="K2200" s="29" t="s">
        <v>897</v>
      </c>
    </row>
    <row r="2201" spans="1:11" x14ac:dyDescent="0.25">
      <c r="A2201" s="27" t="s">
        <v>720</v>
      </c>
      <c r="B2201" s="28" t="s">
        <v>721</v>
      </c>
      <c r="C2201" s="29" t="s">
        <v>3053</v>
      </c>
      <c r="D2201" s="29" t="s">
        <v>3054</v>
      </c>
      <c r="E2201" s="29" t="s">
        <v>911</v>
      </c>
      <c r="F2201" s="29" t="s">
        <v>3055</v>
      </c>
      <c r="G2201" s="29" t="s">
        <v>4176</v>
      </c>
      <c r="H2201" s="9">
        <v>10722</v>
      </c>
      <c r="I2201" s="30">
        <v>44378</v>
      </c>
      <c r="J2201" s="6" t="s">
        <v>891</v>
      </c>
      <c r="K2201" s="29" t="s">
        <v>897</v>
      </c>
    </row>
    <row r="2202" spans="1:11" x14ac:dyDescent="0.25">
      <c r="A2202" s="27" t="s">
        <v>720</v>
      </c>
      <c r="B2202" s="28" t="s">
        <v>721</v>
      </c>
      <c r="C2202" s="29" t="s">
        <v>3053</v>
      </c>
      <c r="D2202" s="29" t="s">
        <v>3054</v>
      </c>
      <c r="E2202" s="29" t="s">
        <v>911</v>
      </c>
      <c r="F2202" s="29" t="s">
        <v>3055</v>
      </c>
      <c r="G2202" s="29" t="s">
        <v>4176</v>
      </c>
      <c r="H2202" s="9">
        <v>2623</v>
      </c>
      <c r="I2202" s="30">
        <v>44378</v>
      </c>
      <c r="J2202" s="6" t="s">
        <v>820</v>
      </c>
      <c r="K2202" s="29" t="s">
        <v>897</v>
      </c>
    </row>
    <row r="2203" spans="1:11" x14ac:dyDescent="0.25">
      <c r="A2203" s="27" t="s">
        <v>720</v>
      </c>
      <c r="B2203" s="28" t="s">
        <v>721</v>
      </c>
      <c r="C2203" s="29" t="s">
        <v>3053</v>
      </c>
      <c r="D2203" s="29" t="s">
        <v>3054</v>
      </c>
      <c r="E2203" s="29" t="s">
        <v>911</v>
      </c>
      <c r="F2203" s="29" t="s">
        <v>3055</v>
      </c>
      <c r="G2203" s="29" t="s">
        <v>4176</v>
      </c>
      <c r="H2203" s="9">
        <v>1075</v>
      </c>
      <c r="I2203" s="30">
        <v>44378</v>
      </c>
      <c r="J2203" s="6" t="s">
        <v>892</v>
      </c>
      <c r="K2203" s="29" t="s">
        <v>897</v>
      </c>
    </row>
    <row r="2204" spans="1:11" x14ac:dyDescent="0.25">
      <c r="A2204" s="27" t="s">
        <v>720</v>
      </c>
      <c r="B2204" s="28" t="s">
        <v>721</v>
      </c>
      <c r="C2204" s="29" t="s">
        <v>3053</v>
      </c>
      <c r="D2204" s="29" t="s">
        <v>3054</v>
      </c>
      <c r="E2204" s="29" t="s">
        <v>911</v>
      </c>
      <c r="F2204" s="29" t="s">
        <v>3055</v>
      </c>
      <c r="G2204" s="29" t="s">
        <v>4176</v>
      </c>
      <c r="H2204" s="9">
        <v>28209</v>
      </c>
      <c r="I2204" s="30">
        <v>44378</v>
      </c>
      <c r="J2204" s="6" t="s">
        <v>893</v>
      </c>
      <c r="K2204" s="29" t="s">
        <v>897</v>
      </c>
    </row>
    <row r="2205" spans="1:11" ht="25.5" x14ac:dyDescent="0.25">
      <c r="A2205" s="27" t="s">
        <v>720</v>
      </c>
      <c r="B2205" s="28" t="s">
        <v>721</v>
      </c>
      <c r="C2205" s="29" t="s">
        <v>3053</v>
      </c>
      <c r="D2205" s="29" t="s">
        <v>3054</v>
      </c>
      <c r="E2205" s="29" t="s">
        <v>911</v>
      </c>
      <c r="F2205" s="29" t="s">
        <v>3055</v>
      </c>
      <c r="G2205" s="29" t="s">
        <v>4176</v>
      </c>
      <c r="H2205" s="9">
        <v>8315</v>
      </c>
      <c r="I2205" s="30">
        <v>44378</v>
      </c>
      <c r="J2205" s="6" t="s">
        <v>333</v>
      </c>
      <c r="K2205" s="29" t="s">
        <v>897</v>
      </c>
    </row>
    <row r="2206" spans="1:11" ht="38.25" x14ac:dyDescent="0.25">
      <c r="A2206" s="27" t="s">
        <v>720</v>
      </c>
      <c r="B2206" s="28" t="s">
        <v>721</v>
      </c>
      <c r="C2206" s="29" t="s">
        <v>3053</v>
      </c>
      <c r="D2206" s="29" t="s">
        <v>3054</v>
      </c>
      <c r="E2206" s="29" t="s">
        <v>911</v>
      </c>
      <c r="F2206" s="29" t="s">
        <v>3055</v>
      </c>
      <c r="G2206" s="29" t="s">
        <v>4176</v>
      </c>
      <c r="H2206" s="9">
        <v>10000</v>
      </c>
      <c r="I2206" s="30">
        <v>44378</v>
      </c>
      <c r="J2206" s="6" t="s">
        <v>334</v>
      </c>
      <c r="K2206" s="29" t="s">
        <v>897</v>
      </c>
    </row>
    <row r="2207" spans="1:11" ht="25.5" x14ac:dyDescent="0.25">
      <c r="A2207" s="27" t="s">
        <v>288</v>
      </c>
      <c r="B2207" s="28" t="s">
        <v>289</v>
      </c>
      <c r="C2207" s="29" t="s">
        <v>3053</v>
      </c>
      <c r="D2207" s="29" t="s">
        <v>3054</v>
      </c>
      <c r="E2207" s="29" t="s">
        <v>911</v>
      </c>
      <c r="F2207" s="29" t="s">
        <v>3055</v>
      </c>
      <c r="G2207" s="29" t="s">
        <v>4176</v>
      </c>
      <c r="H2207" s="9">
        <v>4682</v>
      </c>
      <c r="I2207" s="30">
        <v>44378</v>
      </c>
      <c r="J2207" s="6" t="s">
        <v>69</v>
      </c>
      <c r="K2207" s="29" t="s">
        <v>897</v>
      </c>
    </row>
    <row r="2208" spans="1:11" x14ac:dyDescent="0.25">
      <c r="A2208" s="27" t="s">
        <v>288</v>
      </c>
      <c r="B2208" s="28" t="s">
        <v>289</v>
      </c>
      <c r="C2208" s="29" t="s">
        <v>3053</v>
      </c>
      <c r="D2208" s="29" t="s">
        <v>3054</v>
      </c>
      <c r="E2208" s="29" t="s">
        <v>911</v>
      </c>
      <c r="F2208" s="29" t="s">
        <v>3055</v>
      </c>
      <c r="G2208" s="29" t="s">
        <v>4176</v>
      </c>
      <c r="H2208" s="9">
        <v>24495</v>
      </c>
      <c r="I2208" s="30">
        <v>44378</v>
      </c>
      <c r="J2208" s="6" t="s">
        <v>819</v>
      </c>
      <c r="K2208" s="29" t="s">
        <v>897</v>
      </c>
    </row>
    <row r="2209" spans="1:11" x14ac:dyDescent="0.25">
      <c r="A2209" s="27" t="s">
        <v>288</v>
      </c>
      <c r="B2209" s="28" t="s">
        <v>289</v>
      </c>
      <c r="C2209" s="29" t="s">
        <v>3053</v>
      </c>
      <c r="D2209" s="29" t="s">
        <v>3054</v>
      </c>
      <c r="E2209" s="29" t="s">
        <v>911</v>
      </c>
      <c r="F2209" s="29" t="s">
        <v>3055</v>
      </c>
      <c r="G2209" s="29" t="s">
        <v>4176</v>
      </c>
      <c r="H2209" s="9">
        <v>5648</v>
      </c>
      <c r="I2209" s="30">
        <v>44378</v>
      </c>
      <c r="J2209" s="6" t="s">
        <v>891</v>
      </c>
      <c r="K2209" s="29" t="s">
        <v>897</v>
      </c>
    </row>
    <row r="2210" spans="1:11" x14ac:dyDescent="0.25">
      <c r="A2210" s="27" t="s">
        <v>288</v>
      </c>
      <c r="B2210" s="28" t="s">
        <v>289</v>
      </c>
      <c r="C2210" s="29" t="s">
        <v>3053</v>
      </c>
      <c r="D2210" s="29" t="s">
        <v>3054</v>
      </c>
      <c r="E2210" s="29" t="s">
        <v>911</v>
      </c>
      <c r="F2210" s="29" t="s">
        <v>3055</v>
      </c>
      <c r="G2210" s="29" t="s">
        <v>4176</v>
      </c>
      <c r="H2210" s="9">
        <v>12196</v>
      </c>
      <c r="I2210" s="30">
        <v>44378</v>
      </c>
      <c r="J2210" s="6" t="s">
        <v>893</v>
      </c>
      <c r="K2210" s="29" t="s">
        <v>897</v>
      </c>
    </row>
    <row r="2211" spans="1:11" ht="25.5" x14ac:dyDescent="0.25">
      <c r="A2211" s="27" t="s">
        <v>288</v>
      </c>
      <c r="B2211" s="28" t="s">
        <v>289</v>
      </c>
      <c r="C2211" s="29" t="s">
        <v>3053</v>
      </c>
      <c r="D2211" s="29" t="s">
        <v>3054</v>
      </c>
      <c r="E2211" s="29" t="s">
        <v>911</v>
      </c>
      <c r="F2211" s="29" t="s">
        <v>3055</v>
      </c>
      <c r="G2211" s="29" t="s">
        <v>4176</v>
      </c>
      <c r="H2211" s="9">
        <v>5860</v>
      </c>
      <c r="I2211" s="30">
        <v>44378</v>
      </c>
      <c r="J2211" s="6" t="s">
        <v>333</v>
      </c>
      <c r="K2211" s="29" t="s">
        <v>897</v>
      </c>
    </row>
    <row r="2212" spans="1:11" ht="38.25" x14ac:dyDescent="0.25">
      <c r="A2212" s="27" t="s">
        <v>288</v>
      </c>
      <c r="B2212" s="28" t="s">
        <v>289</v>
      </c>
      <c r="C2212" s="29" t="s">
        <v>3053</v>
      </c>
      <c r="D2212" s="29" t="s">
        <v>3054</v>
      </c>
      <c r="E2212" s="29" t="s">
        <v>911</v>
      </c>
      <c r="F2212" s="29" t="s">
        <v>3055</v>
      </c>
      <c r="G2212" s="29" t="s">
        <v>4176</v>
      </c>
      <c r="H2212" s="9">
        <v>10000</v>
      </c>
      <c r="I2212" s="30">
        <v>44378</v>
      </c>
      <c r="J2212" s="6" t="s">
        <v>334</v>
      </c>
      <c r="K2212" s="29" t="s">
        <v>897</v>
      </c>
    </row>
    <row r="2213" spans="1:11" x14ac:dyDescent="0.25">
      <c r="A2213" s="27" t="s">
        <v>722</v>
      </c>
      <c r="B2213" s="28" t="s">
        <v>723</v>
      </c>
      <c r="C2213" s="29" t="s">
        <v>1605</v>
      </c>
      <c r="D2213" s="29" t="s">
        <v>1606</v>
      </c>
      <c r="E2213" s="29" t="s">
        <v>911</v>
      </c>
      <c r="F2213" s="29">
        <v>59019</v>
      </c>
      <c r="G2213" s="29" t="s">
        <v>4177</v>
      </c>
      <c r="H2213" s="9">
        <v>107519</v>
      </c>
      <c r="I2213" s="30">
        <v>44378</v>
      </c>
      <c r="J2213" s="6" t="s">
        <v>819</v>
      </c>
      <c r="K2213" s="29" t="s">
        <v>897</v>
      </c>
    </row>
    <row r="2214" spans="1:11" x14ac:dyDescent="0.25">
      <c r="A2214" s="27" t="s">
        <v>722</v>
      </c>
      <c r="B2214" s="28" t="s">
        <v>723</v>
      </c>
      <c r="C2214" s="29" t="s">
        <v>1605</v>
      </c>
      <c r="D2214" s="29" t="s">
        <v>1606</v>
      </c>
      <c r="E2214" s="29" t="s">
        <v>911</v>
      </c>
      <c r="F2214" s="29">
        <v>59019</v>
      </c>
      <c r="G2214" s="29" t="s">
        <v>4177</v>
      </c>
      <c r="H2214" s="9">
        <v>27114</v>
      </c>
      <c r="I2214" s="30">
        <v>44378</v>
      </c>
      <c r="J2214" s="6" t="s">
        <v>891</v>
      </c>
      <c r="K2214" s="29" t="s">
        <v>897</v>
      </c>
    </row>
    <row r="2215" spans="1:11" x14ac:dyDescent="0.25">
      <c r="A2215" s="27" t="s">
        <v>722</v>
      </c>
      <c r="B2215" s="28" t="s">
        <v>723</v>
      </c>
      <c r="C2215" s="29" t="s">
        <v>1605</v>
      </c>
      <c r="D2215" s="29" t="s">
        <v>1606</v>
      </c>
      <c r="E2215" s="29" t="s">
        <v>911</v>
      </c>
      <c r="F2215" s="29">
        <v>59019</v>
      </c>
      <c r="G2215" s="29" t="s">
        <v>4177</v>
      </c>
      <c r="H2215" s="9">
        <v>2667</v>
      </c>
      <c r="I2215" s="30">
        <v>44378</v>
      </c>
      <c r="J2215" s="6" t="s">
        <v>820</v>
      </c>
      <c r="K2215" s="29" t="s">
        <v>897</v>
      </c>
    </row>
    <row r="2216" spans="1:11" x14ac:dyDescent="0.25">
      <c r="A2216" s="27" t="s">
        <v>722</v>
      </c>
      <c r="B2216" s="28" t="s">
        <v>723</v>
      </c>
      <c r="C2216" s="29" t="s">
        <v>1605</v>
      </c>
      <c r="D2216" s="29" t="s">
        <v>1606</v>
      </c>
      <c r="E2216" s="29" t="s">
        <v>911</v>
      </c>
      <c r="F2216" s="29">
        <v>59019</v>
      </c>
      <c r="G2216" s="29" t="s">
        <v>4177</v>
      </c>
      <c r="H2216" s="9">
        <v>2722</v>
      </c>
      <c r="I2216" s="30">
        <v>44378</v>
      </c>
      <c r="J2216" s="6" t="s">
        <v>892</v>
      </c>
      <c r="K2216" s="29" t="s">
        <v>897</v>
      </c>
    </row>
    <row r="2217" spans="1:11" x14ac:dyDescent="0.25">
      <c r="A2217" s="27" t="s">
        <v>722</v>
      </c>
      <c r="B2217" s="28" t="s">
        <v>723</v>
      </c>
      <c r="C2217" s="29" t="s">
        <v>1605</v>
      </c>
      <c r="D2217" s="29" t="s">
        <v>1606</v>
      </c>
      <c r="E2217" s="29" t="s">
        <v>911</v>
      </c>
      <c r="F2217" s="29">
        <v>59019</v>
      </c>
      <c r="G2217" s="29" t="s">
        <v>4177</v>
      </c>
      <c r="H2217" s="9">
        <v>66028</v>
      </c>
      <c r="I2217" s="30">
        <v>44378</v>
      </c>
      <c r="J2217" s="6" t="s">
        <v>893</v>
      </c>
      <c r="K2217" s="29" t="s">
        <v>897</v>
      </c>
    </row>
    <row r="2218" spans="1:11" ht="25.5" x14ac:dyDescent="0.25">
      <c r="A2218" s="27" t="s">
        <v>722</v>
      </c>
      <c r="B2218" s="28" t="s">
        <v>723</v>
      </c>
      <c r="C2218" s="29" t="s">
        <v>1605</v>
      </c>
      <c r="D2218" s="29" t="s">
        <v>1606</v>
      </c>
      <c r="E2218" s="29" t="s">
        <v>911</v>
      </c>
      <c r="F2218" s="29">
        <v>59019</v>
      </c>
      <c r="G2218" s="29" t="s">
        <v>4177</v>
      </c>
      <c r="H2218" s="9">
        <v>32033</v>
      </c>
      <c r="I2218" s="30">
        <v>44378</v>
      </c>
      <c r="J2218" s="6" t="s">
        <v>333</v>
      </c>
      <c r="K2218" s="29" t="s">
        <v>897</v>
      </c>
    </row>
    <row r="2219" spans="1:11" ht="38.25" x14ac:dyDescent="0.25">
      <c r="A2219" s="27" t="s">
        <v>722</v>
      </c>
      <c r="B2219" s="28" t="s">
        <v>723</v>
      </c>
      <c r="C2219" s="29" t="s">
        <v>1605</v>
      </c>
      <c r="D2219" s="29" t="s">
        <v>1606</v>
      </c>
      <c r="E2219" s="29" t="s">
        <v>911</v>
      </c>
      <c r="F2219" s="29">
        <v>59019</v>
      </c>
      <c r="G2219" s="29" t="s">
        <v>4177</v>
      </c>
      <c r="H2219" s="9">
        <v>10000</v>
      </c>
      <c r="I2219" s="30">
        <v>44378</v>
      </c>
      <c r="J2219" s="6" t="s">
        <v>334</v>
      </c>
      <c r="K2219" s="29" t="s">
        <v>897</v>
      </c>
    </row>
    <row r="2220" spans="1:11" ht="25.5" x14ac:dyDescent="0.25">
      <c r="A2220" s="27" t="s">
        <v>290</v>
      </c>
      <c r="B2220" s="28" t="s">
        <v>291</v>
      </c>
      <c r="C2220" s="29" t="s">
        <v>1605</v>
      </c>
      <c r="D2220" s="29" t="s">
        <v>1606</v>
      </c>
      <c r="E2220" s="29" t="s">
        <v>911</v>
      </c>
      <c r="F2220" s="29">
        <v>59019</v>
      </c>
      <c r="G2220" s="29" t="s">
        <v>4177</v>
      </c>
      <c r="H2220" s="9">
        <v>13903</v>
      </c>
      <c r="I2220" s="30">
        <v>44378</v>
      </c>
      <c r="J2220" s="6" t="s">
        <v>69</v>
      </c>
      <c r="K2220" s="29" t="s">
        <v>897</v>
      </c>
    </row>
    <row r="2221" spans="1:11" x14ac:dyDescent="0.25">
      <c r="A2221" s="27" t="s">
        <v>290</v>
      </c>
      <c r="B2221" s="28" t="s">
        <v>291</v>
      </c>
      <c r="C2221" s="29" t="s">
        <v>1605</v>
      </c>
      <c r="D2221" s="29" t="s">
        <v>1606</v>
      </c>
      <c r="E2221" s="29" t="s">
        <v>911</v>
      </c>
      <c r="F2221" s="29">
        <v>59019</v>
      </c>
      <c r="G2221" s="29" t="s">
        <v>4177</v>
      </c>
      <c r="H2221" s="9">
        <v>50066</v>
      </c>
      <c r="I2221" s="30">
        <v>44378</v>
      </c>
      <c r="J2221" s="6" t="s">
        <v>819</v>
      </c>
      <c r="K2221" s="29" t="s">
        <v>897</v>
      </c>
    </row>
    <row r="2222" spans="1:11" x14ac:dyDescent="0.25">
      <c r="A2222" s="27" t="s">
        <v>290</v>
      </c>
      <c r="B2222" s="28" t="s">
        <v>291</v>
      </c>
      <c r="C2222" s="29" t="s">
        <v>1605</v>
      </c>
      <c r="D2222" s="29" t="s">
        <v>1606</v>
      </c>
      <c r="E2222" s="29" t="s">
        <v>911</v>
      </c>
      <c r="F2222" s="29">
        <v>59019</v>
      </c>
      <c r="G2222" s="29" t="s">
        <v>4177</v>
      </c>
      <c r="H2222" s="9">
        <v>11968</v>
      </c>
      <c r="I2222" s="30">
        <v>44378</v>
      </c>
      <c r="J2222" s="6" t="s">
        <v>891</v>
      </c>
      <c r="K2222" s="29" t="s">
        <v>897</v>
      </c>
    </row>
    <row r="2223" spans="1:11" x14ac:dyDescent="0.25">
      <c r="A2223" s="27" t="s">
        <v>290</v>
      </c>
      <c r="B2223" s="28" t="s">
        <v>291</v>
      </c>
      <c r="C2223" s="29" t="s">
        <v>1605</v>
      </c>
      <c r="D2223" s="29" t="s">
        <v>1606</v>
      </c>
      <c r="E2223" s="29" t="s">
        <v>911</v>
      </c>
      <c r="F2223" s="29">
        <v>59019</v>
      </c>
      <c r="G2223" s="29" t="s">
        <v>4177</v>
      </c>
      <c r="H2223" s="9">
        <v>20406</v>
      </c>
      <c r="I2223" s="30">
        <v>44378</v>
      </c>
      <c r="J2223" s="6" t="s">
        <v>893</v>
      </c>
      <c r="K2223" s="29" t="s">
        <v>897</v>
      </c>
    </row>
    <row r="2224" spans="1:11" ht="25.5" x14ac:dyDescent="0.25">
      <c r="A2224" s="27" t="s">
        <v>290</v>
      </c>
      <c r="B2224" s="28" t="s">
        <v>291</v>
      </c>
      <c r="C2224" s="29" t="s">
        <v>1605</v>
      </c>
      <c r="D2224" s="29" t="s">
        <v>1606</v>
      </c>
      <c r="E2224" s="29" t="s">
        <v>911</v>
      </c>
      <c r="F2224" s="29">
        <v>59019</v>
      </c>
      <c r="G2224" s="29" t="s">
        <v>4177</v>
      </c>
      <c r="H2224" s="9">
        <v>12833</v>
      </c>
      <c r="I2224" s="30">
        <v>44378</v>
      </c>
      <c r="J2224" s="6" t="s">
        <v>333</v>
      </c>
      <c r="K2224" s="29" t="s">
        <v>897</v>
      </c>
    </row>
    <row r="2225" spans="1:11" ht="38.25" x14ac:dyDescent="0.25">
      <c r="A2225" s="27" t="s">
        <v>290</v>
      </c>
      <c r="B2225" s="28" t="s">
        <v>291</v>
      </c>
      <c r="C2225" s="29" t="s">
        <v>1605</v>
      </c>
      <c r="D2225" s="29" t="s">
        <v>1606</v>
      </c>
      <c r="E2225" s="29" t="s">
        <v>911</v>
      </c>
      <c r="F2225" s="29">
        <v>59019</v>
      </c>
      <c r="G2225" s="29" t="s">
        <v>4177</v>
      </c>
      <c r="H2225" s="9">
        <v>10000</v>
      </c>
      <c r="I2225" s="30">
        <v>44378</v>
      </c>
      <c r="J2225" s="6" t="s">
        <v>334</v>
      </c>
      <c r="K2225" s="29" t="s">
        <v>897</v>
      </c>
    </row>
    <row r="2226" spans="1:11" x14ac:dyDescent="0.25">
      <c r="A2226" s="27" t="s">
        <v>724</v>
      </c>
      <c r="B2226" s="28" t="s">
        <v>725</v>
      </c>
      <c r="C2226" s="29" t="s">
        <v>3219</v>
      </c>
      <c r="D2226" s="29" t="s">
        <v>3220</v>
      </c>
      <c r="E2226" s="29" t="s">
        <v>911</v>
      </c>
      <c r="F2226" s="29" t="s">
        <v>3221</v>
      </c>
      <c r="G2226" s="29" t="s">
        <v>4178</v>
      </c>
      <c r="H2226" s="9">
        <v>12385</v>
      </c>
      <c r="I2226" s="30">
        <v>44378</v>
      </c>
      <c r="J2226" s="6" t="s">
        <v>819</v>
      </c>
      <c r="K2226" s="29" t="s">
        <v>897</v>
      </c>
    </row>
    <row r="2227" spans="1:11" x14ac:dyDescent="0.25">
      <c r="A2227" s="27" t="s">
        <v>724</v>
      </c>
      <c r="B2227" s="28" t="s">
        <v>725</v>
      </c>
      <c r="C2227" s="29" t="s">
        <v>3219</v>
      </c>
      <c r="D2227" s="29" t="s">
        <v>3220</v>
      </c>
      <c r="E2227" s="29" t="s">
        <v>911</v>
      </c>
      <c r="F2227" s="29" t="s">
        <v>3221</v>
      </c>
      <c r="G2227" s="29" t="s">
        <v>4178</v>
      </c>
      <c r="H2227" s="9">
        <v>2455</v>
      </c>
      <c r="I2227" s="30">
        <v>44378</v>
      </c>
      <c r="J2227" s="6" t="s">
        <v>891</v>
      </c>
      <c r="K2227" s="29" t="s">
        <v>897</v>
      </c>
    </row>
    <row r="2228" spans="1:11" x14ac:dyDescent="0.25">
      <c r="A2228" s="27" t="s">
        <v>724</v>
      </c>
      <c r="B2228" s="28" t="s">
        <v>725</v>
      </c>
      <c r="C2228" s="29" t="s">
        <v>3219</v>
      </c>
      <c r="D2228" s="29" t="s">
        <v>3220</v>
      </c>
      <c r="E2228" s="29" t="s">
        <v>911</v>
      </c>
      <c r="F2228" s="29" t="s">
        <v>3221</v>
      </c>
      <c r="G2228" s="29" t="s">
        <v>4178</v>
      </c>
      <c r="H2228" s="9">
        <v>639</v>
      </c>
      <c r="I2228" s="30">
        <v>44378</v>
      </c>
      <c r="J2228" s="6" t="s">
        <v>820</v>
      </c>
      <c r="K2228" s="29" t="s">
        <v>897</v>
      </c>
    </row>
    <row r="2229" spans="1:11" x14ac:dyDescent="0.25">
      <c r="A2229" s="27" t="s">
        <v>724</v>
      </c>
      <c r="B2229" s="28" t="s">
        <v>725</v>
      </c>
      <c r="C2229" s="29" t="s">
        <v>3219</v>
      </c>
      <c r="D2229" s="29" t="s">
        <v>3220</v>
      </c>
      <c r="E2229" s="29" t="s">
        <v>911</v>
      </c>
      <c r="F2229" s="29" t="s">
        <v>3221</v>
      </c>
      <c r="G2229" s="29" t="s">
        <v>4178</v>
      </c>
      <c r="H2229" s="9">
        <v>246</v>
      </c>
      <c r="I2229" s="30">
        <v>44378</v>
      </c>
      <c r="J2229" s="6" t="s">
        <v>892</v>
      </c>
      <c r="K2229" s="29" t="s">
        <v>897</v>
      </c>
    </row>
    <row r="2230" spans="1:11" x14ac:dyDescent="0.25">
      <c r="A2230" s="27" t="s">
        <v>724</v>
      </c>
      <c r="B2230" s="28" t="s">
        <v>725</v>
      </c>
      <c r="C2230" s="29" t="s">
        <v>3219</v>
      </c>
      <c r="D2230" s="29" t="s">
        <v>3220</v>
      </c>
      <c r="E2230" s="29" t="s">
        <v>911</v>
      </c>
      <c r="F2230" s="29" t="s">
        <v>3221</v>
      </c>
      <c r="G2230" s="29" t="s">
        <v>4178</v>
      </c>
      <c r="H2230" s="9">
        <v>15475</v>
      </c>
      <c r="I2230" s="30">
        <v>44378</v>
      </c>
      <c r="J2230" s="6" t="s">
        <v>893</v>
      </c>
      <c r="K2230" s="29" t="s">
        <v>897</v>
      </c>
    </row>
    <row r="2231" spans="1:11" ht="25.5" x14ac:dyDescent="0.25">
      <c r="A2231" s="27" t="s">
        <v>724</v>
      </c>
      <c r="B2231" s="28" t="s">
        <v>725</v>
      </c>
      <c r="C2231" s="29" t="s">
        <v>3219</v>
      </c>
      <c r="D2231" s="29" t="s">
        <v>3220</v>
      </c>
      <c r="E2231" s="29" t="s">
        <v>911</v>
      </c>
      <c r="F2231" s="29" t="s">
        <v>3221</v>
      </c>
      <c r="G2231" s="29" t="s">
        <v>4178</v>
      </c>
      <c r="H2231" s="9">
        <v>1910</v>
      </c>
      <c r="I2231" s="30">
        <v>44378</v>
      </c>
      <c r="J2231" s="6" t="s">
        <v>333</v>
      </c>
      <c r="K2231" s="29" t="s">
        <v>897</v>
      </c>
    </row>
    <row r="2232" spans="1:11" ht="38.25" x14ac:dyDescent="0.25">
      <c r="A2232" s="27" t="s">
        <v>724</v>
      </c>
      <c r="B2232" s="28" t="s">
        <v>725</v>
      </c>
      <c r="C2232" s="29" t="s">
        <v>3219</v>
      </c>
      <c r="D2232" s="29" t="s">
        <v>3220</v>
      </c>
      <c r="E2232" s="29" t="s">
        <v>911</v>
      </c>
      <c r="F2232" s="29" t="s">
        <v>3221</v>
      </c>
      <c r="G2232" s="29" t="s">
        <v>4178</v>
      </c>
      <c r="H2232" s="9">
        <v>10000</v>
      </c>
      <c r="I2232" s="30">
        <v>44378</v>
      </c>
      <c r="J2232" s="6" t="s">
        <v>334</v>
      </c>
      <c r="K2232" s="29" t="s">
        <v>897</v>
      </c>
    </row>
    <row r="2233" spans="1:11" x14ac:dyDescent="0.25">
      <c r="A2233" s="27" t="s">
        <v>844</v>
      </c>
      <c r="B2233" s="28" t="s">
        <v>845</v>
      </c>
      <c r="C2233" s="29" t="s">
        <v>3219</v>
      </c>
      <c r="D2233" s="29" t="s">
        <v>3220</v>
      </c>
      <c r="E2233" s="29" t="s">
        <v>911</v>
      </c>
      <c r="F2233" s="29" t="s">
        <v>3221</v>
      </c>
      <c r="G2233" s="29" t="s">
        <v>4178</v>
      </c>
      <c r="H2233" s="9">
        <v>6381</v>
      </c>
      <c r="I2233" s="30">
        <v>44378</v>
      </c>
      <c r="J2233" s="6" t="s">
        <v>819</v>
      </c>
      <c r="K2233" s="29" t="s">
        <v>897</v>
      </c>
    </row>
    <row r="2234" spans="1:11" x14ac:dyDescent="0.25">
      <c r="A2234" s="27" t="s">
        <v>844</v>
      </c>
      <c r="B2234" s="28" t="s">
        <v>845</v>
      </c>
      <c r="C2234" s="29" t="s">
        <v>3219</v>
      </c>
      <c r="D2234" s="29" t="s">
        <v>3220</v>
      </c>
      <c r="E2234" s="29" t="s">
        <v>911</v>
      </c>
      <c r="F2234" s="29" t="s">
        <v>3221</v>
      </c>
      <c r="G2234" s="29" t="s">
        <v>4178</v>
      </c>
      <c r="H2234" s="9">
        <v>1535</v>
      </c>
      <c r="I2234" s="30">
        <v>44378</v>
      </c>
      <c r="J2234" s="6" t="s">
        <v>891</v>
      </c>
      <c r="K2234" s="29" t="s">
        <v>897</v>
      </c>
    </row>
    <row r="2235" spans="1:11" x14ac:dyDescent="0.25">
      <c r="A2235" s="27" t="s">
        <v>844</v>
      </c>
      <c r="B2235" s="28" t="s">
        <v>845</v>
      </c>
      <c r="C2235" s="29" t="s">
        <v>3219</v>
      </c>
      <c r="D2235" s="29" t="s">
        <v>3220</v>
      </c>
      <c r="E2235" s="29" t="s">
        <v>911</v>
      </c>
      <c r="F2235" s="29" t="s">
        <v>3221</v>
      </c>
      <c r="G2235" s="29" t="s">
        <v>4178</v>
      </c>
      <c r="H2235" s="9">
        <v>9068</v>
      </c>
      <c r="I2235" s="30">
        <v>44378</v>
      </c>
      <c r="J2235" s="6" t="s">
        <v>893</v>
      </c>
      <c r="K2235" s="29" t="s">
        <v>897</v>
      </c>
    </row>
    <row r="2236" spans="1:11" ht="25.5" x14ac:dyDescent="0.25">
      <c r="A2236" s="27" t="s">
        <v>844</v>
      </c>
      <c r="B2236" s="28" t="s">
        <v>845</v>
      </c>
      <c r="C2236" s="29" t="s">
        <v>3219</v>
      </c>
      <c r="D2236" s="29" t="s">
        <v>3220</v>
      </c>
      <c r="E2236" s="29" t="s">
        <v>911</v>
      </c>
      <c r="F2236" s="29" t="s">
        <v>3221</v>
      </c>
      <c r="G2236" s="29" t="s">
        <v>4178</v>
      </c>
      <c r="H2236" s="9">
        <v>2610</v>
      </c>
      <c r="I2236" s="30">
        <v>44378</v>
      </c>
      <c r="J2236" s="6" t="s">
        <v>333</v>
      </c>
      <c r="K2236" s="29" t="s">
        <v>897</v>
      </c>
    </row>
    <row r="2237" spans="1:11" ht="38.25" x14ac:dyDescent="0.25">
      <c r="A2237" s="27" t="s">
        <v>844</v>
      </c>
      <c r="B2237" s="28" t="s">
        <v>845</v>
      </c>
      <c r="C2237" s="29" t="s">
        <v>3219</v>
      </c>
      <c r="D2237" s="29" t="s">
        <v>3220</v>
      </c>
      <c r="E2237" s="29" t="s">
        <v>911</v>
      </c>
      <c r="F2237" s="29" t="s">
        <v>3221</v>
      </c>
      <c r="G2237" s="29" t="s">
        <v>4178</v>
      </c>
      <c r="H2237" s="9">
        <v>10000</v>
      </c>
      <c r="I2237" s="30">
        <v>44378</v>
      </c>
      <c r="J2237" s="6" t="s">
        <v>334</v>
      </c>
      <c r="K2237" s="29" t="s">
        <v>897</v>
      </c>
    </row>
    <row r="2238" spans="1:11" x14ac:dyDescent="0.25">
      <c r="A2238" s="27" t="s">
        <v>726</v>
      </c>
      <c r="B2238" s="28" t="s">
        <v>727</v>
      </c>
      <c r="C2238" s="29" t="s">
        <v>2782</v>
      </c>
      <c r="D2238" s="29" t="s">
        <v>2783</v>
      </c>
      <c r="E2238" s="29" t="s">
        <v>911</v>
      </c>
      <c r="F2238" s="29" t="s">
        <v>2784</v>
      </c>
      <c r="G2238" s="29" t="s">
        <v>4179</v>
      </c>
      <c r="H2238" s="9">
        <v>3844</v>
      </c>
      <c r="I2238" s="30">
        <v>44378</v>
      </c>
      <c r="J2238" s="6" t="s">
        <v>819</v>
      </c>
      <c r="K2238" s="29" t="s">
        <v>897</v>
      </c>
    </row>
    <row r="2239" spans="1:11" x14ac:dyDescent="0.25">
      <c r="A2239" s="27" t="s">
        <v>726</v>
      </c>
      <c r="B2239" s="28" t="s">
        <v>727</v>
      </c>
      <c r="C2239" s="29" t="s">
        <v>2782</v>
      </c>
      <c r="D2239" s="29" t="s">
        <v>2783</v>
      </c>
      <c r="E2239" s="29" t="s">
        <v>911</v>
      </c>
      <c r="F2239" s="29" t="s">
        <v>2784</v>
      </c>
      <c r="G2239" s="29" t="s">
        <v>4179</v>
      </c>
      <c r="H2239" s="9">
        <v>564</v>
      </c>
      <c r="I2239" s="30">
        <v>44378</v>
      </c>
      <c r="J2239" s="6" t="s">
        <v>891</v>
      </c>
      <c r="K2239" s="29" t="s">
        <v>897</v>
      </c>
    </row>
    <row r="2240" spans="1:11" x14ac:dyDescent="0.25">
      <c r="A2240" s="27" t="s">
        <v>726</v>
      </c>
      <c r="B2240" s="28" t="s">
        <v>727</v>
      </c>
      <c r="C2240" s="29" t="s">
        <v>2782</v>
      </c>
      <c r="D2240" s="29" t="s">
        <v>2783</v>
      </c>
      <c r="E2240" s="29" t="s">
        <v>911</v>
      </c>
      <c r="F2240" s="29" t="s">
        <v>2784</v>
      </c>
      <c r="G2240" s="29" t="s">
        <v>4179</v>
      </c>
      <c r="H2240" s="9">
        <v>31</v>
      </c>
      <c r="I2240" s="30">
        <v>44378</v>
      </c>
      <c r="J2240" s="6" t="s">
        <v>820</v>
      </c>
      <c r="K2240" s="29" t="s">
        <v>897</v>
      </c>
    </row>
    <row r="2241" spans="1:11" x14ac:dyDescent="0.25">
      <c r="A2241" s="27" t="s">
        <v>726</v>
      </c>
      <c r="B2241" s="28" t="s">
        <v>727</v>
      </c>
      <c r="C2241" s="29" t="s">
        <v>2782</v>
      </c>
      <c r="D2241" s="29" t="s">
        <v>2783</v>
      </c>
      <c r="E2241" s="29" t="s">
        <v>911</v>
      </c>
      <c r="F2241" s="29" t="s">
        <v>2784</v>
      </c>
      <c r="G2241" s="29" t="s">
        <v>4179</v>
      </c>
      <c r="H2241" s="9">
        <v>56</v>
      </c>
      <c r="I2241" s="30">
        <v>44378</v>
      </c>
      <c r="J2241" s="6" t="s">
        <v>892</v>
      </c>
      <c r="K2241" s="29" t="s">
        <v>897</v>
      </c>
    </row>
    <row r="2242" spans="1:11" x14ac:dyDescent="0.25">
      <c r="A2242" s="27" t="s">
        <v>726</v>
      </c>
      <c r="B2242" s="28" t="s">
        <v>727</v>
      </c>
      <c r="C2242" s="29" t="s">
        <v>2782</v>
      </c>
      <c r="D2242" s="29" t="s">
        <v>2783</v>
      </c>
      <c r="E2242" s="29" t="s">
        <v>911</v>
      </c>
      <c r="F2242" s="29" t="s">
        <v>2784</v>
      </c>
      <c r="G2242" s="29" t="s">
        <v>4179</v>
      </c>
      <c r="H2242" s="9">
        <v>8638</v>
      </c>
      <c r="I2242" s="30">
        <v>44378</v>
      </c>
      <c r="J2242" s="6" t="s">
        <v>893</v>
      </c>
      <c r="K2242" s="29" t="s">
        <v>897</v>
      </c>
    </row>
    <row r="2243" spans="1:11" ht="25.5" x14ac:dyDescent="0.25">
      <c r="A2243" s="27" t="s">
        <v>726</v>
      </c>
      <c r="B2243" s="28" t="s">
        <v>727</v>
      </c>
      <c r="C2243" s="29" t="s">
        <v>2782</v>
      </c>
      <c r="D2243" s="29" t="s">
        <v>2783</v>
      </c>
      <c r="E2243" s="29" t="s">
        <v>911</v>
      </c>
      <c r="F2243" s="29" t="s">
        <v>2784</v>
      </c>
      <c r="G2243" s="29" t="s">
        <v>4179</v>
      </c>
      <c r="H2243" s="9">
        <v>1939</v>
      </c>
      <c r="I2243" s="30">
        <v>44378</v>
      </c>
      <c r="J2243" s="6" t="s">
        <v>333</v>
      </c>
      <c r="K2243" s="29" t="s">
        <v>897</v>
      </c>
    </row>
    <row r="2244" spans="1:11" ht="38.25" x14ac:dyDescent="0.25">
      <c r="A2244" s="27" t="s">
        <v>726</v>
      </c>
      <c r="B2244" s="28" t="s">
        <v>727</v>
      </c>
      <c r="C2244" s="29" t="s">
        <v>2782</v>
      </c>
      <c r="D2244" s="29" t="s">
        <v>2783</v>
      </c>
      <c r="E2244" s="29" t="s">
        <v>911</v>
      </c>
      <c r="F2244" s="29" t="s">
        <v>2784</v>
      </c>
      <c r="G2244" s="29" t="s">
        <v>4179</v>
      </c>
      <c r="H2244" s="9">
        <v>10000</v>
      </c>
      <c r="I2244" s="30">
        <v>44378</v>
      </c>
      <c r="J2244" s="6" t="s">
        <v>334</v>
      </c>
      <c r="K2244" s="29" t="s">
        <v>897</v>
      </c>
    </row>
    <row r="2245" spans="1:11" x14ac:dyDescent="0.25">
      <c r="A2245" s="27" t="s">
        <v>728</v>
      </c>
      <c r="B2245" s="28" t="s">
        <v>729</v>
      </c>
      <c r="C2245" s="29" t="s">
        <v>1926</v>
      </c>
      <c r="D2245" s="29" t="s">
        <v>1927</v>
      </c>
      <c r="E2245" s="29" t="s">
        <v>911</v>
      </c>
      <c r="F2245" s="29" t="s">
        <v>1928</v>
      </c>
      <c r="G2245" s="29" t="s">
        <v>4180</v>
      </c>
      <c r="H2245" s="9">
        <v>9344</v>
      </c>
      <c r="I2245" s="30">
        <v>44378</v>
      </c>
      <c r="J2245" s="6" t="s">
        <v>819</v>
      </c>
      <c r="K2245" s="29" t="s">
        <v>897</v>
      </c>
    </row>
    <row r="2246" spans="1:11" x14ac:dyDescent="0.25">
      <c r="A2246" s="27" t="s">
        <v>728</v>
      </c>
      <c r="B2246" s="28" t="s">
        <v>729</v>
      </c>
      <c r="C2246" s="29" t="s">
        <v>1926</v>
      </c>
      <c r="D2246" s="29" t="s">
        <v>1927</v>
      </c>
      <c r="E2246" s="29" t="s">
        <v>911</v>
      </c>
      <c r="F2246" s="29" t="s">
        <v>1928</v>
      </c>
      <c r="G2246" s="29" t="s">
        <v>4180</v>
      </c>
      <c r="H2246" s="9">
        <v>993</v>
      </c>
      <c r="I2246" s="30">
        <v>44378</v>
      </c>
      <c r="J2246" s="6" t="s">
        <v>891</v>
      </c>
      <c r="K2246" s="29" t="s">
        <v>897</v>
      </c>
    </row>
    <row r="2247" spans="1:11" x14ac:dyDescent="0.25">
      <c r="A2247" s="27" t="s">
        <v>728</v>
      </c>
      <c r="B2247" s="28" t="s">
        <v>729</v>
      </c>
      <c r="C2247" s="29" t="s">
        <v>1926</v>
      </c>
      <c r="D2247" s="29" t="s">
        <v>1927</v>
      </c>
      <c r="E2247" s="29" t="s">
        <v>911</v>
      </c>
      <c r="F2247" s="29" t="s">
        <v>1928</v>
      </c>
      <c r="G2247" s="29" t="s">
        <v>4180</v>
      </c>
      <c r="H2247" s="9">
        <v>543</v>
      </c>
      <c r="I2247" s="30">
        <v>44378</v>
      </c>
      <c r="J2247" s="6" t="s">
        <v>820</v>
      </c>
      <c r="K2247" s="29" t="s">
        <v>897</v>
      </c>
    </row>
    <row r="2248" spans="1:11" x14ac:dyDescent="0.25">
      <c r="A2248" s="27" t="s">
        <v>728</v>
      </c>
      <c r="B2248" s="28" t="s">
        <v>729</v>
      </c>
      <c r="C2248" s="29" t="s">
        <v>1926</v>
      </c>
      <c r="D2248" s="29" t="s">
        <v>1927</v>
      </c>
      <c r="E2248" s="29" t="s">
        <v>911</v>
      </c>
      <c r="F2248" s="29" t="s">
        <v>1928</v>
      </c>
      <c r="G2248" s="29" t="s">
        <v>4180</v>
      </c>
      <c r="H2248" s="9">
        <v>99</v>
      </c>
      <c r="I2248" s="30">
        <v>44378</v>
      </c>
      <c r="J2248" s="6" t="s">
        <v>892</v>
      </c>
      <c r="K2248" s="29" t="s">
        <v>897</v>
      </c>
    </row>
    <row r="2249" spans="1:11" x14ac:dyDescent="0.25">
      <c r="A2249" s="27" t="s">
        <v>728</v>
      </c>
      <c r="B2249" s="28" t="s">
        <v>729</v>
      </c>
      <c r="C2249" s="29" t="s">
        <v>1926</v>
      </c>
      <c r="D2249" s="29" t="s">
        <v>1927</v>
      </c>
      <c r="E2249" s="29" t="s">
        <v>911</v>
      </c>
      <c r="F2249" s="29" t="s">
        <v>1928</v>
      </c>
      <c r="G2249" s="29" t="s">
        <v>4180</v>
      </c>
      <c r="H2249" s="9">
        <v>23138</v>
      </c>
      <c r="I2249" s="30">
        <v>44378</v>
      </c>
      <c r="J2249" s="6" t="s">
        <v>893</v>
      </c>
      <c r="K2249" s="29" t="s">
        <v>897</v>
      </c>
    </row>
    <row r="2250" spans="1:11" ht="25.5" x14ac:dyDescent="0.25">
      <c r="A2250" s="27" t="s">
        <v>728</v>
      </c>
      <c r="B2250" s="28" t="s">
        <v>729</v>
      </c>
      <c r="C2250" s="29" t="s">
        <v>1926</v>
      </c>
      <c r="D2250" s="29" t="s">
        <v>1927</v>
      </c>
      <c r="E2250" s="29" t="s">
        <v>911</v>
      </c>
      <c r="F2250" s="29" t="s">
        <v>1928</v>
      </c>
      <c r="G2250" s="29" t="s">
        <v>4180</v>
      </c>
      <c r="H2250" s="9">
        <v>2251</v>
      </c>
      <c r="I2250" s="30">
        <v>44378</v>
      </c>
      <c r="J2250" s="6" t="s">
        <v>333</v>
      </c>
      <c r="K2250" s="29" t="s">
        <v>897</v>
      </c>
    </row>
    <row r="2251" spans="1:11" ht="38.25" x14ac:dyDescent="0.25">
      <c r="A2251" s="27" t="s">
        <v>728</v>
      </c>
      <c r="B2251" s="28" t="s">
        <v>729</v>
      </c>
      <c r="C2251" s="29" t="s">
        <v>1926</v>
      </c>
      <c r="D2251" s="29" t="s">
        <v>1927</v>
      </c>
      <c r="E2251" s="29" t="s">
        <v>911</v>
      </c>
      <c r="F2251" s="29" t="s">
        <v>1928</v>
      </c>
      <c r="G2251" s="29" t="s">
        <v>4180</v>
      </c>
      <c r="H2251" s="9">
        <v>10000</v>
      </c>
      <c r="I2251" s="30">
        <v>44378</v>
      </c>
      <c r="J2251" s="6" t="s">
        <v>334</v>
      </c>
      <c r="K2251" s="29" t="s">
        <v>897</v>
      </c>
    </row>
    <row r="2252" spans="1:11" x14ac:dyDescent="0.25">
      <c r="A2252" s="27" t="s">
        <v>730</v>
      </c>
      <c r="B2252" s="28" t="s">
        <v>731</v>
      </c>
      <c r="C2252" s="29" t="s">
        <v>3025</v>
      </c>
      <c r="D2252" s="29" t="s">
        <v>3026</v>
      </c>
      <c r="E2252" s="29" t="s">
        <v>911</v>
      </c>
      <c r="F2252" s="29" t="s">
        <v>3027</v>
      </c>
      <c r="G2252" s="29" t="s">
        <v>4181</v>
      </c>
      <c r="H2252" s="9">
        <v>3314</v>
      </c>
      <c r="I2252" s="30">
        <v>44378</v>
      </c>
      <c r="J2252" s="6" t="s">
        <v>819</v>
      </c>
      <c r="K2252" s="29" t="s">
        <v>897</v>
      </c>
    </row>
    <row r="2253" spans="1:11" x14ac:dyDescent="0.25">
      <c r="A2253" s="27" t="s">
        <v>730</v>
      </c>
      <c r="B2253" s="28" t="s">
        <v>731</v>
      </c>
      <c r="C2253" s="29" t="s">
        <v>3025</v>
      </c>
      <c r="D2253" s="29" t="s">
        <v>3026</v>
      </c>
      <c r="E2253" s="29" t="s">
        <v>911</v>
      </c>
      <c r="F2253" s="29" t="s">
        <v>3027</v>
      </c>
      <c r="G2253" s="29" t="s">
        <v>4181</v>
      </c>
      <c r="H2253" s="9">
        <v>559</v>
      </c>
      <c r="I2253" s="30">
        <v>44378</v>
      </c>
      <c r="J2253" s="6" t="s">
        <v>891</v>
      </c>
      <c r="K2253" s="29" t="s">
        <v>897</v>
      </c>
    </row>
    <row r="2254" spans="1:11" x14ac:dyDescent="0.25">
      <c r="A2254" s="27" t="s">
        <v>730</v>
      </c>
      <c r="B2254" s="28" t="s">
        <v>731</v>
      </c>
      <c r="C2254" s="29" t="s">
        <v>3025</v>
      </c>
      <c r="D2254" s="29" t="s">
        <v>3026</v>
      </c>
      <c r="E2254" s="29" t="s">
        <v>911</v>
      </c>
      <c r="F2254" s="29" t="s">
        <v>3027</v>
      </c>
      <c r="G2254" s="29" t="s">
        <v>4181</v>
      </c>
      <c r="H2254" s="9">
        <v>34</v>
      </c>
      <c r="I2254" s="30">
        <v>44378</v>
      </c>
      <c r="J2254" s="6" t="s">
        <v>820</v>
      </c>
      <c r="K2254" s="29" t="s">
        <v>897</v>
      </c>
    </row>
    <row r="2255" spans="1:11" x14ac:dyDescent="0.25">
      <c r="A2255" s="27" t="s">
        <v>730</v>
      </c>
      <c r="B2255" s="28" t="s">
        <v>731</v>
      </c>
      <c r="C2255" s="29" t="s">
        <v>3025</v>
      </c>
      <c r="D2255" s="29" t="s">
        <v>3026</v>
      </c>
      <c r="E2255" s="29" t="s">
        <v>911</v>
      </c>
      <c r="F2255" s="29" t="s">
        <v>3027</v>
      </c>
      <c r="G2255" s="29" t="s">
        <v>4181</v>
      </c>
      <c r="H2255" s="9">
        <v>56</v>
      </c>
      <c r="I2255" s="30">
        <v>44378</v>
      </c>
      <c r="J2255" s="6" t="s">
        <v>892</v>
      </c>
      <c r="K2255" s="29" t="s">
        <v>897</v>
      </c>
    </row>
    <row r="2256" spans="1:11" ht="25.5" x14ac:dyDescent="0.25">
      <c r="A2256" s="27" t="s">
        <v>730</v>
      </c>
      <c r="B2256" s="28" t="s">
        <v>731</v>
      </c>
      <c r="C2256" s="29" t="s">
        <v>3025</v>
      </c>
      <c r="D2256" s="29" t="s">
        <v>3026</v>
      </c>
      <c r="E2256" s="29" t="s">
        <v>911</v>
      </c>
      <c r="F2256" s="29" t="s">
        <v>3027</v>
      </c>
      <c r="G2256" s="29" t="s">
        <v>4181</v>
      </c>
      <c r="H2256" s="9">
        <v>766</v>
      </c>
      <c r="I2256" s="30">
        <v>44378</v>
      </c>
      <c r="J2256" s="6" t="s">
        <v>333</v>
      </c>
      <c r="K2256" s="29" t="s">
        <v>897</v>
      </c>
    </row>
    <row r="2257" spans="1:11" x14ac:dyDescent="0.25">
      <c r="A2257" s="27" t="s">
        <v>732</v>
      </c>
      <c r="B2257" s="28" t="s">
        <v>733</v>
      </c>
      <c r="C2257" s="29" t="s">
        <v>3203</v>
      </c>
      <c r="D2257" s="29" t="s">
        <v>3204</v>
      </c>
      <c r="E2257" s="29" t="s">
        <v>911</v>
      </c>
      <c r="F2257" s="29" t="s">
        <v>3205</v>
      </c>
      <c r="G2257" s="29" t="s">
        <v>4182</v>
      </c>
      <c r="H2257" s="9">
        <v>10708</v>
      </c>
      <c r="I2257" s="30">
        <v>44378</v>
      </c>
      <c r="J2257" s="6" t="s">
        <v>819</v>
      </c>
      <c r="K2257" s="29" t="s">
        <v>897</v>
      </c>
    </row>
    <row r="2258" spans="1:11" x14ac:dyDescent="0.25">
      <c r="A2258" s="27" t="s">
        <v>732</v>
      </c>
      <c r="B2258" s="28" t="s">
        <v>733</v>
      </c>
      <c r="C2258" s="29" t="s">
        <v>3203</v>
      </c>
      <c r="D2258" s="29" t="s">
        <v>3204</v>
      </c>
      <c r="E2258" s="29" t="s">
        <v>911</v>
      </c>
      <c r="F2258" s="29" t="s">
        <v>3205</v>
      </c>
      <c r="G2258" s="29" t="s">
        <v>4182</v>
      </c>
      <c r="H2258" s="9">
        <v>2086</v>
      </c>
      <c r="I2258" s="30">
        <v>44378</v>
      </c>
      <c r="J2258" s="6" t="s">
        <v>891</v>
      </c>
      <c r="K2258" s="29" t="s">
        <v>897</v>
      </c>
    </row>
    <row r="2259" spans="1:11" x14ac:dyDescent="0.25">
      <c r="A2259" s="27" t="s">
        <v>732</v>
      </c>
      <c r="B2259" s="28" t="s">
        <v>733</v>
      </c>
      <c r="C2259" s="29" t="s">
        <v>3203</v>
      </c>
      <c r="D2259" s="29" t="s">
        <v>3204</v>
      </c>
      <c r="E2259" s="29" t="s">
        <v>911</v>
      </c>
      <c r="F2259" s="29" t="s">
        <v>3205</v>
      </c>
      <c r="G2259" s="29" t="s">
        <v>4182</v>
      </c>
      <c r="H2259" s="9">
        <v>617</v>
      </c>
      <c r="I2259" s="30">
        <v>44378</v>
      </c>
      <c r="J2259" s="6" t="s">
        <v>820</v>
      </c>
      <c r="K2259" s="29" t="s">
        <v>897</v>
      </c>
    </row>
    <row r="2260" spans="1:11" x14ac:dyDescent="0.25">
      <c r="A2260" s="27" t="s">
        <v>732</v>
      </c>
      <c r="B2260" s="28" t="s">
        <v>733</v>
      </c>
      <c r="C2260" s="29" t="s">
        <v>3203</v>
      </c>
      <c r="D2260" s="29" t="s">
        <v>3204</v>
      </c>
      <c r="E2260" s="29" t="s">
        <v>911</v>
      </c>
      <c r="F2260" s="29" t="s">
        <v>3205</v>
      </c>
      <c r="G2260" s="29" t="s">
        <v>4182</v>
      </c>
      <c r="H2260" s="9">
        <v>209</v>
      </c>
      <c r="I2260" s="30">
        <v>44378</v>
      </c>
      <c r="J2260" s="6" t="s">
        <v>892</v>
      </c>
      <c r="K2260" s="29" t="s">
        <v>897</v>
      </c>
    </row>
    <row r="2261" spans="1:11" x14ac:dyDescent="0.25">
      <c r="A2261" s="27" t="s">
        <v>732</v>
      </c>
      <c r="B2261" s="28" t="s">
        <v>733</v>
      </c>
      <c r="C2261" s="29" t="s">
        <v>3203</v>
      </c>
      <c r="D2261" s="29" t="s">
        <v>3204</v>
      </c>
      <c r="E2261" s="29" t="s">
        <v>911</v>
      </c>
      <c r="F2261" s="29" t="s">
        <v>3205</v>
      </c>
      <c r="G2261" s="29" t="s">
        <v>4182</v>
      </c>
      <c r="H2261" s="9">
        <v>7350</v>
      </c>
      <c r="I2261" s="30">
        <v>44378</v>
      </c>
      <c r="J2261" s="6" t="s">
        <v>893</v>
      </c>
      <c r="K2261" s="29" t="s">
        <v>897</v>
      </c>
    </row>
    <row r="2262" spans="1:11" ht="25.5" x14ac:dyDescent="0.25">
      <c r="A2262" s="27" t="s">
        <v>732</v>
      </c>
      <c r="B2262" s="28" t="s">
        <v>733</v>
      </c>
      <c r="C2262" s="29" t="s">
        <v>3203</v>
      </c>
      <c r="D2262" s="29" t="s">
        <v>3204</v>
      </c>
      <c r="E2262" s="29" t="s">
        <v>911</v>
      </c>
      <c r="F2262" s="29" t="s">
        <v>3205</v>
      </c>
      <c r="G2262" s="29" t="s">
        <v>4182</v>
      </c>
      <c r="H2262" s="9">
        <v>1015</v>
      </c>
      <c r="I2262" s="30">
        <v>44378</v>
      </c>
      <c r="J2262" s="6" t="s">
        <v>333</v>
      </c>
      <c r="K2262" s="29" t="s">
        <v>897</v>
      </c>
    </row>
    <row r="2263" spans="1:11" ht="38.25" x14ac:dyDescent="0.25">
      <c r="A2263" s="27" t="s">
        <v>732</v>
      </c>
      <c r="B2263" s="28" t="s">
        <v>733</v>
      </c>
      <c r="C2263" s="29" t="s">
        <v>3203</v>
      </c>
      <c r="D2263" s="29" t="s">
        <v>3204</v>
      </c>
      <c r="E2263" s="29" t="s">
        <v>911</v>
      </c>
      <c r="F2263" s="29" t="s">
        <v>3205</v>
      </c>
      <c r="G2263" s="29" t="s">
        <v>4182</v>
      </c>
      <c r="H2263" s="9">
        <v>10000</v>
      </c>
      <c r="I2263" s="30">
        <v>44378</v>
      </c>
      <c r="J2263" s="6" t="s">
        <v>334</v>
      </c>
      <c r="K2263" s="29" t="s">
        <v>897</v>
      </c>
    </row>
    <row r="2264" spans="1:11" ht="25.5" x14ac:dyDescent="0.25">
      <c r="A2264" s="27" t="s">
        <v>292</v>
      </c>
      <c r="B2264" s="28" t="s">
        <v>293</v>
      </c>
      <c r="C2264" s="29" t="s">
        <v>3203</v>
      </c>
      <c r="D2264" s="29" t="s">
        <v>3204</v>
      </c>
      <c r="E2264" s="29" t="s">
        <v>911</v>
      </c>
      <c r="F2264" s="29" t="s">
        <v>3205</v>
      </c>
      <c r="G2264" s="29" t="s">
        <v>4182</v>
      </c>
      <c r="H2264" s="9">
        <v>1158</v>
      </c>
      <c r="I2264" s="30">
        <v>44378</v>
      </c>
      <c r="J2264" s="6" t="s">
        <v>69</v>
      </c>
      <c r="K2264" s="29" t="s">
        <v>897</v>
      </c>
    </row>
    <row r="2265" spans="1:11" x14ac:dyDescent="0.25">
      <c r="A2265" s="27" t="s">
        <v>292</v>
      </c>
      <c r="B2265" s="28" t="s">
        <v>293</v>
      </c>
      <c r="C2265" s="29" t="s">
        <v>3203</v>
      </c>
      <c r="D2265" s="29" t="s">
        <v>3204</v>
      </c>
      <c r="E2265" s="29" t="s">
        <v>911</v>
      </c>
      <c r="F2265" s="29" t="s">
        <v>3205</v>
      </c>
      <c r="G2265" s="29" t="s">
        <v>4182</v>
      </c>
      <c r="H2265" s="9">
        <v>6616</v>
      </c>
      <c r="I2265" s="30">
        <v>44378</v>
      </c>
      <c r="J2265" s="6" t="s">
        <v>819</v>
      </c>
      <c r="K2265" s="29" t="s">
        <v>897</v>
      </c>
    </row>
    <row r="2266" spans="1:11" x14ac:dyDescent="0.25">
      <c r="A2266" s="27" t="s">
        <v>292</v>
      </c>
      <c r="B2266" s="28" t="s">
        <v>293</v>
      </c>
      <c r="C2266" s="29" t="s">
        <v>3203</v>
      </c>
      <c r="D2266" s="29" t="s">
        <v>3204</v>
      </c>
      <c r="E2266" s="29" t="s">
        <v>911</v>
      </c>
      <c r="F2266" s="29" t="s">
        <v>3205</v>
      </c>
      <c r="G2266" s="29" t="s">
        <v>4182</v>
      </c>
      <c r="H2266" s="9">
        <v>1114</v>
      </c>
      <c r="I2266" s="30">
        <v>44378</v>
      </c>
      <c r="J2266" s="6" t="s">
        <v>891</v>
      </c>
      <c r="K2266" s="29" t="s">
        <v>897</v>
      </c>
    </row>
    <row r="2267" spans="1:11" x14ac:dyDescent="0.25">
      <c r="A2267" s="27" t="s">
        <v>292</v>
      </c>
      <c r="B2267" s="28" t="s">
        <v>293</v>
      </c>
      <c r="C2267" s="29" t="s">
        <v>3203</v>
      </c>
      <c r="D2267" s="29" t="s">
        <v>3204</v>
      </c>
      <c r="E2267" s="29" t="s">
        <v>911</v>
      </c>
      <c r="F2267" s="29" t="s">
        <v>3205</v>
      </c>
      <c r="G2267" s="29" t="s">
        <v>4182</v>
      </c>
      <c r="H2267" s="9">
        <v>4882</v>
      </c>
      <c r="I2267" s="30">
        <v>44378</v>
      </c>
      <c r="J2267" s="6" t="s">
        <v>893</v>
      </c>
      <c r="K2267" s="29" t="s">
        <v>897</v>
      </c>
    </row>
    <row r="2268" spans="1:11" ht="25.5" x14ac:dyDescent="0.25">
      <c r="A2268" s="27" t="s">
        <v>292</v>
      </c>
      <c r="B2268" s="28" t="s">
        <v>293</v>
      </c>
      <c r="C2268" s="29" t="s">
        <v>3203</v>
      </c>
      <c r="D2268" s="29" t="s">
        <v>3204</v>
      </c>
      <c r="E2268" s="29" t="s">
        <v>911</v>
      </c>
      <c r="F2268" s="29" t="s">
        <v>3205</v>
      </c>
      <c r="G2268" s="29" t="s">
        <v>4182</v>
      </c>
      <c r="H2268" s="9">
        <v>573</v>
      </c>
      <c r="I2268" s="30">
        <v>44378</v>
      </c>
      <c r="J2268" s="6" t="s">
        <v>333</v>
      </c>
      <c r="K2268" s="29" t="s">
        <v>897</v>
      </c>
    </row>
    <row r="2269" spans="1:11" ht="38.25" x14ac:dyDescent="0.25">
      <c r="A2269" s="27" t="s">
        <v>292</v>
      </c>
      <c r="B2269" s="28" t="s">
        <v>293</v>
      </c>
      <c r="C2269" s="29" t="s">
        <v>3203</v>
      </c>
      <c r="D2269" s="29" t="s">
        <v>3204</v>
      </c>
      <c r="E2269" s="29" t="s">
        <v>911</v>
      </c>
      <c r="F2269" s="29" t="s">
        <v>3205</v>
      </c>
      <c r="G2269" s="29" t="s">
        <v>4182</v>
      </c>
      <c r="H2269" s="9">
        <v>10000</v>
      </c>
      <c r="I2269" s="30">
        <v>44378</v>
      </c>
      <c r="J2269" s="6" t="s">
        <v>334</v>
      </c>
      <c r="K2269" s="29" t="s">
        <v>897</v>
      </c>
    </row>
    <row r="2270" spans="1:11" x14ac:dyDescent="0.25">
      <c r="A2270" s="27" t="s">
        <v>734</v>
      </c>
      <c r="B2270" s="28" t="s">
        <v>735</v>
      </c>
      <c r="C2270" s="29" t="s">
        <v>925</v>
      </c>
      <c r="D2270" s="29" t="s">
        <v>926</v>
      </c>
      <c r="E2270" s="29" t="s">
        <v>911</v>
      </c>
      <c r="F2270" s="29" t="s">
        <v>927</v>
      </c>
      <c r="G2270" s="29" t="s">
        <v>4183</v>
      </c>
      <c r="H2270" s="9">
        <v>30816</v>
      </c>
      <c r="I2270" s="30">
        <v>44378</v>
      </c>
      <c r="J2270" s="6" t="s">
        <v>819</v>
      </c>
      <c r="K2270" s="29" t="s">
        <v>897</v>
      </c>
    </row>
    <row r="2271" spans="1:11" x14ac:dyDescent="0.25">
      <c r="A2271" s="27" t="s">
        <v>734</v>
      </c>
      <c r="B2271" s="28" t="s">
        <v>735</v>
      </c>
      <c r="C2271" s="29" t="s">
        <v>925</v>
      </c>
      <c r="D2271" s="29" t="s">
        <v>926</v>
      </c>
      <c r="E2271" s="29" t="s">
        <v>911</v>
      </c>
      <c r="F2271" s="29" t="s">
        <v>927</v>
      </c>
      <c r="G2271" s="29" t="s">
        <v>4183</v>
      </c>
      <c r="H2271" s="9">
        <v>5513</v>
      </c>
      <c r="I2271" s="30">
        <v>44378</v>
      </c>
      <c r="J2271" s="6" t="s">
        <v>891</v>
      </c>
      <c r="K2271" s="29" t="s">
        <v>897</v>
      </c>
    </row>
    <row r="2272" spans="1:11" x14ac:dyDescent="0.25">
      <c r="A2272" s="27" t="s">
        <v>734</v>
      </c>
      <c r="B2272" s="28" t="s">
        <v>735</v>
      </c>
      <c r="C2272" s="29" t="s">
        <v>925</v>
      </c>
      <c r="D2272" s="29" t="s">
        <v>926</v>
      </c>
      <c r="E2272" s="29" t="s">
        <v>911</v>
      </c>
      <c r="F2272" s="29" t="s">
        <v>927</v>
      </c>
      <c r="G2272" s="29" t="s">
        <v>4183</v>
      </c>
      <c r="H2272" s="9">
        <v>2772</v>
      </c>
      <c r="I2272" s="30">
        <v>44378</v>
      </c>
      <c r="J2272" s="6" t="s">
        <v>820</v>
      </c>
      <c r="K2272" s="29" t="s">
        <v>897</v>
      </c>
    </row>
    <row r="2273" spans="1:11" x14ac:dyDescent="0.25">
      <c r="A2273" s="27" t="s">
        <v>734</v>
      </c>
      <c r="B2273" s="28" t="s">
        <v>735</v>
      </c>
      <c r="C2273" s="29" t="s">
        <v>925</v>
      </c>
      <c r="D2273" s="29" t="s">
        <v>926</v>
      </c>
      <c r="E2273" s="29" t="s">
        <v>911</v>
      </c>
      <c r="F2273" s="29" t="s">
        <v>927</v>
      </c>
      <c r="G2273" s="29" t="s">
        <v>4183</v>
      </c>
      <c r="H2273" s="9">
        <v>552</v>
      </c>
      <c r="I2273" s="30">
        <v>44378</v>
      </c>
      <c r="J2273" s="6" t="s">
        <v>892</v>
      </c>
      <c r="K2273" s="29" t="s">
        <v>897</v>
      </c>
    </row>
    <row r="2274" spans="1:11" ht="25.5" x14ac:dyDescent="0.25">
      <c r="A2274" s="27" t="s">
        <v>734</v>
      </c>
      <c r="B2274" s="28" t="s">
        <v>735</v>
      </c>
      <c r="C2274" s="29" t="s">
        <v>925</v>
      </c>
      <c r="D2274" s="29" t="s">
        <v>926</v>
      </c>
      <c r="E2274" s="29" t="s">
        <v>911</v>
      </c>
      <c r="F2274" s="29" t="s">
        <v>927</v>
      </c>
      <c r="G2274" s="29" t="s">
        <v>4183</v>
      </c>
      <c r="H2274" s="9">
        <v>23811</v>
      </c>
      <c r="I2274" s="30">
        <v>44378</v>
      </c>
      <c r="J2274" s="6" t="s">
        <v>860</v>
      </c>
      <c r="K2274" s="29" t="s">
        <v>897</v>
      </c>
    </row>
    <row r="2275" spans="1:11" x14ac:dyDescent="0.25">
      <c r="A2275" s="27" t="s">
        <v>734</v>
      </c>
      <c r="B2275" s="28" t="s">
        <v>735</v>
      </c>
      <c r="C2275" s="29" t="s">
        <v>925</v>
      </c>
      <c r="D2275" s="29" t="s">
        <v>926</v>
      </c>
      <c r="E2275" s="29" t="s">
        <v>911</v>
      </c>
      <c r="F2275" s="29" t="s">
        <v>927</v>
      </c>
      <c r="G2275" s="29" t="s">
        <v>4183</v>
      </c>
      <c r="H2275" s="9">
        <v>17013</v>
      </c>
      <c r="I2275" s="30">
        <v>44378</v>
      </c>
      <c r="J2275" s="6" t="s">
        <v>893</v>
      </c>
      <c r="K2275" s="29" t="s">
        <v>897</v>
      </c>
    </row>
    <row r="2276" spans="1:11" ht="25.5" x14ac:dyDescent="0.25">
      <c r="A2276" s="27" t="s">
        <v>734</v>
      </c>
      <c r="B2276" s="28" t="s">
        <v>735</v>
      </c>
      <c r="C2276" s="29" t="s">
        <v>925</v>
      </c>
      <c r="D2276" s="29" t="s">
        <v>926</v>
      </c>
      <c r="E2276" s="29" t="s">
        <v>911</v>
      </c>
      <c r="F2276" s="29" t="s">
        <v>927</v>
      </c>
      <c r="G2276" s="29" t="s">
        <v>4183</v>
      </c>
      <c r="H2276" s="9">
        <v>4828</v>
      </c>
      <c r="I2276" s="30">
        <v>44378</v>
      </c>
      <c r="J2276" s="6" t="s">
        <v>333</v>
      </c>
      <c r="K2276" s="29" t="s">
        <v>897</v>
      </c>
    </row>
    <row r="2277" spans="1:11" ht="38.25" x14ac:dyDescent="0.25">
      <c r="A2277" s="27" t="s">
        <v>734</v>
      </c>
      <c r="B2277" s="28" t="s">
        <v>735</v>
      </c>
      <c r="C2277" s="29" t="s">
        <v>925</v>
      </c>
      <c r="D2277" s="29" t="s">
        <v>926</v>
      </c>
      <c r="E2277" s="29" t="s">
        <v>911</v>
      </c>
      <c r="F2277" s="29" t="s">
        <v>927</v>
      </c>
      <c r="G2277" s="29" t="s">
        <v>4183</v>
      </c>
      <c r="H2277" s="9">
        <v>10000</v>
      </c>
      <c r="I2277" s="30">
        <v>44378</v>
      </c>
      <c r="J2277" s="6" t="s">
        <v>334</v>
      </c>
      <c r="K2277" s="29" t="s">
        <v>897</v>
      </c>
    </row>
    <row r="2278" spans="1:11" ht="25.5" x14ac:dyDescent="0.25">
      <c r="A2278" s="27" t="s">
        <v>846</v>
      </c>
      <c r="B2278" s="28" t="s">
        <v>847</v>
      </c>
      <c r="C2278" s="29" t="s">
        <v>925</v>
      </c>
      <c r="D2278" s="29" t="s">
        <v>926</v>
      </c>
      <c r="E2278" s="29" t="s">
        <v>911</v>
      </c>
      <c r="F2278" s="29" t="s">
        <v>927</v>
      </c>
      <c r="G2278" s="29" t="s">
        <v>4183</v>
      </c>
      <c r="H2278" s="9">
        <v>3726</v>
      </c>
      <c r="I2278" s="30">
        <v>44378</v>
      </c>
      <c r="J2278" s="6" t="s">
        <v>69</v>
      </c>
      <c r="K2278" s="29" t="s">
        <v>897</v>
      </c>
    </row>
    <row r="2279" spans="1:11" x14ac:dyDescent="0.25">
      <c r="A2279" s="27" t="s">
        <v>846</v>
      </c>
      <c r="B2279" s="28" t="s">
        <v>847</v>
      </c>
      <c r="C2279" s="29" t="s">
        <v>925</v>
      </c>
      <c r="D2279" s="29" t="s">
        <v>926</v>
      </c>
      <c r="E2279" s="29" t="s">
        <v>911</v>
      </c>
      <c r="F2279" s="29" t="s">
        <v>927</v>
      </c>
      <c r="G2279" s="29" t="s">
        <v>4183</v>
      </c>
      <c r="H2279" s="9">
        <v>25403</v>
      </c>
      <c r="I2279" s="30">
        <v>44378</v>
      </c>
      <c r="J2279" s="6" t="s">
        <v>819</v>
      </c>
      <c r="K2279" s="29" t="s">
        <v>897</v>
      </c>
    </row>
    <row r="2280" spans="1:11" x14ac:dyDescent="0.25">
      <c r="A2280" s="27" t="s">
        <v>846</v>
      </c>
      <c r="B2280" s="28" t="s">
        <v>847</v>
      </c>
      <c r="C2280" s="29" t="s">
        <v>925</v>
      </c>
      <c r="D2280" s="29" t="s">
        <v>926</v>
      </c>
      <c r="E2280" s="29" t="s">
        <v>911</v>
      </c>
      <c r="F2280" s="29" t="s">
        <v>927</v>
      </c>
      <c r="G2280" s="29" t="s">
        <v>4183</v>
      </c>
      <c r="H2280" s="9">
        <v>3791</v>
      </c>
      <c r="I2280" s="30">
        <v>44378</v>
      </c>
      <c r="J2280" s="6" t="s">
        <v>891</v>
      </c>
      <c r="K2280" s="29" t="s">
        <v>897</v>
      </c>
    </row>
    <row r="2281" spans="1:11" x14ac:dyDescent="0.25">
      <c r="A2281" s="27" t="s">
        <v>846</v>
      </c>
      <c r="B2281" s="28" t="s">
        <v>847</v>
      </c>
      <c r="C2281" s="29" t="s">
        <v>925</v>
      </c>
      <c r="D2281" s="29" t="s">
        <v>926</v>
      </c>
      <c r="E2281" s="29" t="s">
        <v>911</v>
      </c>
      <c r="F2281" s="29" t="s">
        <v>927</v>
      </c>
      <c r="G2281" s="29" t="s">
        <v>4183</v>
      </c>
      <c r="H2281" s="9">
        <v>3825</v>
      </c>
      <c r="I2281" s="30">
        <v>44378</v>
      </c>
      <c r="J2281" s="6" t="s">
        <v>893</v>
      </c>
      <c r="K2281" s="29" t="s">
        <v>897</v>
      </c>
    </row>
    <row r="2282" spans="1:11" ht="25.5" x14ac:dyDescent="0.25">
      <c r="A2282" s="27" t="s">
        <v>846</v>
      </c>
      <c r="B2282" s="28" t="s">
        <v>847</v>
      </c>
      <c r="C2282" s="29" t="s">
        <v>925</v>
      </c>
      <c r="D2282" s="29" t="s">
        <v>926</v>
      </c>
      <c r="E2282" s="29" t="s">
        <v>911</v>
      </c>
      <c r="F2282" s="29" t="s">
        <v>927</v>
      </c>
      <c r="G2282" s="29" t="s">
        <v>4183</v>
      </c>
      <c r="H2282" s="9">
        <v>3229</v>
      </c>
      <c r="I2282" s="30">
        <v>44378</v>
      </c>
      <c r="J2282" s="6" t="s">
        <v>333</v>
      </c>
      <c r="K2282" s="29" t="s">
        <v>897</v>
      </c>
    </row>
    <row r="2283" spans="1:11" ht="38.25" x14ac:dyDescent="0.25">
      <c r="A2283" s="27" t="s">
        <v>846</v>
      </c>
      <c r="B2283" s="28" t="s">
        <v>847</v>
      </c>
      <c r="C2283" s="29" t="s">
        <v>925</v>
      </c>
      <c r="D2283" s="29" t="s">
        <v>926</v>
      </c>
      <c r="E2283" s="29" t="s">
        <v>911</v>
      </c>
      <c r="F2283" s="29" t="s">
        <v>927</v>
      </c>
      <c r="G2283" s="29" t="s">
        <v>4183</v>
      </c>
      <c r="H2283" s="9">
        <v>10000</v>
      </c>
      <c r="I2283" s="30">
        <v>44378</v>
      </c>
      <c r="J2283" s="6" t="s">
        <v>334</v>
      </c>
      <c r="K2283" s="29" t="s">
        <v>897</v>
      </c>
    </row>
    <row r="2284" spans="1:11" x14ac:dyDescent="0.25">
      <c r="A2284" s="27" t="s">
        <v>736</v>
      </c>
      <c r="B2284" s="28" t="s">
        <v>737</v>
      </c>
      <c r="C2284" s="29" t="s">
        <v>1144</v>
      </c>
      <c r="D2284" s="29" t="s">
        <v>1145</v>
      </c>
      <c r="E2284" s="29" t="s">
        <v>911</v>
      </c>
      <c r="F2284" s="29" t="s">
        <v>1146</v>
      </c>
      <c r="G2284" s="29" t="s">
        <v>4184</v>
      </c>
      <c r="H2284" s="9">
        <v>63375</v>
      </c>
      <c r="I2284" s="30">
        <v>44378</v>
      </c>
      <c r="J2284" s="6" t="s">
        <v>819</v>
      </c>
      <c r="K2284" s="29" t="s">
        <v>897</v>
      </c>
    </row>
    <row r="2285" spans="1:11" x14ac:dyDescent="0.25">
      <c r="A2285" s="27" t="s">
        <v>736</v>
      </c>
      <c r="B2285" s="28" t="s">
        <v>737</v>
      </c>
      <c r="C2285" s="29" t="s">
        <v>1144</v>
      </c>
      <c r="D2285" s="29" t="s">
        <v>1145</v>
      </c>
      <c r="E2285" s="29" t="s">
        <v>911</v>
      </c>
      <c r="F2285" s="29" t="s">
        <v>1146</v>
      </c>
      <c r="G2285" s="29" t="s">
        <v>4184</v>
      </c>
      <c r="H2285" s="9">
        <v>14218</v>
      </c>
      <c r="I2285" s="30">
        <v>44378</v>
      </c>
      <c r="J2285" s="6" t="s">
        <v>891</v>
      </c>
      <c r="K2285" s="29" t="s">
        <v>897</v>
      </c>
    </row>
    <row r="2286" spans="1:11" x14ac:dyDescent="0.25">
      <c r="A2286" s="27" t="s">
        <v>736</v>
      </c>
      <c r="B2286" s="28" t="s">
        <v>737</v>
      </c>
      <c r="C2286" s="29" t="s">
        <v>1144</v>
      </c>
      <c r="D2286" s="29" t="s">
        <v>1145</v>
      </c>
      <c r="E2286" s="29" t="s">
        <v>911</v>
      </c>
      <c r="F2286" s="29" t="s">
        <v>1146</v>
      </c>
      <c r="G2286" s="29" t="s">
        <v>4184</v>
      </c>
      <c r="H2286" s="9">
        <v>2371</v>
      </c>
      <c r="I2286" s="30">
        <v>44378</v>
      </c>
      <c r="J2286" s="6" t="s">
        <v>820</v>
      </c>
      <c r="K2286" s="29" t="s">
        <v>897</v>
      </c>
    </row>
    <row r="2287" spans="1:11" x14ac:dyDescent="0.25">
      <c r="A2287" s="27" t="s">
        <v>736</v>
      </c>
      <c r="B2287" s="28" t="s">
        <v>737</v>
      </c>
      <c r="C2287" s="29" t="s">
        <v>1144</v>
      </c>
      <c r="D2287" s="29" t="s">
        <v>1145</v>
      </c>
      <c r="E2287" s="29" t="s">
        <v>911</v>
      </c>
      <c r="F2287" s="29" t="s">
        <v>1146</v>
      </c>
      <c r="G2287" s="29" t="s">
        <v>4184</v>
      </c>
      <c r="H2287" s="9">
        <v>1425</v>
      </c>
      <c r="I2287" s="30">
        <v>44378</v>
      </c>
      <c r="J2287" s="6" t="s">
        <v>892</v>
      </c>
      <c r="K2287" s="29" t="s">
        <v>897</v>
      </c>
    </row>
    <row r="2288" spans="1:11" x14ac:dyDescent="0.25">
      <c r="A2288" s="27" t="s">
        <v>736</v>
      </c>
      <c r="B2288" s="28" t="s">
        <v>737</v>
      </c>
      <c r="C2288" s="29" t="s">
        <v>1144</v>
      </c>
      <c r="D2288" s="29" t="s">
        <v>1145</v>
      </c>
      <c r="E2288" s="29" t="s">
        <v>911</v>
      </c>
      <c r="F2288" s="29" t="s">
        <v>1146</v>
      </c>
      <c r="G2288" s="29" t="s">
        <v>4184</v>
      </c>
      <c r="H2288" s="9">
        <v>41766</v>
      </c>
      <c r="I2288" s="30">
        <v>44378</v>
      </c>
      <c r="J2288" s="6" t="s">
        <v>893</v>
      </c>
      <c r="K2288" s="29" t="s">
        <v>897</v>
      </c>
    </row>
    <row r="2289" spans="1:11" ht="25.5" x14ac:dyDescent="0.25">
      <c r="A2289" s="27" t="s">
        <v>736</v>
      </c>
      <c r="B2289" s="28" t="s">
        <v>737</v>
      </c>
      <c r="C2289" s="29" t="s">
        <v>1144</v>
      </c>
      <c r="D2289" s="29" t="s">
        <v>1145</v>
      </c>
      <c r="E2289" s="29" t="s">
        <v>911</v>
      </c>
      <c r="F2289" s="29" t="s">
        <v>1146</v>
      </c>
      <c r="G2289" s="29" t="s">
        <v>4184</v>
      </c>
      <c r="H2289" s="9">
        <v>7035</v>
      </c>
      <c r="I2289" s="30">
        <v>44378</v>
      </c>
      <c r="J2289" s="6" t="s">
        <v>333</v>
      </c>
      <c r="K2289" s="29" t="s">
        <v>897</v>
      </c>
    </row>
    <row r="2290" spans="1:11" ht="38.25" x14ac:dyDescent="0.25">
      <c r="A2290" s="27" t="s">
        <v>736</v>
      </c>
      <c r="B2290" s="28" t="s">
        <v>737</v>
      </c>
      <c r="C2290" s="29" t="s">
        <v>1144</v>
      </c>
      <c r="D2290" s="29" t="s">
        <v>1145</v>
      </c>
      <c r="E2290" s="29" t="s">
        <v>911</v>
      </c>
      <c r="F2290" s="29" t="s">
        <v>1146</v>
      </c>
      <c r="G2290" s="29" t="s">
        <v>4184</v>
      </c>
      <c r="H2290" s="9">
        <v>10000</v>
      </c>
      <c r="I2290" s="30">
        <v>44378</v>
      </c>
      <c r="J2290" s="6" t="s">
        <v>334</v>
      </c>
      <c r="K2290" s="29" t="s">
        <v>897</v>
      </c>
    </row>
    <row r="2291" spans="1:11" x14ac:dyDescent="0.25">
      <c r="A2291" s="27" t="s">
        <v>738</v>
      </c>
      <c r="B2291" s="28" t="s">
        <v>739</v>
      </c>
      <c r="C2291" s="29" t="s">
        <v>2704</v>
      </c>
      <c r="D2291" s="29" t="s">
        <v>2705</v>
      </c>
      <c r="E2291" s="29" t="s">
        <v>911</v>
      </c>
      <c r="F2291" s="29" t="s">
        <v>2706</v>
      </c>
      <c r="G2291" s="29" t="s">
        <v>4185</v>
      </c>
      <c r="H2291" s="9">
        <v>8784</v>
      </c>
      <c r="I2291" s="30">
        <v>44378</v>
      </c>
      <c r="J2291" s="6" t="s">
        <v>819</v>
      </c>
      <c r="K2291" s="29" t="s">
        <v>897</v>
      </c>
    </row>
    <row r="2292" spans="1:11" x14ac:dyDescent="0.25">
      <c r="A2292" s="27" t="s">
        <v>738</v>
      </c>
      <c r="B2292" s="28" t="s">
        <v>739</v>
      </c>
      <c r="C2292" s="29" t="s">
        <v>2704</v>
      </c>
      <c r="D2292" s="29" t="s">
        <v>2705</v>
      </c>
      <c r="E2292" s="29" t="s">
        <v>911</v>
      </c>
      <c r="F2292" s="29" t="s">
        <v>2706</v>
      </c>
      <c r="G2292" s="29" t="s">
        <v>4185</v>
      </c>
      <c r="H2292" s="9">
        <v>1804</v>
      </c>
      <c r="I2292" s="30">
        <v>44378</v>
      </c>
      <c r="J2292" s="6" t="s">
        <v>891</v>
      </c>
      <c r="K2292" s="29" t="s">
        <v>897</v>
      </c>
    </row>
    <row r="2293" spans="1:11" x14ac:dyDescent="0.25">
      <c r="A2293" s="27" t="s">
        <v>738</v>
      </c>
      <c r="B2293" s="28" t="s">
        <v>739</v>
      </c>
      <c r="C2293" s="29" t="s">
        <v>2704</v>
      </c>
      <c r="D2293" s="29" t="s">
        <v>2705</v>
      </c>
      <c r="E2293" s="29" t="s">
        <v>911</v>
      </c>
      <c r="F2293" s="29" t="s">
        <v>2706</v>
      </c>
      <c r="G2293" s="29" t="s">
        <v>4185</v>
      </c>
      <c r="H2293" s="9">
        <v>112</v>
      </c>
      <c r="I2293" s="30">
        <v>44378</v>
      </c>
      <c r="J2293" s="6" t="s">
        <v>820</v>
      </c>
      <c r="K2293" s="29" t="s">
        <v>897</v>
      </c>
    </row>
    <row r="2294" spans="1:11" x14ac:dyDescent="0.25">
      <c r="A2294" s="27" t="s">
        <v>738</v>
      </c>
      <c r="B2294" s="28" t="s">
        <v>739</v>
      </c>
      <c r="C2294" s="29" t="s">
        <v>2704</v>
      </c>
      <c r="D2294" s="29" t="s">
        <v>2705</v>
      </c>
      <c r="E2294" s="29" t="s">
        <v>911</v>
      </c>
      <c r="F2294" s="29" t="s">
        <v>2706</v>
      </c>
      <c r="G2294" s="29" t="s">
        <v>4185</v>
      </c>
      <c r="H2294" s="9">
        <v>181</v>
      </c>
      <c r="I2294" s="30">
        <v>44378</v>
      </c>
      <c r="J2294" s="6" t="s">
        <v>892</v>
      </c>
      <c r="K2294" s="29" t="s">
        <v>897</v>
      </c>
    </row>
    <row r="2295" spans="1:11" x14ac:dyDescent="0.25">
      <c r="A2295" s="27" t="s">
        <v>738</v>
      </c>
      <c r="B2295" s="28" t="s">
        <v>739</v>
      </c>
      <c r="C2295" s="29" t="s">
        <v>2704</v>
      </c>
      <c r="D2295" s="29" t="s">
        <v>2705</v>
      </c>
      <c r="E2295" s="29" t="s">
        <v>911</v>
      </c>
      <c r="F2295" s="29" t="s">
        <v>2706</v>
      </c>
      <c r="G2295" s="29" t="s">
        <v>4185</v>
      </c>
      <c r="H2295" s="9">
        <v>10470</v>
      </c>
      <c r="I2295" s="30">
        <v>44378</v>
      </c>
      <c r="J2295" s="6" t="s">
        <v>893</v>
      </c>
      <c r="K2295" s="29" t="s">
        <v>897</v>
      </c>
    </row>
    <row r="2296" spans="1:11" ht="25.5" x14ac:dyDescent="0.25">
      <c r="A2296" s="27" t="s">
        <v>738</v>
      </c>
      <c r="B2296" s="28" t="s">
        <v>739</v>
      </c>
      <c r="C2296" s="29" t="s">
        <v>2704</v>
      </c>
      <c r="D2296" s="29" t="s">
        <v>2705</v>
      </c>
      <c r="E2296" s="29" t="s">
        <v>911</v>
      </c>
      <c r="F2296" s="29" t="s">
        <v>2706</v>
      </c>
      <c r="G2296" s="29" t="s">
        <v>4185</v>
      </c>
      <c r="H2296" s="9">
        <v>1892</v>
      </c>
      <c r="I2296" s="30">
        <v>44378</v>
      </c>
      <c r="J2296" s="6" t="s">
        <v>333</v>
      </c>
      <c r="K2296" s="29" t="s">
        <v>897</v>
      </c>
    </row>
    <row r="2297" spans="1:11" ht="38.25" x14ac:dyDescent="0.25">
      <c r="A2297" s="27" t="s">
        <v>738</v>
      </c>
      <c r="B2297" s="28" t="s">
        <v>739</v>
      </c>
      <c r="C2297" s="29" t="s">
        <v>2704</v>
      </c>
      <c r="D2297" s="29" t="s">
        <v>2705</v>
      </c>
      <c r="E2297" s="29" t="s">
        <v>911</v>
      </c>
      <c r="F2297" s="29" t="s">
        <v>2706</v>
      </c>
      <c r="G2297" s="29" t="s">
        <v>4185</v>
      </c>
      <c r="H2297" s="9">
        <v>10000</v>
      </c>
      <c r="I2297" s="30">
        <v>44378</v>
      </c>
      <c r="J2297" s="6" t="s">
        <v>334</v>
      </c>
      <c r="K2297" s="29" t="s">
        <v>897</v>
      </c>
    </row>
    <row r="2298" spans="1:11" x14ac:dyDescent="0.25">
      <c r="A2298" s="27" t="s">
        <v>740</v>
      </c>
      <c r="B2298" s="28" t="s">
        <v>741</v>
      </c>
      <c r="C2298" s="29" t="s">
        <v>2222</v>
      </c>
      <c r="D2298" s="29" t="s">
        <v>2223</v>
      </c>
      <c r="E2298" s="29" t="s">
        <v>911</v>
      </c>
      <c r="F2298" s="29" t="s">
        <v>2224</v>
      </c>
      <c r="G2298" s="29" t="s">
        <v>4186</v>
      </c>
      <c r="H2298" s="9">
        <v>8779</v>
      </c>
      <c r="I2298" s="30">
        <v>44378</v>
      </c>
      <c r="J2298" s="6" t="s">
        <v>819</v>
      </c>
      <c r="K2298" s="29" t="s">
        <v>897</v>
      </c>
    </row>
    <row r="2299" spans="1:11" x14ac:dyDescent="0.25">
      <c r="A2299" s="27" t="s">
        <v>740</v>
      </c>
      <c r="B2299" s="28" t="s">
        <v>741</v>
      </c>
      <c r="C2299" s="29" t="s">
        <v>2222</v>
      </c>
      <c r="D2299" s="29" t="s">
        <v>2223</v>
      </c>
      <c r="E2299" s="29" t="s">
        <v>911</v>
      </c>
      <c r="F2299" s="29" t="s">
        <v>2224</v>
      </c>
      <c r="G2299" s="29" t="s">
        <v>4186</v>
      </c>
      <c r="H2299" s="9">
        <v>1311</v>
      </c>
      <c r="I2299" s="30">
        <v>44378</v>
      </c>
      <c r="J2299" s="6" t="s">
        <v>891</v>
      </c>
      <c r="K2299" s="29" t="s">
        <v>897</v>
      </c>
    </row>
    <row r="2300" spans="1:11" x14ac:dyDescent="0.25">
      <c r="A2300" s="27" t="s">
        <v>740</v>
      </c>
      <c r="B2300" s="28" t="s">
        <v>741</v>
      </c>
      <c r="C2300" s="29" t="s">
        <v>2222</v>
      </c>
      <c r="D2300" s="29" t="s">
        <v>2223</v>
      </c>
      <c r="E2300" s="29" t="s">
        <v>911</v>
      </c>
      <c r="F2300" s="29" t="s">
        <v>2224</v>
      </c>
      <c r="G2300" s="29" t="s">
        <v>4186</v>
      </c>
      <c r="H2300" s="9">
        <v>1037</v>
      </c>
      <c r="I2300" s="30">
        <v>44378</v>
      </c>
      <c r="J2300" s="6" t="s">
        <v>820</v>
      </c>
      <c r="K2300" s="29" t="s">
        <v>897</v>
      </c>
    </row>
    <row r="2301" spans="1:11" x14ac:dyDescent="0.25">
      <c r="A2301" s="27" t="s">
        <v>740</v>
      </c>
      <c r="B2301" s="28" t="s">
        <v>741</v>
      </c>
      <c r="C2301" s="29" t="s">
        <v>2222</v>
      </c>
      <c r="D2301" s="29" t="s">
        <v>2223</v>
      </c>
      <c r="E2301" s="29" t="s">
        <v>911</v>
      </c>
      <c r="F2301" s="29" t="s">
        <v>2224</v>
      </c>
      <c r="G2301" s="29" t="s">
        <v>4186</v>
      </c>
      <c r="H2301" s="9">
        <v>132</v>
      </c>
      <c r="I2301" s="30">
        <v>44378</v>
      </c>
      <c r="J2301" s="6" t="s">
        <v>892</v>
      </c>
      <c r="K2301" s="29" t="s">
        <v>897</v>
      </c>
    </row>
    <row r="2302" spans="1:11" x14ac:dyDescent="0.25">
      <c r="A2302" s="27" t="s">
        <v>740</v>
      </c>
      <c r="B2302" s="28" t="s">
        <v>741</v>
      </c>
      <c r="C2302" s="29" t="s">
        <v>2222</v>
      </c>
      <c r="D2302" s="29" t="s">
        <v>2223</v>
      </c>
      <c r="E2302" s="29" t="s">
        <v>911</v>
      </c>
      <c r="F2302" s="29" t="s">
        <v>2224</v>
      </c>
      <c r="G2302" s="29" t="s">
        <v>4186</v>
      </c>
      <c r="H2302" s="9">
        <v>37998</v>
      </c>
      <c r="I2302" s="30">
        <v>44378</v>
      </c>
      <c r="J2302" s="6" t="s">
        <v>893</v>
      </c>
      <c r="K2302" s="29" t="s">
        <v>897</v>
      </c>
    </row>
    <row r="2303" spans="1:11" ht="25.5" x14ac:dyDescent="0.25">
      <c r="A2303" s="27" t="s">
        <v>740</v>
      </c>
      <c r="B2303" s="28" t="s">
        <v>741</v>
      </c>
      <c r="C2303" s="29" t="s">
        <v>2222</v>
      </c>
      <c r="D2303" s="29" t="s">
        <v>2223</v>
      </c>
      <c r="E2303" s="29" t="s">
        <v>911</v>
      </c>
      <c r="F2303" s="29" t="s">
        <v>2224</v>
      </c>
      <c r="G2303" s="29" t="s">
        <v>4186</v>
      </c>
      <c r="H2303" s="9">
        <v>5643</v>
      </c>
      <c r="I2303" s="30">
        <v>44378</v>
      </c>
      <c r="J2303" s="6" t="s">
        <v>333</v>
      </c>
      <c r="K2303" s="29" t="s">
        <v>897</v>
      </c>
    </row>
    <row r="2304" spans="1:11" ht="38.25" x14ac:dyDescent="0.25">
      <c r="A2304" s="27" t="s">
        <v>740</v>
      </c>
      <c r="B2304" s="28" t="s">
        <v>741</v>
      </c>
      <c r="C2304" s="29" t="s">
        <v>2222</v>
      </c>
      <c r="D2304" s="29" t="s">
        <v>2223</v>
      </c>
      <c r="E2304" s="29" t="s">
        <v>911</v>
      </c>
      <c r="F2304" s="29" t="s">
        <v>2224</v>
      </c>
      <c r="G2304" s="29" t="s">
        <v>4186</v>
      </c>
      <c r="H2304" s="9">
        <v>10000</v>
      </c>
      <c r="I2304" s="30">
        <v>44378</v>
      </c>
      <c r="J2304" s="6" t="s">
        <v>334</v>
      </c>
      <c r="K2304" s="29" t="s">
        <v>897</v>
      </c>
    </row>
    <row r="2305" spans="1:11" x14ac:dyDescent="0.25">
      <c r="A2305" s="27" t="s">
        <v>742</v>
      </c>
      <c r="B2305" s="28" t="s">
        <v>743</v>
      </c>
      <c r="C2305" s="29" t="s">
        <v>2679</v>
      </c>
      <c r="D2305" s="29" t="s">
        <v>2680</v>
      </c>
      <c r="E2305" s="29" t="s">
        <v>911</v>
      </c>
      <c r="F2305" s="29" t="s">
        <v>2681</v>
      </c>
      <c r="G2305" s="29" t="s">
        <v>4187</v>
      </c>
      <c r="H2305" s="9">
        <v>2074</v>
      </c>
      <c r="I2305" s="30">
        <v>44378</v>
      </c>
      <c r="J2305" s="6" t="s">
        <v>819</v>
      </c>
      <c r="K2305" s="29" t="s">
        <v>897</v>
      </c>
    </row>
    <row r="2306" spans="1:11" x14ac:dyDescent="0.25">
      <c r="A2306" s="27" t="s">
        <v>742</v>
      </c>
      <c r="B2306" s="28" t="s">
        <v>743</v>
      </c>
      <c r="C2306" s="29" t="s">
        <v>2679</v>
      </c>
      <c r="D2306" s="29" t="s">
        <v>2680</v>
      </c>
      <c r="E2306" s="29" t="s">
        <v>911</v>
      </c>
      <c r="F2306" s="29" t="s">
        <v>2681</v>
      </c>
      <c r="G2306" s="29" t="s">
        <v>4187</v>
      </c>
      <c r="H2306" s="9">
        <v>655</v>
      </c>
      <c r="I2306" s="30">
        <v>44378</v>
      </c>
      <c r="J2306" s="6" t="s">
        <v>891</v>
      </c>
      <c r="K2306" s="29" t="s">
        <v>897</v>
      </c>
    </row>
    <row r="2307" spans="1:11" x14ac:dyDescent="0.25">
      <c r="A2307" s="27" t="s">
        <v>742</v>
      </c>
      <c r="B2307" s="28" t="s">
        <v>743</v>
      </c>
      <c r="C2307" s="29" t="s">
        <v>2679</v>
      </c>
      <c r="D2307" s="29" t="s">
        <v>2680</v>
      </c>
      <c r="E2307" s="29" t="s">
        <v>911</v>
      </c>
      <c r="F2307" s="29" t="s">
        <v>2681</v>
      </c>
      <c r="G2307" s="29" t="s">
        <v>4187</v>
      </c>
      <c r="H2307" s="9">
        <v>524</v>
      </c>
      <c r="I2307" s="30">
        <v>44378</v>
      </c>
      <c r="J2307" s="6" t="s">
        <v>820</v>
      </c>
      <c r="K2307" s="29" t="s">
        <v>897</v>
      </c>
    </row>
    <row r="2308" spans="1:11" x14ac:dyDescent="0.25">
      <c r="A2308" s="27" t="s">
        <v>742</v>
      </c>
      <c r="B2308" s="28" t="s">
        <v>743</v>
      </c>
      <c r="C2308" s="29" t="s">
        <v>2679</v>
      </c>
      <c r="D2308" s="29" t="s">
        <v>2680</v>
      </c>
      <c r="E2308" s="29" t="s">
        <v>911</v>
      </c>
      <c r="F2308" s="29" t="s">
        <v>2681</v>
      </c>
      <c r="G2308" s="29" t="s">
        <v>4187</v>
      </c>
      <c r="H2308" s="9">
        <v>65</v>
      </c>
      <c r="I2308" s="30">
        <v>44378</v>
      </c>
      <c r="J2308" s="6" t="s">
        <v>892</v>
      </c>
      <c r="K2308" s="29" t="s">
        <v>897</v>
      </c>
    </row>
    <row r="2309" spans="1:11" x14ac:dyDescent="0.25">
      <c r="A2309" s="27" t="s">
        <v>742</v>
      </c>
      <c r="B2309" s="28" t="s">
        <v>743</v>
      </c>
      <c r="C2309" s="29" t="s">
        <v>2679</v>
      </c>
      <c r="D2309" s="29" t="s">
        <v>2680</v>
      </c>
      <c r="E2309" s="29" t="s">
        <v>911</v>
      </c>
      <c r="F2309" s="29" t="s">
        <v>2681</v>
      </c>
      <c r="G2309" s="29" t="s">
        <v>4187</v>
      </c>
      <c r="H2309" s="9">
        <v>1951</v>
      </c>
      <c r="I2309" s="30">
        <v>44378</v>
      </c>
      <c r="J2309" s="6" t="s">
        <v>893</v>
      </c>
      <c r="K2309" s="29" t="s">
        <v>897</v>
      </c>
    </row>
    <row r="2310" spans="1:11" ht="25.5" x14ac:dyDescent="0.25">
      <c r="A2310" s="27" t="s">
        <v>742</v>
      </c>
      <c r="B2310" s="28" t="s">
        <v>743</v>
      </c>
      <c r="C2310" s="29" t="s">
        <v>2679</v>
      </c>
      <c r="D2310" s="29" t="s">
        <v>2680</v>
      </c>
      <c r="E2310" s="29" t="s">
        <v>911</v>
      </c>
      <c r="F2310" s="29" t="s">
        <v>2681</v>
      </c>
      <c r="G2310" s="29" t="s">
        <v>4187</v>
      </c>
      <c r="H2310" s="9">
        <v>896</v>
      </c>
      <c r="I2310" s="30">
        <v>44378</v>
      </c>
      <c r="J2310" s="6" t="s">
        <v>333</v>
      </c>
      <c r="K2310" s="29" t="s">
        <v>897</v>
      </c>
    </row>
    <row r="2311" spans="1:11" ht="38.25" x14ac:dyDescent="0.25">
      <c r="A2311" s="27" t="s">
        <v>742</v>
      </c>
      <c r="B2311" s="28" t="s">
        <v>743</v>
      </c>
      <c r="C2311" s="29" t="s">
        <v>2679</v>
      </c>
      <c r="D2311" s="29" t="s">
        <v>2680</v>
      </c>
      <c r="E2311" s="29" t="s">
        <v>911</v>
      </c>
      <c r="F2311" s="29" t="s">
        <v>2681</v>
      </c>
      <c r="G2311" s="29" t="s">
        <v>4187</v>
      </c>
      <c r="H2311" s="9">
        <v>10000</v>
      </c>
      <c r="I2311" s="30">
        <v>44378</v>
      </c>
      <c r="J2311" s="6" t="s">
        <v>334</v>
      </c>
      <c r="K2311" s="29" t="s">
        <v>897</v>
      </c>
    </row>
    <row r="2312" spans="1:11" ht="25.5" x14ac:dyDescent="0.25">
      <c r="A2312" s="27" t="s">
        <v>294</v>
      </c>
      <c r="B2312" s="28" t="s">
        <v>295</v>
      </c>
      <c r="C2312" s="29" t="s">
        <v>3623</v>
      </c>
      <c r="D2312" s="29" t="s">
        <v>1145</v>
      </c>
      <c r="E2312" s="29" t="s">
        <v>911</v>
      </c>
      <c r="F2312" s="29" t="s">
        <v>1146</v>
      </c>
      <c r="G2312" s="29" t="s">
        <v>4188</v>
      </c>
      <c r="H2312" s="9">
        <v>9945</v>
      </c>
      <c r="I2312" s="30">
        <v>44378</v>
      </c>
      <c r="J2312" s="6" t="s">
        <v>69</v>
      </c>
      <c r="K2312" s="29" t="s">
        <v>897</v>
      </c>
    </row>
    <row r="2313" spans="1:11" x14ac:dyDescent="0.25">
      <c r="A2313" s="27" t="s">
        <v>294</v>
      </c>
      <c r="B2313" s="28" t="s">
        <v>295</v>
      </c>
      <c r="C2313" s="29" t="s">
        <v>3623</v>
      </c>
      <c r="D2313" s="29" t="s">
        <v>1145</v>
      </c>
      <c r="E2313" s="29" t="s">
        <v>911</v>
      </c>
      <c r="F2313" s="29" t="s">
        <v>1146</v>
      </c>
      <c r="G2313" s="29" t="s">
        <v>4188</v>
      </c>
      <c r="H2313" s="9">
        <v>12416</v>
      </c>
      <c r="I2313" s="30">
        <v>44378</v>
      </c>
      <c r="J2313" s="6" t="s">
        <v>894</v>
      </c>
      <c r="K2313" s="29" t="s">
        <v>897</v>
      </c>
    </row>
    <row r="2314" spans="1:11" x14ac:dyDescent="0.25">
      <c r="A2314" s="27" t="s">
        <v>294</v>
      </c>
      <c r="B2314" s="28" t="s">
        <v>295</v>
      </c>
      <c r="C2314" s="29" t="s">
        <v>3623</v>
      </c>
      <c r="D2314" s="29" t="s">
        <v>1145</v>
      </c>
      <c r="E2314" s="29" t="s">
        <v>911</v>
      </c>
      <c r="F2314" s="29" t="s">
        <v>1146</v>
      </c>
      <c r="G2314" s="29" t="s">
        <v>4188</v>
      </c>
      <c r="H2314" s="9">
        <v>42000</v>
      </c>
      <c r="I2314" s="30">
        <v>44378</v>
      </c>
      <c r="J2314" s="6" t="s">
        <v>819</v>
      </c>
      <c r="K2314" s="29" t="s">
        <v>897</v>
      </c>
    </row>
    <row r="2315" spans="1:11" x14ac:dyDescent="0.25">
      <c r="A2315" s="27" t="s">
        <v>294</v>
      </c>
      <c r="B2315" s="28" t="s">
        <v>295</v>
      </c>
      <c r="C2315" s="29" t="s">
        <v>3623</v>
      </c>
      <c r="D2315" s="29" t="s">
        <v>1145</v>
      </c>
      <c r="E2315" s="29" t="s">
        <v>911</v>
      </c>
      <c r="F2315" s="29" t="s">
        <v>1146</v>
      </c>
      <c r="G2315" s="29" t="s">
        <v>4188</v>
      </c>
      <c r="H2315" s="9">
        <v>10395</v>
      </c>
      <c r="I2315" s="30">
        <v>44378</v>
      </c>
      <c r="J2315" s="6" t="s">
        <v>891</v>
      </c>
      <c r="K2315" s="29" t="s">
        <v>897</v>
      </c>
    </row>
    <row r="2316" spans="1:11" x14ac:dyDescent="0.25">
      <c r="A2316" s="27" t="s">
        <v>294</v>
      </c>
      <c r="B2316" s="28" t="s">
        <v>295</v>
      </c>
      <c r="C2316" s="29" t="s">
        <v>3623</v>
      </c>
      <c r="D2316" s="29" t="s">
        <v>1145</v>
      </c>
      <c r="E2316" s="29" t="s">
        <v>911</v>
      </c>
      <c r="F2316" s="29" t="s">
        <v>1146</v>
      </c>
      <c r="G2316" s="29" t="s">
        <v>4188</v>
      </c>
      <c r="H2316" s="9">
        <v>16597</v>
      </c>
      <c r="I2316" s="30">
        <v>44378</v>
      </c>
      <c r="J2316" s="6" t="s">
        <v>893</v>
      </c>
      <c r="K2316" s="29" t="s">
        <v>897</v>
      </c>
    </row>
    <row r="2317" spans="1:11" ht="25.5" x14ac:dyDescent="0.25">
      <c r="A2317" s="27" t="s">
        <v>294</v>
      </c>
      <c r="B2317" s="28" t="s">
        <v>295</v>
      </c>
      <c r="C2317" s="29" t="s">
        <v>3623</v>
      </c>
      <c r="D2317" s="29" t="s">
        <v>1145</v>
      </c>
      <c r="E2317" s="29" t="s">
        <v>911</v>
      </c>
      <c r="F2317" s="29" t="s">
        <v>1146</v>
      </c>
      <c r="G2317" s="29" t="s">
        <v>4188</v>
      </c>
      <c r="H2317" s="9">
        <v>15610</v>
      </c>
      <c r="I2317" s="30">
        <v>44378</v>
      </c>
      <c r="J2317" s="6" t="s">
        <v>333</v>
      </c>
      <c r="K2317" s="29" t="s">
        <v>897</v>
      </c>
    </row>
    <row r="2318" spans="1:11" ht="38.25" x14ac:dyDescent="0.25">
      <c r="A2318" s="27" t="s">
        <v>294</v>
      </c>
      <c r="B2318" s="28" t="s">
        <v>295</v>
      </c>
      <c r="C2318" s="29" t="s">
        <v>3623</v>
      </c>
      <c r="D2318" s="29" t="s">
        <v>1145</v>
      </c>
      <c r="E2318" s="29" t="s">
        <v>911</v>
      </c>
      <c r="F2318" s="29" t="s">
        <v>1146</v>
      </c>
      <c r="G2318" s="29" t="s">
        <v>4188</v>
      </c>
      <c r="H2318" s="9">
        <v>10000</v>
      </c>
      <c r="I2318" s="30">
        <v>44378</v>
      </c>
      <c r="J2318" s="6" t="s">
        <v>334</v>
      </c>
      <c r="K2318" s="29" t="s">
        <v>897</v>
      </c>
    </row>
    <row r="2319" spans="1:11" x14ac:dyDescent="0.25">
      <c r="A2319" s="27" t="s">
        <v>744</v>
      </c>
      <c r="B2319" s="28" t="s">
        <v>745</v>
      </c>
      <c r="C2319" s="29" t="s">
        <v>1517</v>
      </c>
      <c r="D2319" s="29" t="s">
        <v>1511</v>
      </c>
      <c r="E2319" s="29" t="s">
        <v>911</v>
      </c>
      <c r="F2319" s="29" t="s">
        <v>1512</v>
      </c>
      <c r="G2319" s="29" t="s">
        <v>4189</v>
      </c>
      <c r="H2319" s="9">
        <v>66090</v>
      </c>
      <c r="I2319" s="30">
        <v>44378</v>
      </c>
      <c r="J2319" s="6" t="s">
        <v>819</v>
      </c>
      <c r="K2319" s="29" t="s">
        <v>897</v>
      </c>
    </row>
    <row r="2320" spans="1:11" x14ac:dyDescent="0.25">
      <c r="A2320" s="27" t="s">
        <v>744</v>
      </c>
      <c r="B2320" s="28" t="s">
        <v>745</v>
      </c>
      <c r="C2320" s="29" t="s">
        <v>1517</v>
      </c>
      <c r="D2320" s="29" t="s">
        <v>1511</v>
      </c>
      <c r="E2320" s="29" t="s">
        <v>911</v>
      </c>
      <c r="F2320" s="29" t="s">
        <v>1512</v>
      </c>
      <c r="G2320" s="29" t="s">
        <v>4189</v>
      </c>
      <c r="H2320" s="9">
        <v>14595</v>
      </c>
      <c r="I2320" s="30">
        <v>44378</v>
      </c>
      <c r="J2320" s="6" t="s">
        <v>891</v>
      </c>
      <c r="K2320" s="29" t="s">
        <v>897</v>
      </c>
    </row>
    <row r="2321" spans="1:11" x14ac:dyDescent="0.25">
      <c r="A2321" s="27" t="s">
        <v>744</v>
      </c>
      <c r="B2321" s="28" t="s">
        <v>745</v>
      </c>
      <c r="C2321" s="29" t="s">
        <v>1517</v>
      </c>
      <c r="D2321" s="29" t="s">
        <v>1511</v>
      </c>
      <c r="E2321" s="29" t="s">
        <v>911</v>
      </c>
      <c r="F2321" s="29" t="s">
        <v>1512</v>
      </c>
      <c r="G2321" s="29" t="s">
        <v>4189</v>
      </c>
      <c r="H2321" s="9">
        <v>4289</v>
      </c>
      <c r="I2321" s="30">
        <v>44378</v>
      </c>
      <c r="J2321" s="6" t="s">
        <v>820</v>
      </c>
      <c r="K2321" s="29" t="s">
        <v>897</v>
      </c>
    </row>
    <row r="2322" spans="1:11" x14ac:dyDescent="0.25">
      <c r="A2322" s="27" t="s">
        <v>744</v>
      </c>
      <c r="B2322" s="28" t="s">
        <v>745</v>
      </c>
      <c r="C2322" s="29" t="s">
        <v>1517</v>
      </c>
      <c r="D2322" s="29" t="s">
        <v>1511</v>
      </c>
      <c r="E2322" s="29" t="s">
        <v>911</v>
      </c>
      <c r="F2322" s="29" t="s">
        <v>1512</v>
      </c>
      <c r="G2322" s="29" t="s">
        <v>4189</v>
      </c>
      <c r="H2322" s="9">
        <v>1465</v>
      </c>
      <c r="I2322" s="30">
        <v>44378</v>
      </c>
      <c r="J2322" s="6" t="s">
        <v>892</v>
      </c>
      <c r="K2322" s="29" t="s">
        <v>897</v>
      </c>
    </row>
    <row r="2323" spans="1:11" x14ac:dyDescent="0.25">
      <c r="A2323" s="27" t="s">
        <v>744</v>
      </c>
      <c r="B2323" s="28" t="s">
        <v>745</v>
      </c>
      <c r="C2323" s="29" t="s">
        <v>1517</v>
      </c>
      <c r="D2323" s="29" t="s">
        <v>1511</v>
      </c>
      <c r="E2323" s="29" t="s">
        <v>911</v>
      </c>
      <c r="F2323" s="29" t="s">
        <v>1512</v>
      </c>
      <c r="G2323" s="29" t="s">
        <v>4189</v>
      </c>
      <c r="H2323" s="9">
        <v>82047</v>
      </c>
      <c r="I2323" s="30">
        <v>44378</v>
      </c>
      <c r="J2323" s="6" t="s">
        <v>893</v>
      </c>
      <c r="K2323" s="29" t="s">
        <v>897</v>
      </c>
    </row>
    <row r="2324" spans="1:11" ht="25.5" x14ac:dyDescent="0.25">
      <c r="A2324" s="27" t="s">
        <v>744</v>
      </c>
      <c r="B2324" s="28" t="s">
        <v>745</v>
      </c>
      <c r="C2324" s="29" t="s">
        <v>1517</v>
      </c>
      <c r="D2324" s="29" t="s">
        <v>1511</v>
      </c>
      <c r="E2324" s="29" t="s">
        <v>911</v>
      </c>
      <c r="F2324" s="29" t="s">
        <v>1512</v>
      </c>
      <c r="G2324" s="29" t="s">
        <v>4189</v>
      </c>
      <c r="H2324" s="9">
        <v>19902</v>
      </c>
      <c r="I2324" s="30">
        <v>44378</v>
      </c>
      <c r="J2324" s="6" t="s">
        <v>333</v>
      </c>
      <c r="K2324" s="29" t="s">
        <v>897</v>
      </c>
    </row>
    <row r="2325" spans="1:11" ht="38.25" x14ac:dyDescent="0.25">
      <c r="A2325" s="27" t="s">
        <v>744</v>
      </c>
      <c r="B2325" s="28" t="s">
        <v>745</v>
      </c>
      <c r="C2325" s="29" t="s">
        <v>1517</v>
      </c>
      <c r="D2325" s="29" t="s">
        <v>1511</v>
      </c>
      <c r="E2325" s="29" t="s">
        <v>911</v>
      </c>
      <c r="F2325" s="29" t="s">
        <v>1512</v>
      </c>
      <c r="G2325" s="29" t="s">
        <v>4189</v>
      </c>
      <c r="H2325" s="9">
        <v>10000</v>
      </c>
      <c r="I2325" s="30">
        <v>44378</v>
      </c>
      <c r="J2325" s="6" t="s">
        <v>334</v>
      </c>
      <c r="K2325" s="29" t="s">
        <v>897</v>
      </c>
    </row>
    <row r="2326" spans="1:11" ht="25.5" x14ac:dyDescent="0.25">
      <c r="A2326" s="27" t="s">
        <v>296</v>
      </c>
      <c r="B2326" s="28" t="s">
        <v>297</v>
      </c>
      <c r="C2326" s="29" t="s">
        <v>1517</v>
      </c>
      <c r="D2326" s="29" t="s">
        <v>1511</v>
      </c>
      <c r="E2326" s="29" t="s">
        <v>911</v>
      </c>
      <c r="F2326" s="29" t="s">
        <v>1512</v>
      </c>
      <c r="G2326" s="29" t="s">
        <v>4189</v>
      </c>
      <c r="H2326" s="9">
        <v>10335</v>
      </c>
      <c r="I2326" s="30">
        <v>44378</v>
      </c>
      <c r="J2326" s="6" t="s">
        <v>69</v>
      </c>
      <c r="K2326" s="29" t="s">
        <v>897</v>
      </c>
    </row>
    <row r="2327" spans="1:11" x14ac:dyDescent="0.25">
      <c r="A2327" s="27" t="s">
        <v>296</v>
      </c>
      <c r="B2327" s="28" t="s">
        <v>297</v>
      </c>
      <c r="C2327" s="29" t="s">
        <v>1517</v>
      </c>
      <c r="D2327" s="29" t="s">
        <v>1511</v>
      </c>
      <c r="E2327" s="29" t="s">
        <v>911</v>
      </c>
      <c r="F2327" s="29" t="s">
        <v>1512</v>
      </c>
      <c r="G2327" s="29" t="s">
        <v>4189</v>
      </c>
      <c r="H2327" s="9">
        <v>28159</v>
      </c>
      <c r="I2327" s="30">
        <v>44378</v>
      </c>
      <c r="J2327" s="6" t="s">
        <v>819</v>
      </c>
      <c r="K2327" s="29" t="s">
        <v>897</v>
      </c>
    </row>
    <row r="2328" spans="1:11" x14ac:dyDescent="0.25">
      <c r="A2328" s="27" t="s">
        <v>296</v>
      </c>
      <c r="B2328" s="28" t="s">
        <v>297</v>
      </c>
      <c r="C2328" s="29" t="s">
        <v>1517</v>
      </c>
      <c r="D2328" s="29" t="s">
        <v>1511</v>
      </c>
      <c r="E2328" s="29" t="s">
        <v>911</v>
      </c>
      <c r="F2328" s="29" t="s">
        <v>1512</v>
      </c>
      <c r="G2328" s="29" t="s">
        <v>4189</v>
      </c>
      <c r="H2328" s="9">
        <v>6651</v>
      </c>
      <c r="I2328" s="30">
        <v>44378</v>
      </c>
      <c r="J2328" s="6" t="s">
        <v>891</v>
      </c>
      <c r="K2328" s="29" t="s">
        <v>897</v>
      </c>
    </row>
    <row r="2329" spans="1:11" x14ac:dyDescent="0.25">
      <c r="A2329" s="27" t="s">
        <v>296</v>
      </c>
      <c r="B2329" s="28" t="s">
        <v>297</v>
      </c>
      <c r="C2329" s="29" t="s">
        <v>1517</v>
      </c>
      <c r="D2329" s="29" t="s">
        <v>1511</v>
      </c>
      <c r="E2329" s="29" t="s">
        <v>911</v>
      </c>
      <c r="F2329" s="29" t="s">
        <v>1512</v>
      </c>
      <c r="G2329" s="29" t="s">
        <v>4189</v>
      </c>
      <c r="H2329" s="9">
        <v>27806</v>
      </c>
      <c r="I2329" s="30">
        <v>44378</v>
      </c>
      <c r="J2329" s="6" t="s">
        <v>893</v>
      </c>
      <c r="K2329" s="29" t="s">
        <v>897</v>
      </c>
    </row>
    <row r="2330" spans="1:11" ht="25.5" x14ac:dyDescent="0.25">
      <c r="A2330" s="27" t="s">
        <v>296</v>
      </c>
      <c r="B2330" s="28" t="s">
        <v>297</v>
      </c>
      <c r="C2330" s="29" t="s">
        <v>1517</v>
      </c>
      <c r="D2330" s="29" t="s">
        <v>1511</v>
      </c>
      <c r="E2330" s="29" t="s">
        <v>911</v>
      </c>
      <c r="F2330" s="29" t="s">
        <v>1512</v>
      </c>
      <c r="G2330" s="29" t="s">
        <v>4189</v>
      </c>
      <c r="H2330" s="9">
        <v>9638</v>
      </c>
      <c r="I2330" s="30">
        <v>44378</v>
      </c>
      <c r="J2330" s="6" t="s">
        <v>333</v>
      </c>
      <c r="K2330" s="29" t="s">
        <v>897</v>
      </c>
    </row>
    <row r="2331" spans="1:11" ht="38.25" x14ac:dyDescent="0.25">
      <c r="A2331" s="27" t="s">
        <v>296</v>
      </c>
      <c r="B2331" s="28" t="s">
        <v>297</v>
      </c>
      <c r="C2331" s="29" t="s">
        <v>1517</v>
      </c>
      <c r="D2331" s="29" t="s">
        <v>1511</v>
      </c>
      <c r="E2331" s="29" t="s">
        <v>911</v>
      </c>
      <c r="F2331" s="29" t="s">
        <v>1512</v>
      </c>
      <c r="G2331" s="29" t="s">
        <v>4189</v>
      </c>
      <c r="H2331" s="9">
        <v>10000</v>
      </c>
      <c r="I2331" s="30">
        <v>44378</v>
      </c>
      <c r="J2331" s="6" t="s">
        <v>334</v>
      </c>
      <c r="K2331" s="29" t="s">
        <v>897</v>
      </c>
    </row>
    <row r="2332" spans="1:11" x14ac:dyDescent="0.25">
      <c r="A2332" s="27" t="s">
        <v>746</v>
      </c>
      <c r="B2332" s="28" t="s">
        <v>747</v>
      </c>
      <c r="C2332" s="29" t="s">
        <v>1381</v>
      </c>
      <c r="D2332" s="29" t="s">
        <v>1382</v>
      </c>
      <c r="E2332" s="29" t="s">
        <v>911</v>
      </c>
      <c r="F2332" s="29" t="s">
        <v>1383</v>
      </c>
      <c r="G2332" s="29" t="s">
        <v>4190</v>
      </c>
      <c r="H2332" s="9">
        <v>5000</v>
      </c>
      <c r="I2332" s="30">
        <v>44378</v>
      </c>
      <c r="J2332" s="6" t="s">
        <v>894</v>
      </c>
      <c r="K2332" s="29" t="s">
        <v>897</v>
      </c>
    </row>
    <row r="2333" spans="1:11" x14ac:dyDescent="0.25">
      <c r="A2333" s="27" t="s">
        <v>746</v>
      </c>
      <c r="B2333" s="28" t="s">
        <v>747</v>
      </c>
      <c r="C2333" s="29" t="s">
        <v>1381</v>
      </c>
      <c r="D2333" s="29" t="s">
        <v>1382</v>
      </c>
      <c r="E2333" s="29" t="s">
        <v>911</v>
      </c>
      <c r="F2333" s="29" t="s">
        <v>1383</v>
      </c>
      <c r="G2333" s="29" t="s">
        <v>4190</v>
      </c>
      <c r="H2333" s="9">
        <v>6465</v>
      </c>
      <c r="I2333" s="30">
        <v>44378</v>
      </c>
      <c r="J2333" s="6" t="s">
        <v>819</v>
      </c>
      <c r="K2333" s="29" t="s">
        <v>897</v>
      </c>
    </row>
    <row r="2334" spans="1:11" x14ac:dyDescent="0.25">
      <c r="A2334" s="27" t="s">
        <v>746</v>
      </c>
      <c r="B2334" s="28" t="s">
        <v>747</v>
      </c>
      <c r="C2334" s="29" t="s">
        <v>1381</v>
      </c>
      <c r="D2334" s="29" t="s">
        <v>1382</v>
      </c>
      <c r="E2334" s="29" t="s">
        <v>911</v>
      </c>
      <c r="F2334" s="29" t="s">
        <v>1383</v>
      </c>
      <c r="G2334" s="29" t="s">
        <v>4190</v>
      </c>
      <c r="H2334" s="9">
        <v>1067</v>
      </c>
      <c r="I2334" s="30">
        <v>44378</v>
      </c>
      <c r="J2334" s="6" t="s">
        <v>891</v>
      </c>
      <c r="K2334" s="29" t="s">
        <v>897</v>
      </c>
    </row>
    <row r="2335" spans="1:11" x14ac:dyDescent="0.25">
      <c r="A2335" s="27" t="s">
        <v>746</v>
      </c>
      <c r="B2335" s="28" t="s">
        <v>747</v>
      </c>
      <c r="C2335" s="29" t="s">
        <v>1381</v>
      </c>
      <c r="D2335" s="29" t="s">
        <v>1382</v>
      </c>
      <c r="E2335" s="29" t="s">
        <v>911</v>
      </c>
      <c r="F2335" s="29" t="s">
        <v>1383</v>
      </c>
      <c r="G2335" s="29" t="s">
        <v>4190</v>
      </c>
      <c r="H2335" s="9">
        <v>68</v>
      </c>
      <c r="I2335" s="30">
        <v>44378</v>
      </c>
      <c r="J2335" s="6" t="s">
        <v>820</v>
      </c>
      <c r="K2335" s="29" t="s">
        <v>897</v>
      </c>
    </row>
    <row r="2336" spans="1:11" x14ac:dyDescent="0.25">
      <c r="A2336" s="27" t="s">
        <v>746</v>
      </c>
      <c r="B2336" s="28" t="s">
        <v>747</v>
      </c>
      <c r="C2336" s="29" t="s">
        <v>1381</v>
      </c>
      <c r="D2336" s="29" t="s">
        <v>1382</v>
      </c>
      <c r="E2336" s="29" t="s">
        <v>911</v>
      </c>
      <c r="F2336" s="29" t="s">
        <v>1383</v>
      </c>
      <c r="G2336" s="29" t="s">
        <v>4190</v>
      </c>
      <c r="H2336" s="9">
        <v>106</v>
      </c>
      <c r="I2336" s="30">
        <v>44378</v>
      </c>
      <c r="J2336" s="6" t="s">
        <v>892</v>
      </c>
      <c r="K2336" s="29" t="s">
        <v>897</v>
      </c>
    </row>
    <row r="2337" spans="1:11" x14ac:dyDescent="0.25">
      <c r="A2337" s="27" t="s">
        <v>746</v>
      </c>
      <c r="B2337" s="28" t="s">
        <v>747</v>
      </c>
      <c r="C2337" s="29" t="s">
        <v>1381</v>
      </c>
      <c r="D2337" s="29" t="s">
        <v>1382</v>
      </c>
      <c r="E2337" s="29" t="s">
        <v>911</v>
      </c>
      <c r="F2337" s="29" t="s">
        <v>1383</v>
      </c>
      <c r="G2337" s="29" t="s">
        <v>4190</v>
      </c>
      <c r="H2337" s="9">
        <v>3107</v>
      </c>
      <c r="I2337" s="30">
        <v>44378</v>
      </c>
      <c r="J2337" s="6" t="s">
        <v>893</v>
      </c>
      <c r="K2337" s="29" t="s">
        <v>897</v>
      </c>
    </row>
    <row r="2338" spans="1:11" ht="25.5" x14ac:dyDescent="0.25">
      <c r="A2338" s="27" t="s">
        <v>746</v>
      </c>
      <c r="B2338" s="28" t="s">
        <v>747</v>
      </c>
      <c r="C2338" s="29" t="s">
        <v>1381</v>
      </c>
      <c r="D2338" s="29" t="s">
        <v>1382</v>
      </c>
      <c r="E2338" s="29" t="s">
        <v>911</v>
      </c>
      <c r="F2338" s="29" t="s">
        <v>1383</v>
      </c>
      <c r="G2338" s="29" t="s">
        <v>4190</v>
      </c>
      <c r="H2338" s="9">
        <v>430</v>
      </c>
      <c r="I2338" s="30">
        <v>44378</v>
      </c>
      <c r="J2338" s="6" t="s">
        <v>333</v>
      </c>
      <c r="K2338" s="29" t="s">
        <v>897</v>
      </c>
    </row>
    <row r="2339" spans="1:11" ht="25.5" x14ac:dyDescent="0.25">
      <c r="A2339" s="27" t="s">
        <v>746</v>
      </c>
      <c r="B2339" s="28" t="s">
        <v>747</v>
      </c>
      <c r="C2339" s="29" t="s">
        <v>1381</v>
      </c>
      <c r="D2339" s="29" t="s">
        <v>1382</v>
      </c>
      <c r="E2339" s="29" t="s">
        <v>911</v>
      </c>
      <c r="F2339" s="29" t="s">
        <v>1383</v>
      </c>
      <c r="G2339" s="29" t="s">
        <v>4190</v>
      </c>
      <c r="H2339" s="9">
        <v>1519</v>
      </c>
      <c r="I2339" s="30">
        <v>44378</v>
      </c>
      <c r="J2339" s="6" t="s">
        <v>896</v>
      </c>
      <c r="K2339" s="29" t="s">
        <v>897</v>
      </c>
    </row>
    <row r="2340" spans="1:11" ht="38.25" x14ac:dyDescent="0.25">
      <c r="A2340" s="27" t="s">
        <v>746</v>
      </c>
      <c r="B2340" s="28" t="s">
        <v>747</v>
      </c>
      <c r="C2340" s="29" t="s">
        <v>1381</v>
      </c>
      <c r="D2340" s="29" t="s">
        <v>1382</v>
      </c>
      <c r="E2340" s="29" t="s">
        <v>911</v>
      </c>
      <c r="F2340" s="29" t="s">
        <v>1383</v>
      </c>
      <c r="G2340" s="29" t="s">
        <v>4190</v>
      </c>
      <c r="H2340" s="9">
        <v>10000</v>
      </c>
      <c r="I2340" s="30">
        <v>44378</v>
      </c>
      <c r="J2340" s="6" t="s">
        <v>334</v>
      </c>
      <c r="K2340" s="29" t="s">
        <v>897</v>
      </c>
    </row>
    <row r="2341" spans="1:11" x14ac:dyDescent="0.25">
      <c r="A2341" s="27" t="s">
        <v>748</v>
      </c>
      <c r="B2341" s="28" t="s">
        <v>749</v>
      </c>
      <c r="C2341" s="29" t="s">
        <v>1880</v>
      </c>
      <c r="D2341" s="29" t="s">
        <v>1881</v>
      </c>
      <c r="E2341" s="29" t="s">
        <v>911</v>
      </c>
      <c r="F2341" s="29" t="s">
        <v>1882</v>
      </c>
      <c r="G2341" s="29" t="s">
        <v>4191</v>
      </c>
      <c r="H2341" s="9">
        <v>49659</v>
      </c>
      <c r="I2341" s="30">
        <v>44378</v>
      </c>
      <c r="J2341" s="6" t="s">
        <v>819</v>
      </c>
      <c r="K2341" s="29" t="s">
        <v>897</v>
      </c>
    </row>
    <row r="2342" spans="1:11" x14ac:dyDescent="0.25">
      <c r="A2342" s="27" t="s">
        <v>748</v>
      </c>
      <c r="B2342" s="28" t="s">
        <v>749</v>
      </c>
      <c r="C2342" s="29" t="s">
        <v>1880</v>
      </c>
      <c r="D2342" s="29" t="s">
        <v>1881</v>
      </c>
      <c r="E2342" s="29" t="s">
        <v>911</v>
      </c>
      <c r="F2342" s="29" t="s">
        <v>1882</v>
      </c>
      <c r="G2342" s="29" t="s">
        <v>4191</v>
      </c>
      <c r="H2342" s="9">
        <v>11014</v>
      </c>
      <c r="I2342" s="30">
        <v>44378</v>
      </c>
      <c r="J2342" s="6" t="s">
        <v>891</v>
      </c>
      <c r="K2342" s="29" t="s">
        <v>897</v>
      </c>
    </row>
    <row r="2343" spans="1:11" x14ac:dyDescent="0.25">
      <c r="A2343" s="27" t="s">
        <v>748</v>
      </c>
      <c r="B2343" s="28" t="s">
        <v>749</v>
      </c>
      <c r="C2343" s="29" t="s">
        <v>1880</v>
      </c>
      <c r="D2343" s="29" t="s">
        <v>1881</v>
      </c>
      <c r="E2343" s="29" t="s">
        <v>911</v>
      </c>
      <c r="F2343" s="29" t="s">
        <v>1882</v>
      </c>
      <c r="G2343" s="29" t="s">
        <v>4191</v>
      </c>
      <c r="H2343" s="9">
        <v>1176</v>
      </c>
      <c r="I2343" s="30">
        <v>44378</v>
      </c>
      <c r="J2343" s="6" t="s">
        <v>820</v>
      </c>
      <c r="K2343" s="29" t="s">
        <v>897</v>
      </c>
    </row>
    <row r="2344" spans="1:11" x14ac:dyDescent="0.25">
      <c r="A2344" s="27" t="s">
        <v>748</v>
      </c>
      <c r="B2344" s="28" t="s">
        <v>749</v>
      </c>
      <c r="C2344" s="29" t="s">
        <v>1880</v>
      </c>
      <c r="D2344" s="29" t="s">
        <v>1881</v>
      </c>
      <c r="E2344" s="29" t="s">
        <v>911</v>
      </c>
      <c r="F2344" s="29" t="s">
        <v>1882</v>
      </c>
      <c r="G2344" s="29" t="s">
        <v>4191</v>
      </c>
      <c r="H2344" s="9">
        <v>1105</v>
      </c>
      <c r="I2344" s="30">
        <v>44378</v>
      </c>
      <c r="J2344" s="6" t="s">
        <v>892</v>
      </c>
      <c r="K2344" s="29" t="s">
        <v>897</v>
      </c>
    </row>
    <row r="2345" spans="1:11" x14ac:dyDescent="0.25">
      <c r="A2345" s="27" t="s">
        <v>748</v>
      </c>
      <c r="B2345" s="28" t="s">
        <v>749</v>
      </c>
      <c r="C2345" s="29" t="s">
        <v>1880</v>
      </c>
      <c r="D2345" s="29" t="s">
        <v>1881</v>
      </c>
      <c r="E2345" s="29" t="s">
        <v>911</v>
      </c>
      <c r="F2345" s="29" t="s">
        <v>1882</v>
      </c>
      <c r="G2345" s="29" t="s">
        <v>4191</v>
      </c>
      <c r="H2345" s="9">
        <v>65312</v>
      </c>
      <c r="I2345" s="30">
        <v>44378</v>
      </c>
      <c r="J2345" s="6" t="s">
        <v>893</v>
      </c>
      <c r="K2345" s="29" t="s">
        <v>897</v>
      </c>
    </row>
    <row r="2346" spans="1:11" ht="25.5" x14ac:dyDescent="0.25">
      <c r="A2346" s="27" t="s">
        <v>748</v>
      </c>
      <c r="B2346" s="28" t="s">
        <v>749</v>
      </c>
      <c r="C2346" s="29" t="s">
        <v>1880</v>
      </c>
      <c r="D2346" s="29" t="s">
        <v>1881</v>
      </c>
      <c r="E2346" s="29" t="s">
        <v>911</v>
      </c>
      <c r="F2346" s="29" t="s">
        <v>1882</v>
      </c>
      <c r="G2346" s="29" t="s">
        <v>4191</v>
      </c>
      <c r="H2346" s="9">
        <v>11032</v>
      </c>
      <c r="I2346" s="30">
        <v>44378</v>
      </c>
      <c r="J2346" s="6" t="s">
        <v>333</v>
      </c>
      <c r="K2346" s="29" t="s">
        <v>897</v>
      </c>
    </row>
    <row r="2347" spans="1:11" ht="38.25" x14ac:dyDescent="0.25">
      <c r="A2347" s="27" t="s">
        <v>748</v>
      </c>
      <c r="B2347" s="28" t="s">
        <v>749</v>
      </c>
      <c r="C2347" s="29" t="s">
        <v>1880</v>
      </c>
      <c r="D2347" s="29" t="s">
        <v>1881</v>
      </c>
      <c r="E2347" s="29" t="s">
        <v>911</v>
      </c>
      <c r="F2347" s="29" t="s">
        <v>1882</v>
      </c>
      <c r="G2347" s="29" t="s">
        <v>4191</v>
      </c>
      <c r="H2347" s="9">
        <v>10000</v>
      </c>
      <c r="I2347" s="30">
        <v>44378</v>
      </c>
      <c r="J2347" s="6" t="s">
        <v>334</v>
      </c>
      <c r="K2347" s="29" t="s">
        <v>897</v>
      </c>
    </row>
    <row r="2348" spans="1:11" ht="25.5" x14ac:dyDescent="0.25">
      <c r="A2348" s="27" t="s">
        <v>298</v>
      </c>
      <c r="B2348" s="28" t="s">
        <v>299</v>
      </c>
      <c r="C2348" s="29" t="s">
        <v>1880</v>
      </c>
      <c r="D2348" s="29" t="s">
        <v>1881</v>
      </c>
      <c r="E2348" s="29" t="s">
        <v>911</v>
      </c>
      <c r="F2348" s="29" t="s">
        <v>1882</v>
      </c>
      <c r="G2348" s="29" t="s">
        <v>4191</v>
      </c>
      <c r="H2348" s="9">
        <v>6532</v>
      </c>
      <c r="I2348" s="30">
        <v>44378</v>
      </c>
      <c r="J2348" s="6" t="s">
        <v>69</v>
      </c>
      <c r="K2348" s="29" t="s">
        <v>897</v>
      </c>
    </row>
    <row r="2349" spans="1:11" x14ac:dyDescent="0.25">
      <c r="A2349" s="27" t="s">
        <v>298</v>
      </c>
      <c r="B2349" s="28" t="s">
        <v>299</v>
      </c>
      <c r="C2349" s="29" t="s">
        <v>1880</v>
      </c>
      <c r="D2349" s="29" t="s">
        <v>1881</v>
      </c>
      <c r="E2349" s="29" t="s">
        <v>911</v>
      </c>
      <c r="F2349" s="29" t="s">
        <v>1882</v>
      </c>
      <c r="G2349" s="29" t="s">
        <v>4191</v>
      </c>
      <c r="H2349" s="9">
        <v>30129</v>
      </c>
      <c r="I2349" s="30">
        <v>44378</v>
      </c>
      <c r="J2349" s="6" t="s">
        <v>819</v>
      </c>
      <c r="K2349" s="29" t="s">
        <v>897</v>
      </c>
    </row>
    <row r="2350" spans="1:11" x14ac:dyDescent="0.25">
      <c r="A2350" s="27" t="s">
        <v>298</v>
      </c>
      <c r="B2350" s="28" t="s">
        <v>299</v>
      </c>
      <c r="C2350" s="29" t="s">
        <v>1880</v>
      </c>
      <c r="D2350" s="29" t="s">
        <v>1881</v>
      </c>
      <c r="E2350" s="29" t="s">
        <v>911</v>
      </c>
      <c r="F2350" s="29" t="s">
        <v>1882</v>
      </c>
      <c r="G2350" s="29" t="s">
        <v>4191</v>
      </c>
      <c r="H2350" s="9">
        <v>6780</v>
      </c>
      <c r="I2350" s="30">
        <v>44378</v>
      </c>
      <c r="J2350" s="6" t="s">
        <v>891</v>
      </c>
      <c r="K2350" s="29" t="s">
        <v>897</v>
      </c>
    </row>
    <row r="2351" spans="1:11" x14ac:dyDescent="0.25">
      <c r="A2351" s="27" t="s">
        <v>298</v>
      </c>
      <c r="B2351" s="28" t="s">
        <v>299</v>
      </c>
      <c r="C2351" s="29" t="s">
        <v>1880</v>
      </c>
      <c r="D2351" s="29" t="s">
        <v>1881</v>
      </c>
      <c r="E2351" s="29" t="s">
        <v>911</v>
      </c>
      <c r="F2351" s="29" t="s">
        <v>1882</v>
      </c>
      <c r="G2351" s="29" t="s">
        <v>4191</v>
      </c>
      <c r="H2351" s="9">
        <v>24478</v>
      </c>
      <c r="I2351" s="30">
        <v>44378</v>
      </c>
      <c r="J2351" s="6" t="s">
        <v>893</v>
      </c>
      <c r="K2351" s="29" t="s">
        <v>897</v>
      </c>
    </row>
    <row r="2352" spans="1:11" ht="25.5" x14ac:dyDescent="0.25">
      <c r="A2352" s="27" t="s">
        <v>298</v>
      </c>
      <c r="B2352" s="28" t="s">
        <v>299</v>
      </c>
      <c r="C2352" s="29" t="s">
        <v>1880</v>
      </c>
      <c r="D2352" s="29" t="s">
        <v>1881</v>
      </c>
      <c r="E2352" s="29" t="s">
        <v>911</v>
      </c>
      <c r="F2352" s="29" t="s">
        <v>1882</v>
      </c>
      <c r="G2352" s="29" t="s">
        <v>4191</v>
      </c>
      <c r="H2352" s="9">
        <v>5931</v>
      </c>
      <c r="I2352" s="30">
        <v>44378</v>
      </c>
      <c r="J2352" s="6" t="s">
        <v>333</v>
      </c>
      <c r="K2352" s="29" t="s">
        <v>897</v>
      </c>
    </row>
    <row r="2353" spans="1:11" ht="38.25" x14ac:dyDescent="0.25">
      <c r="A2353" s="27" t="s">
        <v>298</v>
      </c>
      <c r="B2353" s="28" t="s">
        <v>299</v>
      </c>
      <c r="C2353" s="29" t="s">
        <v>1880</v>
      </c>
      <c r="D2353" s="29" t="s">
        <v>1881</v>
      </c>
      <c r="E2353" s="29" t="s">
        <v>911</v>
      </c>
      <c r="F2353" s="29" t="s">
        <v>1882</v>
      </c>
      <c r="G2353" s="29" t="s">
        <v>4191</v>
      </c>
      <c r="H2353" s="9">
        <v>10000</v>
      </c>
      <c r="I2353" s="30">
        <v>44378</v>
      </c>
      <c r="J2353" s="6" t="s">
        <v>334</v>
      </c>
      <c r="K2353" s="29" t="s">
        <v>897</v>
      </c>
    </row>
    <row r="2354" spans="1:11" x14ac:dyDescent="0.25">
      <c r="A2354" s="27" t="s">
        <v>750</v>
      </c>
      <c r="B2354" s="28" t="s">
        <v>751</v>
      </c>
      <c r="C2354" s="29" t="s">
        <v>3173</v>
      </c>
      <c r="D2354" s="29" t="s">
        <v>3174</v>
      </c>
      <c r="E2354" s="29" t="s">
        <v>911</v>
      </c>
      <c r="F2354" s="29" t="s">
        <v>3175</v>
      </c>
      <c r="G2354" s="29" t="s">
        <v>4192</v>
      </c>
      <c r="H2354" s="9">
        <v>18209</v>
      </c>
      <c r="I2354" s="30">
        <v>44378</v>
      </c>
      <c r="J2354" s="6" t="s">
        <v>819</v>
      </c>
      <c r="K2354" s="29" t="s">
        <v>897</v>
      </c>
    </row>
    <row r="2355" spans="1:11" x14ac:dyDescent="0.25">
      <c r="A2355" s="27" t="s">
        <v>750</v>
      </c>
      <c r="B2355" s="28" t="s">
        <v>751</v>
      </c>
      <c r="C2355" s="29" t="s">
        <v>3173</v>
      </c>
      <c r="D2355" s="29" t="s">
        <v>3174</v>
      </c>
      <c r="E2355" s="29" t="s">
        <v>911</v>
      </c>
      <c r="F2355" s="29" t="s">
        <v>3175</v>
      </c>
      <c r="G2355" s="29" t="s">
        <v>4192</v>
      </c>
      <c r="H2355" s="9">
        <v>4142</v>
      </c>
      <c r="I2355" s="30">
        <v>44378</v>
      </c>
      <c r="J2355" s="6" t="s">
        <v>891</v>
      </c>
      <c r="K2355" s="29" t="s">
        <v>897</v>
      </c>
    </row>
    <row r="2356" spans="1:11" x14ac:dyDescent="0.25">
      <c r="A2356" s="27" t="s">
        <v>750</v>
      </c>
      <c r="B2356" s="28" t="s">
        <v>751</v>
      </c>
      <c r="C2356" s="29" t="s">
        <v>3173</v>
      </c>
      <c r="D2356" s="29" t="s">
        <v>3174</v>
      </c>
      <c r="E2356" s="29" t="s">
        <v>911</v>
      </c>
      <c r="F2356" s="29" t="s">
        <v>3175</v>
      </c>
      <c r="G2356" s="29" t="s">
        <v>4192</v>
      </c>
      <c r="H2356" s="9">
        <v>749</v>
      </c>
      <c r="I2356" s="30">
        <v>44378</v>
      </c>
      <c r="J2356" s="6" t="s">
        <v>820</v>
      </c>
      <c r="K2356" s="29" t="s">
        <v>897</v>
      </c>
    </row>
    <row r="2357" spans="1:11" x14ac:dyDescent="0.25">
      <c r="A2357" s="27" t="s">
        <v>750</v>
      </c>
      <c r="B2357" s="28" t="s">
        <v>751</v>
      </c>
      <c r="C2357" s="29" t="s">
        <v>3173</v>
      </c>
      <c r="D2357" s="29" t="s">
        <v>3174</v>
      </c>
      <c r="E2357" s="29" t="s">
        <v>911</v>
      </c>
      <c r="F2357" s="29" t="s">
        <v>3175</v>
      </c>
      <c r="G2357" s="29" t="s">
        <v>4192</v>
      </c>
      <c r="H2357" s="9">
        <v>415</v>
      </c>
      <c r="I2357" s="30">
        <v>44378</v>
      </c>
      <c r="J2357" s="6" t="s">
        <v>892</v>
      </c>
      <c r="K2357" s="29" t="s">
        <v>897</v>
      </c>
    </row>
    <row r="2358" spans="1:11" x14ac:dyDescent="0.25">
      <c r="A2358" s="27" t="s">
        <v>750</v>
      </c>
      <c r="B2358" s="28" t="s">
        <v>751</v>
      </c>
      <c r="C2358" s="29" t="s">
        <v>3173</v>
      </c>
      <c r="D2358" s="29" t="s">
        <v>3174</v>
      </c>
      <c r="E2358" s="29" t="s">
        <v>911</v>
      </c>
      <c r="F2358" s="29" t="s">
        <v>3175</v>
      </c>
      <c r="G2358" s="29" t="s">
        <v>4192</v>
      </c>
      <c r="H2358" s="9">
        <v>20711</v>
      </c>
      <c r="I2358" s="30">
        <v>44378</v>
      </c>
      <c r="J2358" s="6" t="s">
        <v>893</v>
      </c>
      <c r="K2358" s="29" t="s">
        <v>897</v>
      </c>
    </row>
    <row r="2359" spans="1:11" ht="25.5" x14ac:dyDescent="0.25">
      <c r="A2359" s="27" t="s">
        <v>750</v>
      </c>
      <c r="B2359" s="28" t="s">
        <v>751</v>
      </c>
      <c r="C2359" s="29" t="s">
        <v>3173</v>
      </c>
      <c r="D2359" s="29" t="s">
        <v>3174</v>
      </c>
      <c r="E2359" s="29" t="s">
        <v>911</v>
      </c>
      <c r="F2359" s="29" t="s">
        <v>3175</v>
      </c>
      <c r="G2359" s="29" t="s">
        <v>4192</v>
      </c>
      <c r="H2359" s="9">
        <v>2413</v>
      </c>
      <c r="I2359" s="30">
        <v>44378</v>
      </c>
      <c r="J2359" s="6" t="s">
        <v>333</v>
      </c>
      <c r="K2359" s="29" t="s">
        <v>897</v>
      </c>
    </row>
    <row r="2360" spans="1:11" ht="38.25" x14ac:dyDescent="0.25">
      <c r="A2360" s="27" t="s">
        <v>750</v>
      </c>
      <c r="B2360" s="28" t="s">
        <v>751</v>
      </c>
      <c r="C2360" s="29" t="s">
        <v>3173</v>
      </c>
      <c r="D2360" s="29" t="s">
        <v>3174</v>
      </c>
      <c r="E2360" s="29" t="s">
        <v>911</v>
      </c>
      <c r="F2360" s="29" t="s">
        <v>3175</v>
      </c>
      <c r="G2360" s="29" t="s">
        <v>4192</v>
      </c>
      <c r="H2360" s="9">
        <v>10000</v>
      </c>
      <c r="I2360" s="30">
        <v>44378</v>
      </c>
      <c r="J2360" s="6" t="s">
        <v>334</v>
      </c>
      <c r="K2360" s="29" t="s">
        <v>897</v>
      </c>
    </row>
    <row r="2361" spans="1:11" ht="25.5" x14ac:dyDescent="0.25">
      <c r="A2361" s="27" t="s">
        <v>300</v>
      </c>
      <c r="B2361" s="28" t="s">
        <v>301</v>
      </c>
      <c r="C2361" s="29" t="s">
        <v>3173</v>
      </c>
      <c r="D2361" s="29" t="s">
        <v>3174</v>
      </c>
      <c r="E2361" s="29" t="s">
        <v>911</v>
      </c>
      <c r="F2361" s="29" t="s">
        <v>3175</v>
      </c>
      <c r="G2361" s="29" t="s">
        <v>4192</v>
      </c>
      <c r="H2361" s="9">
        <v>1193</v>
      </c>
      <c r="I2361" s="30">
        <v>44378</v>
      </c>
      <c r="J2361" s="6" t="s">
        <v>69</v>
      </c>
      <c r="K2361" s="29" t="s">
        <v>897</v>
      </c>
    </row>
    <row r="2362" spans="1:11" x14ac:dyDescent="0.25">
      <c r="A2362" s="27" t="s">
        <v>300</v>
      </c>
      <c r="B2362" s="28" t="s">
        <v>301</v>
      </c>
      <c r="C2362" s="29" t="s">
        <v>3173</v>
      </c>
      <c r="D2362" s="29" t="s">
        <v>3174</v>
      </c>
      <c r="E2362" s="29" t="s">
        <v>911</v>
      </c>
      <c r="F2362" s="29" t="s">
        <v>3175</v>
      </c>
      <c r="G2362" s="29" t="s">
        <v>4192</v>
      </c>
      <c r="H2362" s="9">
        <v>6615</v>
      </c>
      <c r="I2362" s="30">
        <v>44378</v>
      </c>
      <c r="J2362" s="6" t="s">
        <v>819</v>
      </c>
      <c r="K2362" s="29" t="s">
        <v>897</v>
      </c>
    </row>
    <row r="2363" spans="1:11" x14ac:dyDescent="0.25">
      <c r="A2363" s="27" t="s">
        <v>300</v>
      </c>
      <c r="B2363" s="28" t="s">
        <v>301</v>
      </c>
      <c r="C2363" s="29" t="s">
        <v>3173</v>
      </c>
      <c r="D2363" s="29" t="s">
        <v>3174</v>
      </c>
      <c r="E2363" s="29" t="s">
        <v>911</v>
      </c>
      <c r="F2363" s="29" t="s">
        <v>3175</v>
      </c>
      <c r="G2363" s="29" t="s">
        <v>4192</v>
      </c>
      <c r="H2363" s="9">
        <v>1609</v>
      </c>
      <c r="I2363" s="30">
        <v>44378</v>
      </c>
      <c r="J2363" s="6" t="s">
        <v>891</v>
      </c>
      <c r="K2363" s="29" t="s">
        <v>897</v>
      </c>
    </row>
    <row r="2364" spans="1:11" x14ac:dyDescent="0.25">
      <c r="A2364" s="27" t="s">
        <v>300</v>
      </c>
      <c r="B2364" s="28" t="s">
        <v>301</v>
      </c>
      <c r="C2364" s="29" t="s">
        <v>3173</v>
      </c>
      <c r="D2364" s="29" t="s">
        <v>3174</v>
      </c>
      <c r="E2364" s="29" t="s">
        <v>911</v>
      </c>
      <c r="F2364" s="29" t="s">
        <v>3175</v>
      </c>
      <c r="G2364" s="29" t="s">
        <v>4192</v>
      </c>
      <c r="H2364" s="9">
        <v>14259</v>
      </c>
      <c r="I2364" s="30">
        <v>44378</v>
      </c>
      <c r="J2364" s="6" t="s">
        <v>893</v>
      </c>
      <c r="K2364" s="29" t="s">
        <v>897</v>
      </c>
    </row>
    <row r="2365" spans="1:11" ht="25.5" x14ac:dyDescent="0.25">
      <c r="A2365" s="27" t="s">
        <v>300</v>
      </c>
      <c r="B2365" s="28" t="s">
        <v>301</v>
      </c>
      <c r="C2365" s="29" t="s">
        <v>3173</v>
      </c>
      <c r="D2365" s="29" t="s">
        <v>3174</v>
      </c>
      <c r="E2365" s="29" t="s">
        <v>911</v>
      </c>
      <c r="F2365" s="29" t="s">
        <v>3175</v>
      </c>
      <c r="G2365" s="29" t="s">
        <v>4192</v>
      </c>
      <c r="H2365" s="9">
        <v>1050</v>
      </c>
      <c r="I2365" s="30">
        <v>44378</v>
      </c>
      <c r="J2365" s="6" t="s">
        <v>333</v>
      </c>
      <c r="K2365" s="29" t="s">
        <v>897</v>
      </c>
    </row>
    <row r="2366" spans="1:11" ht="38.25" x14ac:dyDescent="0.25">
      <c r="A2366" s="27" t="s">
        <v>300</v>
      </c>
      <c r="B2366" s="28" t="s">
        <v>301</v>
      </c>
      <c r="C2366" s="29" t="s">
        <v>3173</v>
      </c>
      <c r="D2366" s="29" t="s">
        <v>3174</v>
      </c>
      <c r="E2366" s="29" t="s">
        <v>911</v>
      </c>
      <c r="F2366" s="29" t="s">
        <v>3175</v>
      </c>
      <c r="G2366" s="29" t="s">
        <v>4192</v>
      </c>
      <c r="H2366" s="9">
        <v>10000</v>
      </c>
      <c r="I2366" s="30">
        <v>44378</v>
      </c>
      <c r="J2366" s="6" t="s">
        <v>334</v>
      </c>
      <c r="K2366" s="29" t="s">
        <v>897</v>
      </c>
    </row>
    <row r="2367" spans="1:11" x14ac:dyDescent="0.25">
      <c r="A2367" s="27" t="s">
        <v>752</v>
      </c>
      <c r="B2367" s="28" t="s">
        <v>753</v>
      </c>
      <c r="C2367" s="29" t="s">
        <v>2155</v>
      </c>
      <c r="D2367" s="29" t="s">
        <v>1881</v>
      </c>
      <c r="E2367" s="29" t="s">
        <v>911</v>
      </c>
      <c r="F2367" s="29" t="s">
        <v>1882</v>
      </c>
      <c r="G2367" s="29" t="s">
        <v>4193</v>
      </c>
      <c r="H2367" s="9">
        <v>10393</v>
      </c>
      <c r="I2367" s="30">
        <v>44378</v>
      </c>
      <c r="J2367" s="6" t="s">
        <v>819</v>
      </c>
      <c r="K2367" s="29" t="s">
        <v>897</v>
      </c>
    </row>
    <row r="2368" spans="1:11" x14ac:dyDescent="0.25">
      <c r="A2368" s="27" t="s">
        <v>752</v>
      </c>
      <c r="B2368" s="28" t="s">
        <v>753</v>
      </c>
      <c r="C2368" s="29" t="s">
        <v>2155</v>
      </c>
      <c r="D2368" s="29" t="s">
        <v>1881</v>
      </c>
      <c r="E2368" s="29" t="s">
        <v>911</v>
      </c>
      <c r="F2368" s="29" t="s">
        <v>1882</v>
      </c>
      <c r="G2368" s="29" t="s">
        <v>4193</v>
      </c>
      <c r="H2368" s="9">
        <v>2151</v>
      </c>
      <c r="I2368" s="30">
        <v>44378</v>
      </c>
      <c r="J2368" s="6" t="s">
        <v>891</v>
      </c>
      <c r="K2368" s="29" t="s">
        <v>897</v>
      </c>
    </row>
    <row r="2369" spans="1:11" x14ac:dyDescent="0.25">
      <c r="A2369" s="27" t="s">
        <v>752</v>
      </c>
      <c r="B2369" s="28" t="s">
        <v>753</v>
      </c>
      <c r="C2369" s="29" t="s">
        <v>2155</v>
      </c>
      <c r="D2369" s="29" t="s">
        <v>1881</v>
      </c>
      <c r="E2369" s="29" t="s">
        <v>911</v>
      </c>
      <c r="F2369" s="29" t="s">
        <v>1882</v>
      </c>
      <c r="G2369" s="29" t="s">
        <v>4193</v>
      </c>
      <c r="H2369" s="9">
        <v>1105</v>
      </c>
      <c r="I2369" s="30">
        <v>44378</v>
      </c>
      <c r="J2369" s="6" t="s">
        <v>820</v>
      </c>
      <c r="K2369" s="29" t="s">
        <v>897</v>
      </c>
    </row>
    <row r="2370" spans="1:11" x14ac:dyDescent="0.25">
      <c r="A2370" s="27" t="s">
        <v>752</v>
      </c>
      <c r="B2370" s="28" t="s">
        <v>753</v>
      </c>
      <c r="C2370" s="29" t="s">
        <v>2155</v>
      </c>
      <c r="D2370" s="29" t="s">
        <v>1881</v>
      </c>
      <c r="E2370" s="29" t="s">
        <v>911</v>
      </c>
      <c r="F2370" s="29" t="s">
        <v>1882</v>
      </c>
      <c r="G2370" s="29" t="s">
        <v>4193</v>
      </c>
      <c r="H2370" s="9">
        <v>215</v>
      </c>
      <c r="I2370" s="30">
        <v>44378</v>
      </c>
      <c r="J2370" s="6" t="s">
        <v>892</v>
      </c>
      <c r="K2370" s="29" t="s">
        <v>897</v>
      </c>
    </row>
    <row r="2371" spans="1:11" x14ac:dyDescent="0.25">
      <c r="A2371" s="27" t="s">
        <v>752</v>
      </c>
      <c r="B2371" s="28" t="s">
        <v>753</v>
      </c>
      <c r="C2371" s="29" t="s">
        <v>2155</v>
      </c>
      <c r="D2371" s="29" t="s">
        <v>1881</v>
      </c>
      <c r="E2371" s="29" t="s">
        <v>911</v>
      </c>
      <c r="F2371" s="29" t="s">
        <v>1882</v>
      </c>
      <c r="G2371" s="29" t="s">
        <v>4193</v>
      </c>
      <c r="H2371" s="9">
        <v>29051</v>
      </c>
      <c r="I2371" s="30">
        <v>44378</v>
      </c>
      <c r="J2371" s="6" t="s">
        <v>893</v>
      </c>
      <c r="K2371" s="29" t="s">
        <v>897</v>
      </c>
    </row>
    <row r="2372" spans="1:11" ht="25.5" x14ac:dyDescent="0.25">
      <c r="A2372" s="27" t="s">
        <v>752</v>
      </c>
      <c r="B2372" s="28" t="s">
        <v>753</v>
      </c>
      <c r="C2372" s="29" t="s">
        <v>2155</v>
      </c>
      <c r="D2372" s="29" t="s">
        <v>1881</v>
      </c>
      <c r="E2372" s="29" t="s">
        <v>911</v>
      </c>
      <c r="F2372" s="29" t="s">
        <v>1882</v>
      </c>
      <c r="G2372" s="29" t="s">
        <v>4193</v>
      </c>
      <c r="H2372" s="9">
        <v>1173</v>
      </c>
      <c r="I2372" s="30">
        <v>44378</v>
      </c>
      <c r="J2372" s="6" t="s">
        <v>333</v>
      </c>
      <c r="K2372" s="29" t="s">
        <v>897</v>
      </c>
    </row>
    <row r="2373" spans="1:11" ht="25.5" x14ac:dyDescent="0.25">
      <c r="A2373" s="27" t="s">
        <v>752</v>
      </c>
      <c r="B2373" s="28" t="s">
        <v>753</v>
      </c>
      <c r="C2373" s="29" t="s">
        <v>2155</v>
      </c>
      <c r="D2373" s="29" t="s">
        <v>1881</v>
      </c>
      <c r="E2373" s="29" t="s">
        <v>911</v>
      </c>
      <c r="F2373" s="29" t="s">
        <v>1882</v>
      </c>
      <c r="G2373" s="29" t="s">
        <v>4193</v>
      </c>
      <c r="H2373" s="9">
        <v>2571</v>
      </c>
      <c r="I2373" s="30">
        <v>44378</v>
      </c>
      <c r="J2373" s="6" t="s">
        <v>896</v>
      </c>
      <c r="K2373" s="29" t="s">
        <v>897</v>
      </c>
    </row>
    <row r="2374" spans="1:11" ht="38.25" x14ac:dyDescent="0.25">
      <c r="A2374" s="27" t="s">
        <v>752</v>
      </c>
      <c r="B2374" s="28" t="s">
        <v>753</v>
      </c>
      <c r="C2374" s="29" t="s">
        <v>2155</v>
      </c>
      <c r="D2374" s="29" t="s">
        <v>1881</v>
      </c>
      <c r="E2374" s="29" t="s">
        <v>911</v>
      </c>
      <c r="F2374" s="29" t="s">
        <v>1882</v>
      </c>
      <c r="G2374" s="29" t="s">
        <v>4193</v>
      </c>
      <c r="H2374" s="9">
        <v>10000</v>
      </c>
      <c r="I2374" s="30">
        <v>44378</v>
      </c>
      <c r="J2374" s="6" t="s">
        <v>334</v>
      </c>
      <c r="K2374" s="29" t="s">
        <v>897</v>
      </c>
    </row>
    <row r="2375" spans="1:11" x14ac:dyDescent="0.25">
      <c r="A2375" s="27" t="s">
        <v>754</v>
      </c>
      <c r="B2375" s="28" t="s">
        <v>755</v>
      </c>
      <c r="C2375" s="29" t="s">
        <v>3067</v>
      </c>
      <c r="D2375" s="29" t="s">
        <v>3068</v>
      </c>
      <c r="E2375" s="29" t="s">
        <v>911</v>
      </c>
      <c r="F2375" s="29" t="s">
        <v>3069</v>
      </c>
      <c r="G2375" s="29" t="s">
        <v>4194</v>
      </c>
      <c r="H2375" s="9">
        <v>4376</v>
      </c>
      <c r="I2375" s="30">
        <v>44378</v>
      </c>
      <c r="J2375" s="6" t="s">
        <v>819</v>
      </c>
      <c r="K2375" s="29" t="s">
        <v>897</v>
      </c>
    </row>
    <row r="2376" spans="1:11" x14ac:dyDescent="0.25">
      <c r="A2376" s="27" t="s">
        <v>754</v>
      </c>
      <c r="B2376" s="28" t="s">
        <v>755</v>
      </c>
      <c r="C2376" s="29" t="s">
        <v>3067</v>
      </c>
      <c r="D2376" s="29" t="s">
        <v>3068</v>
      </c>
      <c r="E2376" s="29" t="s">
        <v>911</v>
      </c>
      <c r="F2376" s="29" t="s">
        <v>3069</v>
      </c>
      <c r="G2376" s="29" t="s">
        <v>4194</v>
      </c>
      <c r="H2376" s="9">
        <v>898</v>
      </c>
      <c r="I2376" s="30">
        <v>44378</v>
      </c>
      <c r="J2376" s="6" t="s">
        <v>891</v>
      </c>
      <c r="K2376" s="29" t="s">
        <v>897</v>
      </c>
    </row>
    <row r="2377" spans="1:11" x14ac:dyDescent="0.25">
      <c r="A2377" s="27" t="s">
        <v>754</v>
      </c>
      <c r="B2377" s="28" t="s">
        <v>755</v>
      </c>
      <c r="C2377" s="29" t="s">
        <v>3067</v>
      </c>
      <c r="D2377" s="29" t="s">
        <v>3068</v>
      </c>
      <c r="E2377" s="29" t="s">
        <v>911</v>
      </c>
      <c r="F2377" s="29" t="s">
        <v>3069</v>
      </c>
      <c r="G2377" s="29" t="s">
        <v>4194</v>
      </c>
      <c r="H2377" s="9">
        <v>53</v>
      </c>
      <c r="I2377" s="30">
        <v>44378</v>
      </c>
      <c r="J2377" s="6" t="s">
        <v>820</v>
      </c>
      <c r="K2377" s="29" t="s">
        <v>897</v>
      </c>
    </row>
    <row r="2378" spans="1:11" x14ac:dyDescent="0.25">
      <c r="A2378" s="27" t="s">
        <v>754</v>
      </c>
      <c r="B2378" s="28" t="s">
        <v>755</v>
      </c>
      <c r="C2378" s="29" t="s">
        <v>3067</v>
      </c>
      <c r="D2378" s="29" t="s">
        <v>3068</v>
      </c>
      <c r="E2378" s="29" t="s">
        <v>911</v>
      </c>
      <c r="F2378" s="29" t="s">
        <v>3069</v>
      </c>
      <c r="G2378" s="29" t="s">
        <v>4194</v>
      </c>
      <c r="H2378" s="9">
        <v>90</v>
      </c>
      <c r="I2378" s="30">
        <v>44378</v>
      </c>
      <c r="J2378" s="6" t="s">
        <v>892</v>
      </c>
      <c r="K2378" s="29" t="s">
        <v>897</v>
      </c>
    </row>
    <row r="2379" spans="1:11" x14ac:dyDescent="0.25">
      <c r="A2379" s="27" t="s">
        <v>754</v>
      </c>
      <c r="B2379" s="28" t="s">
        <v>755</v>
      </c>
      <c r="C2379" s="29" t="s">
        <v>3067</v>
      </c>
      <c r="D2379" s="29" t="s">
        <v>3068</v>
      </c>
      <c r="E2379" s="29" t="s">
        <v>911</v>
      </c>
      <c r="F2379" s="29" t="s">
        <v>3069</v>
      </c>
      <c r="G2379" s="29" t="s">
        <v>4194</v>
      </c>
      <c r="H2379" s="9">
        <v>15443</v>
      </c>
      <c r="I2379" s="30">
        <v>44378</v>
      </c>
      <c r="J2379" s="6" t="s">
        <v>893</v>
      </c>
      <c r="K2379" s="29" t="s">
        <v>897</v>
      </c>
    </row>
    <row r="2380" spans="1:11" ht="25.5" x14ac:dyDescent="0.25">
      <c r="A2380" s="27" t="s">
        <v>754</v>
      </c>
      <c r="B2380" s="28" t="s">
        <v>755</v>
      </c>
      <c r="C2380" s="29" t="s">
        <v>3067</v>
      </c>
      <c r="D2380" s="29" t="s">
        <v>3068</v>
      </c>
      <c r="E2380" s="29" t="s">
        <v>911</v>
      </c>
      <c r="F2380" s="29" t="s">
        <v>3069</v>
      </c>
      <c r="G2380" s="29" t="s">
        <v>4194</v>
      </c>
      <c r="H2380" s="9">
        <v>2282</v>
      </c>
      <c r="I2380" s="30">
        <v>44378</v>
      </c>
      <c r="J2380" s="6" t="s">
        <v>333</v>
      </c>
      <c r="K2380" s="29" t="s">
        <v>897</v>
      </c>
    </row>
    <row r="2381" spans="1:11" ht="25.5" x14ac:dyDescent="0.25">
      <c r="A2381" s="27" t="s">
        <v>754</v>
      </c>
      <c r="B2381" s="28" t="s">
        <v>755</v>
      </c>
      <c r="C2381" s="29" t="s">
        <v>3067</v>
      </c>
      <c r="D2381" s="29" t="s">
        <v>3068</v>
      </c>
      <c r="E2381" s="29" t="s">
        <v>911</v>
      </c>
      <c r="F2381" s="29" t="s">
        <v>3069</v>
      </c>
      <c r="G2381" s="29" t="s">
        <v>4194</v>
      </c>
      <c r="H2381" s="9">
        <v>584</v>
      </c>
      <c r="I2381" s="30">
        <v>44378</v>
      </c>
      <c r="J2381" s="6" t="s">
        <v>896</v>
      </c>
      <c r="K2381" s="29" t="s">
        <v>897</v>
      </c>
    </row>
    <row r="2382" spans="1:11" ht="38.25" x14ac:dyDescent="0.25">
      <c r="A2382" s="27" t="s">
        <v>754</v>
      </c>
      <c r="B2382" s="28" t="s">
        <v>755</v>
      </c>
      <c r="C2382" s="29" t="s">
        <v>3067</v>
      </c>
      <c r="D2382" s="29" t="s">
        <v>3068</v>
      </c>
      <c r="E2382" s="29" t="s">
        <v>911</v>
      </c>
      <c r="F2382" s="29" t="s">
        <v>3069</v>
      </c>
      <c r="G2382" s="29" t="s">
        <v>4194</v>
      </c>
      <c r="H2382" s="9">
        <v>10000</v>
      </c>
      <c r="I2382" s="30">
        <v>44378</v>
      </c>
      <c r="J2382" s="6" t="s">
        <v>334</v>
      </c>
      <c r="K2382" s="29" t="s">
        <v>897</v>
      </c>
    </row>
    <row r="2383" spans="1:11" x14ac:dyDescent="0.25">
      <c r="A2383" s="27" t="s">
        <v>756</v>
      </c>
      <c r="B2383" s="28" t="s">
        <v>757</v>
      </c>
      <c r="C2383" s="29" t="s">
        <v>2219</v>
      </c>
      <c r="D2383" s="29" t="s">
        <v>1881</v>
      </c>
      <c r="E2383" s="29" t="s">
        <v>911</v>
      </c>
      <c r="F2383" s="29">
        <v>59436</v>
      </c>
      <c r="G2383" s="29" t="s">
        <v>4195</v>
      </c>
      <c r="H2383" s="9">
        <v>15889</v>
      </c>
      <c r="I2383" s="30">
        <v>44378</v>
      </c>
      <c r="J2383" s="6" t="s">
        <v>819</v>
      </c>
      <c r="K2383" s="29" t="s">
        <v>897</v>
      </c>
    </row>
    <row r="2384" spans="1:11" x14ac:dyDescent="0.25">
      <c r="A2384" s="27" t="s">
        <v>756</v>
      </c>
      <c r="B2384" s="28" t="s">
        <v>757</v>
      </c>
      <c r="C2384" s="29" t="s">
        <v>2219</v>
      </c>
      <c r="D2384" s="29" t="s">
        <v>1881</v>
      </c>
      <c r="E2384" s="29" t="s">
        <v>911</v>
      </c>
      <c r="F2384" s="29">
        <v>59436</v>
      </c>
      <c r="G2384" s="29" t="s">
        <v>4195</v>
      </c>
      <c r="H2384" s="9">
        <v>4064</v>
      </c>
      <c r="I2384" s="30">
        <v>44378</v>
      </c>
      <c r="J2384" s="6" t="s">
        <v>891</v>
      </c>
      <c r="K2384" s="29" t="s">
        <v>897</v>
      </c>
    </row>
    <row r="2385" spans="1:11" x14ac:dyDescent="0.25">
      <c r="A2385" s="27" t="s">
        <v>756</v>
      </c>
      <c r="B2385" s="28" t="s">
        <v>757</v>
      </c>
      <c r="C2385" s="29" t="s">
        <v>2219</v>
      </c>
      <c r="D2385" s="29" t="s">
        <v>1881</v>
      </c>
      <c r="E2385" s="29" t="s">
        <v>911</v>
      </c>
      <c r="F2385" s="29">
        <v>59436</v>
      </c>
      <c r="G2385" s="29" t="s">
        <v>4195</v>
      </c>
      <c r="H2385" s="9">
        <v>259</v>
      </c>
      <c r="I2385" s="30">
        <v>44378</v>
      </c>
      <c r="J2385" s="6" t="s">
        <v>820</v>
      </c>
      <c r="K2385" s="29" t="s">
        <v>897</v>
      </c>
    </row>
    <row r="2386" spans="1:11" x14ac:dyDescent="0.25">
      <c r="A2386" s="27" t="s">
        <v>756</v>
      </c>
      <c r="B2386" s="28" t="s">
        <v>757</v>
      </c>
      <c r="C2386" s="29" t="s">
        <v>2219</v>
      </c>
      <c r="D2386" s="29" t="s">
        <v>1881</v>
      </c>
      <c r="E2386" s="29" t="s">
        <v>911</v>
      </c>
      <c r="F2386" s="29">
        <v>59436</v>
      </c>
      <c r="G2386" s="29" t="s">
        <v>4195</v>
      </c>
      <c r="H2386" s="9">
        <v>407</v>
      </c>
      <c r="I2386" s="30">
        <v>44378</v>
      </c>
      <c r="J2386" s="6" t="s">
        <v>892</v>
      </c>
      <c r="K2386" s="29" t="s">
        <v>897</v>
      </c>
    </row>
    <row r="2387" spans="1:11" x14ac:dyDescent="0.25">
      <c r="A2387" s="27" t="s">
        <v>756</v>
      </c>
      <c r="B2387" s="28" t="s">
        <v>757</v>
      </c>
      <c r="C2387" s="29" t="s">
        <v>2219</v>
      </c>
      <c r="D2387" s="29" t="s">
        <v>1881</v>
      </c>
      <c r="E2387" s="29" t="s">
        <v>911</v>
      </c>
      <c r="F2387" s="29">
        <v>59436</v>
      </c>
      <c r="G2387" s="29" t="s">
        <v>4195</v>
      </c>
      <c r="H2387" s="9">
        <v>13086</v>
      </c>
      <c r="I2387" s="30">
        <v>44378</v>
      </c>
      <c r="J2387" s="6" t="s">
        <v>893</v>
      </c>
      <c r="K2387" s="29" t="s">
        <v>897</v>
      </c>
    </row>
    <row r="2388" spans="1:11" ht="25.5" x14ac:dyDescent="0.25">
      <c r="A2388" s="27" t="s">
        <v>756</v>
      </c>
      <c r="B2388" s="28" t="s">
        <v>757</v>
      </c>
      <c r="C2388" s="29" t="s">
        <v>2219</v>
      </c>
      <c r="D2388" s="29" t="s">
        <v>1881</v>
      </c>
      <c r="E2388" s="29" t="s">
        <v>911</v>
      </c>
      <c r="F2388" s="29">
        <v>59436</v>
      </c>
      <c r="G2388" s="29" t="s">
        <v>4195</v>
      </c>
      <c r="H2388" s="9">
        <v>2358</v>
      </c>
      <c r="I2388" s="30">
        <v>44378</v>
      </c>
      <c r="J2388" s="6" t="s">
        <v>333</v>
      </c>
      <c r="K2388" s="29" t="s">
        <v>897</v>
      </c>
    </row>
    <row r="2389" spans="1:11" ht="38.25" x14ac:dyDescent="0.25">
      <c r="A2389" s="27" t="s">
        <v>756</v>
      </c>
      <c r="B2389" s="28" t="s">
        <v>757</v>
      </c>
      <c r="C2389" s="29" t="s">
        <v>2219</v>
      </c>
      <c r="D2389" s="29" t="s">
        <v>1881</v>
      </c>
      <c r="E2389" s="29" t="s">
        <v>911</v>
      </c>
      <c r="F2389" s="29">
        <v>59436</v>
      </c>
      <c r="G2389" s="29" t="s">
        <v>4195</v>
      </c>
      <c r="H2389" s="9">
        <v>10000</v>
      </c>
      <c r="I2389" s="30">
        <v>44378</v>
      </c>
      <c r="J2389" s="6" t="s">
        <v>334</v>
      </c>
      <c r="K2389" s="29" t="s">
        <v>897</v>
      </c>
    </row>
    <row r="2390" spans="1:11" ht="25.5" x14ac:dyDescent="0.25">
      <c r="A2390" s="27" t="s">
        <v>303</v>
      </c>
      <c r="B2390" s="28" t="s">
        <v>304</v>
      </c>
      <c r="C2390" s="29" t="s">
        <v>3585</v>
      </c>
      <c r="D2390" s="29" t="s">
        <v>3586</v>
      </c>
      <c r="E2390" s="29" t="s">
        <v>911</v>
      </c>
      <c r="F2390" s="29" t="s">
        <v>3587</v>
      </c>
      <c r="G2390" s="29" t="s">
        <v>4196</v>
      </c>
      <c r="H2390" s="9">
        <v>4327</v>
      </c>
      <c r="I2390" s="30">
        <v>44378</v>
      </c>
      <c r="J2390" s="6" t="s">
        <v>69</v>
      </c>
      <c r="K2390" s="29" t="s">
        <v>897</v>
      </c>
    </row>
    <row r="2391" spans="1:11" x14ac:dyDescent="0.25">
      <c r="A2391" s="27" t="s">
        <v>303</v>
      </c>
      <c r="B2391" s="28" t="s">
        <v>304</v>
      </c>
      <c r="C2391" s="29" t="s">
        <v>3585</v>
      </c>
      <c r="D2391" s="29" t="s">
        <v>3586</v>
      </c>
      <c r="E2391" s="29" t="s">
        <v>911</v>
      </c>
      <c r="F2391" s="29" t="s">
        <v>3587</v>
      </c>
      <c r="G2391" s="29" t="s">
        <v>4196</v>
      </c>
      <c r="H2391" s="9">
        <v>39315</v>
      </c>
      <c r="I2391" s="30">
        <v>44378</v>
      </c>
      <c r="J2391" s="6" t="s">
        <v>819</v>
      </c>
      <c r="K2391" s="29" t="s">
        <v>897</v>
      </c>
    </row>
    <row r="2392" spans="1:11" x14ac:dyDescent="0.25">
      <c r="A2392" s="27" t="s">
        <v>303</v>
      </c>
      <c r="B2392" s="28" t="s">
        <v>304</v>
      </c>
      <c r="C2392" s="29" t="s">
        <v>3585</v>
      </c>
      <c r="D2392" s="29" t="s">
        <v>3586</v>
      </c>
      <c r="E2392" s="29" t="s">
        <v>911</v>
      </c>
      <c r="F2392" s="29" t="s">
        <v>3587</v>
      </c>
      <c r="G2392" s="29" t="s">
        <v>4196</v>
      </c>
      <c r="H2392" s="9">
        <v>8881</v>
      </c>
      <c r="I2392" s="30">
        <v>44378</v>
      </c>
      <c r="J2392" s="6" t="s">
        <v>891</v>
      </c>
      <c r="K2392" s="29" t="s">
        <v>897</v>
      </c>
    </row>
    <row r="2393" spans="1:11" x14ac:dyDescent="0.25">
      <c r="A2393" s="27" t="s">
        <v>303</v>
      </c>
      <c r="B2393" s="28" t="s">
        <v>304</v>
      </c>
      <c r="C2393" s="29" t="s">
        <v>3585</v>
      </c>
      <c r="D2393" s="29" t="s">
        <v>3586</v>
      </c>
      <c r="E2393" s="29" t="s">
        <v>911</v>
      </c>
      <c r="F2393" s="29" t="s">
        <v>3587</v>
      </c>
      <c r="G2393" s="29" t="s">
        <v>4196</v>
      </c>
      <c r="H2393" s="9">
        <v>1026</v>
      </c>
      <c r="I2393" s="30">
        <v>44378</v>
      </c>
      <c r="J2393" s="6" t="s">
        <v>820</v>
      </c>
      <c r="K2393" s="29" t="s">
        <v>897</v>
      </c>
    </row>
    <row r="2394" spans="1:11" x14ac:dyDescent="0.25">
      <c r="A2394" s="27" t="s">
        <v>303</v>
      </c>
      <c r="B2394" s="28" t="s">
        <v>304</v>
      </c>
      <c r="C2394" s="29" t="s">
        <v>3585</v>
      </c>
      <c r="D2394" s="29" t="s">
        <v>3586</v>
      </c>
      <c r="E2394" s="29" t="s">
        <v>911</v>
      </c>
      <c r="F2394" s="29" t="s">
        <v>3587</v>
      </c>
      <c r="G2394" s="29" t="s">
        <v>4196</v>
      </c>
      <c r="H2394" s="9">
        <v>892</v>
      </c>
      <c r="I2394" s="30">
        <v>44378</v>
      </c>
      <c r="J2394" s="6" t="s">
        <v>892</v>
      </c>
      <c r="K2394" s="29" t="s">
        <v>897</v>
      </c>
    </row>
    <row r="2395" spans="1:11" x14ac:dyDescent="0.25">
      <c r="A2395" s="27" t="s">
        <v>303</v>
      </c>
      <c r="B2395" s="28" t="s">
        <v>304</v>
      </c>
      <c r="C2395" s="29" t="s">
        <v>3585</v>
      </c>
      <c r="D2395" s="29" t="s">
        <v>3586</v>
      </c>
      <c r="E2395" s="29" t="s">
        <v>911</v>
      </c>
      <c r="F2395" s="29" t="s">
        <v>3587</v>
      </c>
      <c r="G2395" s="29" t="s">
        <v>4196</v>
      </c>
      <c r="H2395" s="9">
        <v>23943</v>
      </c>
      <c r="I2395" s="30">
        <v>44378</v>
      </c>
      <c r="J2395" s="6" t="s">
        <v>893</v>
      </c>
      <c r="K2395" s="29" t="s">
        <v>897</v>
      </c>
    </row>
    <row r="2396" spans="1:11" ht="25.5" x14ac:dyDescent="0.25">
      <c r="A2396" s="27" t="s">
        <v>303</v>
      </c>
      <c r="B2396" s="28" t="s">
        <v>304</v>
      </c>
      <c r="C2396" s="29" t="s">
        <v>3585</v>
      </c>
      <c r="D2396" s="29" t="s">
        <v>3586</v>
      </c>
      <c r="E2396" s="29" t="s">
        <v>911</v>
      </c>
      <c r="F2396" s="29" t="s">
        <v>3587</v>
      </c>
      <c r="G2396" s="29" t="s">
        <v>4196</v>
      </c>
      <c r="H2396" s="9">
        <v>14136</v>
      </c>
      <c r="I2396" s="30">
        <v>44378</v>
      </c>
      <c r="J2396" s="6" t="s">
        <v>333</v>
      </c>
      <c r="K2396" s="29" t="s">
        <v>897</v>
      </c>
    </row>
    <row r="2397" spans="1:11" ht="38.25" x14ac:dyDescent="0.25">
      <c r="A2397" s="27" t="s">
        <v>303</v>
      </c>
      <c r="B2397" s="28" t="s">
        <v>304</v>
      </c>
      <c r="C2397" s="29" t="s">
        <v>3585</v>
      </c>
      <c r="D2397" s="29" t="s">
        <v>3586</v>
      </c>
      <c r="E2397" s="29" t="s">
        <v>911</v>
      </c>
      <c r="F2397" s="29" t="s">
        <v>3587</v>
      </c>
      <c r="G2397" s="29" t="s">
        <v>4196</v>
      </c>
      <c r="H2397" s="9">
        <v>10000</v>
      </c>
      <c r="I2397" s="30">
        <v>44378</v>
      </c>
      <c r="J2397" s="6" t="s">
        <v>334</v>
      </c>
      <c r="K2397" s="29" t="s">
        <v>897</v>
      </c>
    </row>
    <row r="2398" spans="1:11" x14ac:dyDescent="0.25">
      <c r="A2398" s="27" t="s">
        <v>758</v>
      </c>
      <c r="B2398" s="28" t="s">
        <v>759</v>
      </c>
      <c r="C2398" s="29" t="s">
        <v>3403</v>
      </c>
      <c r="D2398" s="29" t="s">
        <v>932</v>
      </c>
      <c r="E2398" s="29" t="s">
        <v>911</v>
      </c>
      <c r="F2398" s="29" t="s">
        <v>933</v>
      </c>
      <c r="G2398" s="29" t="s">
        <v>4197</v>
      </c>
      <c r="H2398" s="9">
        <v>99173</v>
      </c>
      <c r="I2398" s="30">
        <v>44378</v>
      </c>
      <c r="J2398" s="6" t="s">
        <v>819</v>
      </c>
      <c r="K2398" s="29" t="s">
        <v>897</v>
      </c>
    </row>
    <row r="2399" spans="1:11" x14ac:dyDescent="0.25">
      <c r="A2399" s="27" t="s">
        <v>758</v>
      </c>
      <c r="B2399" s="28" t="s">
        <v>759</v>
      </c>
      <c r="C2399" s="29" t="s">
        <v>3403</v>
      </c>
      <c r="D2399" s="29" t="s">
        <v>932</v>
      </c>
      <c r="E2399" s="29" t="s">
        <v>911</v>
      </c>
      <c r="F2399" s="29" t="s">
        <v>933</v>
      </c>
      <c r="G2399" s="29" t="s">
        <v>4197</v>
      </c>
      <c r="H2399" s="9">
        <v>20168</v>
      </c>
      <c r="I2399" s="30">
        <v>44378</v>
      </c>
      <c r="J2399" s="6" t="s">
        <v>891</v>
      </c>
      <c r="K2399" s="29" t="s">
        <v>897</v>
      </c>
    </row>
    <row r="2400" spans="1:11" x14ac:dyDescent="0.25">
      <c r="A2400" s="27" t="s">
        <v>758</v>
      </c>
      <c r="B2400" s="28" t="s">
        <v>759</v>
      </c>
      <c r="C2400" s="29" t="s">
        <v>3403</v>
      </c>
      <c r="D2400" s="29" t="s">
        <v>932</v>
      </c>
      <c r="E2400" s="29" t="s">
        <v>911</v>
      </c>
      <c r="F2400" s="29" t="s">
        <v>933</v>
      </c>
      <c r="G2400" s="29" t="s">
        <v>4197</v>
      </c>
      <c r="H2400" s="9">
        <v>7069</v>
      </c>
      <c r="I2400" s="30">
        <v>44378</v>
      </c>
      <c r="J2400" s="6" t="s">
        <v>820</v>
      </c>
      <c r="K2400" s="29" t="s">
        <v>897</v>
      </c>
    </row>
    <row r="2401" spans="1:11" x14ac:dyDescent="0.25">
      <c r="A2401" s="27" t="s">
        <v>758</v>
      </c>
      <c r="B2401" s="28" t="s">
        <v>759</v>
      </c>
      <c r="C2401" s="29" t="s">
        <v>3403</v>
      </c>
      <c r="D2401" s="29" t="s">
        <v>932</v>
      </c>
      <c r="E2401" s="29" t="s">
        <v>911</v>
      </c>
      <c r="F2401" s="29" t="s">
        <v>933</v>
      </c>
      <c r="G2401" s="29" t="s">
        <v>4197</v>
      </c>
      <c r="H2401" s="9">
        <v>2024</v>
      </c>
      <c r="I2401" s="30">
        <v>44378</v>
      </c>
      <c r="J2401" s="6" t="s">
        <v>892</v>
      </c>
      <c r="K2401" s="29" t="s">
        <v>897</v>
      </c>
    </row>
    <row r="2402" spans="1:11" x14ac:dyDescent="0.25">
      <c r="A2402" s="27" t="s">
        <v>758</v>
      </c>
      <c r="B2402" s="28" t="s">
        <v>759</v>
      </c>
      <c r="C2402" s="29" t="s">
        <v>3403</v>
      </c>
      <c r="D2402" s="29" t="s">
        <v>932</v>
      </c>
      <c r="E2402" s="29" t="s">
        <v>911</v>
      </c>
      <c r="F2402" s="29" t="s">
        <v>933</v>
      </c>
      <c r="G2402" s="29" t="s">
        <v>4197</v>
      </c>
      <c r="H2402" s="9">
        <v>134583</v>
      </c>
      <c r="I2402" s="30">
        <v>44378</v>
      </c>
      <c r="J2402" s="6" t="s">
        <v>893</v>
      </c>
      <c r="K2402" s="29" t="s">
        <v>897</v>
      </c>
    </row>
    <row r="2403" spans="1:11" ht="25.5" x14ac:dyDescent="0.25">
      <c r="A2403" s="27" t="s">
        <v>758</v>
      </c>
      <c r="B2403" s="28" t="s">
        <v>759</v>
      </c>
      <c r="C2403" s="29" t="s">
        <v>3403</v>
      </c>
      <c r="D2403" s="29" t="s">
        <v>932</v>
      </c>
      <c r="E2403" s="29" t="s">
        <v>911</v>
      </c>
      <c r="F2403" s="29" t="s">
        <v>933</v>
      </c>
      <c r="G2403" s="29" t="s">
        <v>4197</v>
      </c>
      <c r="H2403" s="9">
        <v>21473</v>
      </c>
      <c r="I2403" s="30">
        <v>44378</v>
      </c>
      <c r="J2403" s="6" t="s">
        <v>333</v>
      </c>
      <c r="K2403" s="29" t="s">
        <v>897</v>
      </c>
    </row>
    <row r="2404" spans="1:11" ht="38.25" x14ac:dyDescent="0.25">
      <c r="A2404" s="27" t="s">
        <v>758</v>
      </c>
      <c r="B2404" s="28" t="s">
        <v>759</v>
      </c>
      <c r="C2404" s="29" t="s">
        <v>3403</v>
      </c>
      <c r="D2404" s="29" t="s">
        <v>932</v>
      </c>
      <c r="E2404" s="29" t="s">
        <v>911</v>
      </c>
      <c r="F2404" s="29" t="s">
        <v>933</v>
      </c>
      <c r="G2404" s="29" t="s">
        <v>4197</v>
      </c>
      <c r="H2404" s="9">
        <v>10737</v>
      </c>
      <c r="I2404" s="30">
        <v>44378</v>
      </c>
      <c r="J2404" s="6" t="s">
        <v>334</v>
      </c>
      <c r="K2404" s="29" t="s">
        <v>897</v>
      </c>
    </row>
    <row r="2405" spans="1:11" ht="25.5" x14ac:dyDescent="0.25">
      <c r="A2405" s="27" t="s">
        <v>305</v>
      </c>
      <c r="B2405" s="28" t="s">
        <v>306</v>
      </c>
      <c r="C2405" s="29" t="s">
        <v>3403</v>
      </c>
      <c r="D2405" s="29" t="s">
        <v>932</v>
      </c>
      <c r="E2405" s="29" t="s">
        <v>911</v>
      </c>
      <c r="F2405" s="29" t="s">
        <v>933</v>
      </c>
      <c r="G2405" s="29" t="s">
        <v>4197</v>
      </c>
      <c r="H2405" s="9">
        <v>9948</v>
      </c>
      <c r="I2405" s="30">
        <v>44378</v>
      </c>
      <c r="J2405" s="6" t="s">
        <v>69</v>
      </c>
      <c r="K2405" s="29" t="s">
        <v>897</v>
      </c>
    </row>
    <row r="2406" spans="1:11" x14ac:dyDescent="0.25">
      <c r="A2406" s="27" t="s">
        <v>305</v>
      </c>
      <c r="B2406" s="28" t="s">
        <v>306</v>
      </c>
      <c r="C2406" s="29" t="s">
        <v>3403</v>
      </c>
      <c r="D2406" s="29" t="s">
        <v>932</v>
      </c>
      <c r="E2406" s="29" t="s">
        <v>911</v>
      </c>
      <c r="F2406" s="29" t="s">
        <v>933</v>
      </c>
      <c r="G2406" s="29" t="s">
        <v>4197</v>
      </c>
      <c r="H2406" s="9">
        <v>32244</v>
      </c>
      <c r="I2406" s="30">
        <v>44378</v>
      </c>
      <c r="J2406" s="6" t="s">
        <v>819</v>
      </c>
      <c r="K2406" s="29" t="s">
        <v>897</v>
      </c>
    </row>
    <row r="2407" spans="1:11" x14ac:dyDescent="0.25">
      <c r="A2407" s="27" t="s">
        <v>305</v>
      </c>
      <c r="B2407" s="28" t="s">
        <v>306</v>
      </c>
      <c r="C2407" s="29" t="s">
        <v>3403</v>
      </c>
      <c r="D2407" s="29" t="s">
        <v>932</v>
      </c>
      <c r="E2407" s="29" t="s">
        <v>911</v>
      </c>
      <c r="F2407" s="29" t="s">
        <v>933</v>
      </c>
      <c r="G2407" s="29" t="s">
        <v>4197</v>
      </c>
      <c r="H2407" s="9">
        <v>6134</v>
      </c>
      <c r="I2407" s="30">
        <v>44378</v>
      </c>
      <c r="J2407" s="6" t="s">
        <v>891</v>
      </c>
      <c r="K2407" s="29" t="s">
        <v>897</v>
      </c>
    </row>
    <row r="2408" spans="1:11" x14ac:dyDescent="0.25">
      <c r="A2408" s="27" t="s">
        <v>305</v>
      </c>
      <c r="B2408" s="28" t="s">
        <v>306</v>
      </c>
      <c r="C2408" s="29" t="s">
        <v>3403</v>
      </c>
      <c r="D2408" s="29" t="s">
        <v>932</v>
      </c>
      <c r="E2408" s="29" t="s">
        <v>911</v>
      </c>
      <c r="F2408" s="29" t="s">
        <v>933</v>
      </c>
      <c r="G2408" s="29" t="s">
        <v>4197</v>
      </c>
      <c r="H2408" s="9">
        <v>33685</v>
      </c>
      <c r="I2408" s="30">
        <v>44378</v>
      </c>
      <c r="J2408" s="6" t="s">
        <v>893</v>
      </c>
      <c r="K2408" s="29" t="s">
        <v>897</v>
      </c>
    </row>
    <row r="2409" spans="1:11" ht="25.5" x14ac:dyDescent="0.25">
      <c r="A2409" s="27" t="s">
        <v>305</v>
      </c>
      <c r="B2409" s="28" t="s">
        <v>306</v>
      </c>
      <c r="C2409" s="29" t="s">
        <v>3403</v>
      </c>
      <c r="D2409" s="29" t="s">
        <v>932</v>
      </c>
      <c r="E2409" s="29" t="s">
        <v>911</v>
      </c>
      <c r="F2409" s="29" t="s">
        <v>933</v>
      </c>
      <c r="G2409" s="29" t="s">
        <v>4197</v>
      </c>
      <c r="H2409" s="9">
        <v>8249</v>
      </c>
      <c r="I2409" s="30">
        <v>44378</v>
      </c>
      <c r="J2409" s="6" t="s">
        <v>333</v>
      </c>
      <c r="K2409" s="29" t="s">
        <v>897</v>
      </c>
    </row>
    <row r="2410" spans="1:11" ht="38.25" x14ac:dyDescent="0.25">
      <c r="A2410" s="27" t="s">
        <v>305</v>
      </c>
      <c r="B2410" s="28" t="s">
        <v>306</v>
      </c>
      <c r="C2410" s="29" t="s">
        <v>3403</v>
      </c>
      <c r="D2410" s="29" t="s">
        <v>932</v>
      </c>
      <c r="E2410" s="29" t="s">
        <v>911</v>
      </c>
      <c r="F2410" s="29" t="s">
        <v>933</v>
      </c>
      <c r="G2410" s="29" t="s">
        <v>4197</v>
      </c>
      <c r="H2410" s="9">
        <v>10000</v>
      </c>
      <c r="I2410" s="30">
        <v>44378</v>
      </c>
      <c r="J2410" s="6" t="s">
        <v>334</v>
      </c>
      <c r="K2410" s="29" t="s">
        <v>897</v>
      </c>
    </row>
    <row r="2411" spans="1:11" x14ac:dyDescent="0.25">
      <c r="A2411" s="27" t="s">
        <v>760</v>
      </c>
      <c r="B2411" s="28" t="s">
        <v>761</v>
      </c>
      <c r="C2411" s="29" t="s">
        <v>2052</v>
      </c>
      <c r="D2411" s="29" t="s">
        <v>2053</v>
      </c>
      <c r="E2411" s="29" t="s">
        <v>911</v>
      </c>
      <c r="F2411" s="29" t="s">
        <v>2054</v>
      </c>
      <c r="G2411" s="29" t="s">
        <v>4198</v>
      </c>
      <c r="H2411" s="9">
        <v>3994</v>
      </c>
      <c r="I2411" s="30">
        <v>44378</v>
      </c>
      <c r="J2411" s="6" t="s">
        <v>819</v>
      </c>
      <c r="K2411" s="29" t="s">
        <v>897</v>
      </c>
    </row>
    <row r="2412" spans="1:11" x14ac:dyDescent="0.25">
      <c r="A2412" s="27" t="s">
        <v>760</v>
      </c>
      <c r="B2412" s="28" t="s">
        <v>761</v>
      </c>
      <c r="C2412" s="29" t="s">
        <v>2052</v>
      </c>
      <c r="D2412" s="29" t="s">
        <v>2053</v>
      </c>
      <c r="E2412" s="29" t="s">
        <v>911</v>
      </c>
      <c r="F2412" s="29" t="s">
        <v>2054</v>
      </c>
      <c r="G2412" s="29" t="s">
        <v>4198</v>
      </c>
      <c r="H2412" s="9">
        <v>612</v>
      </c>
      <c r="I2412" s="30">
        <v>44378</v>
      </c>
      <c r="J2412" s="6" t="s">
        <v>891</v>
      </c>
      <c r="K2412" s="29" t="s">
        <v>897</v>
      </c>
    </row>
    <row r="2413" spans="1:11" x14ac:dyDescent="0.25">
      <c r="A2413" s="27" t="s">
        <v>760</v>
      </c>
      <c r="B2413" s="28" t="s">
        <v>761</v>
      </c>
      <c r="C2413" s="29" t="s">
        <v>2052</v>
      </c>
      <c r="D2413" s="29" t="s">
        <v>2053</v>
      </c>
      <c r="E2413" s="29" t="s">
        <v>911</v>
      </c>
      <c r="F2413" s="29" t="s">
        <v>2054</v>
      </c>
      <c r="G2413" s="29" t="s">
        <v>4198</v>
      </c>
      <c r="H2413" s="9">
        <v>518</v>
      </c>
      <c r="I2413" s="30">
        <v>44378</v>
      </c>
      <c r="J2413" s="6" t="s">
        <v>820</v>
      </c>
      <c r="K2413" s="29" t="s">
        <v>897</v>
      </c>
    </row>
    <row r="2414" spans="1:11" x14ac:dyDescent="0.25">
      <c r="A2414" s="27" t="s">
        <v>760</v>
      </c>
      <c r="B2414" s="28" t="s">
        <v>761</v>
      </c>
      <c r="C2414" s="29" t="s">
        <v>2052</v>
      </c>
      <c r="D2414" s="29" t="s">
        <v>2053</v>
      </c>
      <c r="E2414" s="29" t="s">
        <v>911</v>
      </c>
      <c r="F2414" s="29" t="s">
        <v>2054</v>
      </c>
      <c r="G2414" s="29" t="s">
        <v>4198</v>
      </c>
      <c r="H2414" s="9">
        <v>61</v>
      </c>
      <c r="I2414" s="30">
        <v>44378</v>
      </c>
      <c r="J2414" s="6" t="s">
        <v>892</v>
      </c>
      <c r="K2414" s="29" t="s">
        <v>897</v>
      </c>
    </row>
    <row r="2415" spans="1:11" x14ac:dyDescent="0.25">
      <c r="A2415" s="27" t="s">
        <v>760</v>
      </c>
      <c r="B2415" s="28" t="s">
        <v>761</v>
      </c>
      <c r="C2415" s="29" t="s">
        <v>2052</v>
      </c>
      <c r="D2415" s="29" t="s">
        <v>2053</v>
      </c>
      <c r="E2415" s="29" t="s">
        <v>911</v>
      </c>
      <c r="F2415" s="29" t="s">
        <v>2054</v>
      </c>
      <c r="G2415" s="29" t="s">
        <v>4198</v>
      </c>
      <c r="H2415" s="9">
        <v>22505</v>
      </c>
      <c r="I2415" s="30">
        <v>44378</v>
      </c>
      <c r="J2415" s="6" t="s">
        <v>893</v>
      </c>
      <c r="K2415" s="29" t="s">
        <v>897</v>
      </c>
    </row>
    <row r="2416" spans="1:11" ht="25.5" x14ac:dyDescent="0.25">
      <c r="A2416" s="27" t="s">
        <v>760</v>
      </c>
      <c r="B2416" s="28" t="s">
        <v>761</v>
      </c>
      <c r="C2416" s="29" t="s">
        <v>2052</v>
      </c>
      <c r="D2416" s="29" t="s">
        <v>2053</v>
      </c>
      <c r="E2416" s="29" t="s">
        <v>911</v>
      </c>
      <c r="F2416" s="29" t="s">
        <v>2054</v>
      </c>
      <c r="G2416" s="29" t="s">
        <v>4198</v>
      </c>
      <c r="H2416" s="9">
        <v>1903</v>
      </c>
      <c r="I2416" s="30">
        <v>44378</v>
      </c>
      <c r="J2416" s="6" t="s">
        <v>333</v>
      </c>
      <c r="K2416" s="29" t="s">
        <v>897</v>
      </c>
    </row>
    <row r="2417" spans="1:11" ht="25.5" x14ac:dyDescent="0.25">
      <c r="A2417" s="27" t="s">
        <v>307</v>
      </c>
      <c r="B2417" s="28" t="s">
        <v>308</v>
      </c>
      <c r="C2417" s="29" t="s">
        <v>2375</v>
      </c>
      <c r="D2417" s="29" t="s">
        <v>2376</v>
      </c>
      <c r="E2417" s="29" t="s">
        <v>911</v>
      </c>
      <c r="F2417" s="29" t="s">
        <v>2377</v>
      </c>
      <c r="G2417" s="29" t="s">
        <v>4199</v>
      </c>
      <c r="H2417" s="9">
        <v>2208</v>
      </c>
      <c r="I2417" s="30">
        <v>44378</v>
      </c>
      <c r="J2417" s="6" t="s">
        <v>69</v>
      </c>
      <c r="K2417" s="29" t="s">
        <v>897</v>
      </c>
    </row>
    <row r="2418" spans="1:11" x14ac:dyDescent="0.25">
      <c r="A2418" s="27" t="s">
        <v>307</v>
      </c>
      <c r="B2418" s="28" t="s">
        <v>308</v>
      </c>
      <c r="C2418" s="29" t="s">
        <v>2375</v>
      </c>
      <c r="D2418" s="29" t="s">
        <v>2376</v>
      </c>
      <c r="E2418" s="29" t="s">
        <v>911</v>
      </c>
      <c r="F2418" s="29" t="s">
        <v>2377</v>
      </c>
      <c r="G2418" s="29" t="s">
        <v>4199</v>
      </c>
      <c r="H2418" s="9">
        <v>21792</v>
      </c>
      <c r="I2418" s="30">
        <v>44378</v>
      </c>
      <c r="J2418" s="6" t="s">
        <v>819</v>
      </c>
      <c r="K2418" s="29" t="s">
        <v>897</v>
      </c>
    </row>
    <row r="2419" spans="1:11" x14ac:dyDescent="0.25">
      <c r="A2419" s="27" t="s">
        <v>307</v>
      </c>
      <c r="B2419" s="28" t="s">
        <v>308</v>
      </c>
      <c r="C2419" s="29" t="s">
        <v>2375</v>
      </c>
      <c r="D2419" s="29" t="s">
        <v>2376</v>
      </c>
      <c r="E2419" s="29" t="s">
        <v>911</v>
      </c>
      <c r="F2419" s="29" t="s">
        <v>2377</v>
      </c>
      <c r="G2419" s="29" t="s">
        <v>4199</v>
      </c>
      <c r="H2419" s="9">
        <v>4625</v>
      </c>
      <c r="I2419" s="30">
        <v>44378</v>
      </c>
      <c r="J2419" s="6" t="s">
        <v>891</v>
      </c>
      <c r="K2419" s="29" t="s">
        <v>897</v>
      </c>
    </row>
    <row r="2420" spans="1:11" x14ac:dyDescent="0.25">
      <c r="A2420" s="27" t="s">
        <v>307</v>
      </c>
      <c r="B2420" s="28" t="s">
        <v>308</v>
      </c>
      <c r="C2420" s="29" t="s">
        <v>2375</v>
      </c>
      <c r="D2420" s="29" t="s">
        <v>2376</v>
      </c>
      <c r="E2420" s="29" t="s">
        <v>911</v>
      </c>
      <c r="F2420" s="29" t="s">
        <v>2377</v>
      </c>
      <c r="G2420" s="29" t="s">
        <v>4199</v>
      </c>
      <c r="H2420" s="9">
        <v>1250</v>
      </c>
      <c r="I2420" s="30">
        <v>44378</v>
      </c>
      <c r="J2420" s="6" t="s">
        <v>820</v>
      </c>
      <c r="K2420" s="29" t="s">
        <v>897</v>
      </c>
    </row>
    <row r="2421" spans="1:11" x14ac:dyDescent="0.25">
      <c r="A2421" s="27" t="s">
        <v>307</v>
      </c>
      <c r="B2421" s="28" t="s">
        <v>308</v>
      </c>
      <c r="C2421" s="29" t="s">
        <v>2375</v>
      </c>
      <c r="D2421" s="29" t="s">
        <v>2376</v>
      </c>
      <c r="E2421" s="29" t="s">
        <v>911</v>
      </c>
      <c r="F2421" s="29" t="s">
        <v>2377</v>
      </c>
      <c r="G2421" s="29" t="s">
        <v>4199</v>
      </c>
      <c r="H2421" s="9">
        <v>464</v>
      </c>
      <c r="I2421" s="30">
        <v>44378</v>
      </c>
      <c r="J2421" s="6" t="s">
        <v>892</v>
      </c>
      <c r="K2421" s="29" t="s">
        <v>897</v>
      </c>
    </row>
    <row r="2422" spans="1:11" x14ac:dyDescent="0.25">
      <c r="A2422" s="27" t="s">
        <v>307</v>
      </c>
      <c r="B2422" s="28" t="s">
        <v>308</v>
      </c>
      <c r="C2422" s="29" t="s">
        <v>2375</v>
      </c>
      <c r="D2422" s="29" t="s">
        <v>2376</v>
      </c>
      <c r="E2422" s="29" t="s">
        <v>911</v>
      </c>
      <c r="F2422" s="29" t="s">
        <v>2377</v>
      </c>
      <c r="G2422" s="29" t="s">
        <v>4199</v>
      </c>
      <c r="H2422" s="9">
        <v>29166</v>
      </c>
      <c r="I2422" s="30">
        <v>44378</v>
      </c>
      <c r="J2422" s="6" t="s">
        <v>893</v>
      </c>
      <c r="K2422" s="29" t="s">
        <v>897</v>
      </c>
    </row>
    <row r="2423" spans="1:11" ht="25.5" x14ac:dyDescent="0.25">
      <c r="A2423" s="27" t="s">
        <v>307</v>
      </c>
      <c r="B2423" s="28" t="s">
        <v>308</v>
      </c>
      <c r="C2423" s="29" t="s">
        <v>2375</v>
      </c>
      <c r="D2423" s="29" t="s">
        <v>2376</v>
      </c>
      <c r="E2423" s="29" t="s">
        <v>911</v>
      </c>
      <c r="F2423" s="29" t="s">
        <v>2377</v>
      </c>
      <c r="G2423" s="29" t="s">
        <v>4199</v>
      </c>
      <c r="H2423" s="9">
        <v>7231</v>
      </c>
      <c r="I2423" s="30">
        <v>44378</v>
      </c>
      <c r="J2423" s="6" t="s">
        <v>333</v>
      </c>
      <c r="K2423" s="29" t="s">
        <v>897</v>
      </c>
    </row>
    <row r="2424" spans="1:11" ht="38.25" x14ac:dyDescent="0.25">
      <c r="A2424" s="27" t="s">
        <v>307</v>
      </c>
      <c r="B2424" s="28" t="s">
        <v>308</v>
      </c>
      <c r="C2424" s="29" t="s">
        <v>2375</v>
      </c>
      <c r="D2424" s="29" t="s">
        <v>2376</v>
      </c>
      <c r="E2424" s="29" t="s">
        <v>911</v>
      </c>
      <c r="F2424" s="29" t="s">
        <v>2377</v>
      </c>
      <c r="G2424" s="29" t="s">
        <v>4199</v>
      </c>
      <c r="H2424" s="9">
        <v>10000</v>
      </c>
      <c r="I2424" s="30">
        <v>44378</v>
      </c>
      <c r="J2424" s="6" t="s">
        <v>334</v>
      </c>
      <c r="K2424" s="29" t="s">
        <v>897</v>
      </c>
    </row>
    <row r="2425" spans="1:11" ht="25.5" x14ac:dyDescent="0.25">
      <c r="A2425" s="27" t="s">
        <v>309</v>
      </c>
      <c r="B2425" s="28" t="s">
        <v>310</v>
      </c>
      <c r="C2425" s="29" t="s">
        <v>2140</v>
      </c>
      <c r="D2425" s="29" t="s">
        <v>2141</v>
      </c>
      <c r="E2425" s="29" t="s">
        <v>911</v>
      </c>
      <c r="F2425" s="29" t="s">
        <v>2142</v>
      </c>
      <c r="G2425" s="29" t="s">
        <v>4200</v>
      </c>
      <c r="H2425" s="9">
        <v>14839</v>
      </c>
      <c r="I2425" s="30">
        <v>44378</v>
      </c>
      <c r="J2425" s="6" t="s">
        <v>69</v>
      </c>
      <c r="K2425" s="29" t="s">
        <v>897</v>
      </c>
    </row>
    <row r="2426" spans="1:11" x14ac:dyDescent="0.25">
      <c r="A2426" s="27" t="s">
        <v>309</v>
      </c>
      <c r="B2426" s="28" t="s">
        <v>310</v>
      </c>
      <c r="C2426" s="29" t="s">
        <v>2140</v>
      </c>
      <c r="D2426" s="29" t="s">
        <v>2141</v>
      </c>
      <c r="E2426" s="29" t="s">
        <v>911</v>
      </c>
      <c r="F2426" s="29" t="s">
        <v>2142</v>
      </c>
      <c r="G2426" s="29" t="s">
        <v>4200</v>
      </c>
      <c r="H2426" s="9">
        <v>185321</v>
      </c>
      <c r="I2426" s="30">
        <v>44378</v>
      </c>
      <c r="J2426" s="6" t="s">
        <v>819</v>
      </c>
      <c r="K2426" s="29" t="s">
        <v>897</v>
      </c>
    </row>
    <row r="2427" spans="1:11" x14ac:dyDescent="0.25">
      <c r="A2427" s="27" t="s">
        <v>309</v>
      </c>
      <c r="B2427" s="28" t="s">
        <v>310</v>
      </c>
      <c r="C2427" s="29" t="s">
        <v>2140</v>
      </c>
      <c r="D2427" s="29" t="s">
        <v>2141</v>
      </c>
      <c r="E2427" s="29" t="s">
        <v>911</v>
      </c>
      <c r="F2427" s="29" t="s">
        <v>2142</v>
      </c>
      <c r="G2427" s="29" t="s">
        <v>4200</v>
      </c>
      <c r="H2427" s="9">
        <v>44109</v>
      </c>
      <c r="I2427" s="30">
        <v>44378</v>
      </c>
      <c r="J2427" s="6" t="s">
        <v>891</v>
      </c>
      <c r="K2427" s="29" t="s">
        <v>897</v>
      </c>
    </row>
    <row r="2428" spans="1:11" x14ac:dyDescent="0.25">
      <c r="A2428" s="27" t="s">
        <v>309</v>
      </c>
      <c r="B2428" s="28" t="s">
        <v>310</v>
      </c>
      <c r="C2428" s="29" t="s">
        <v>2140</v>
      </c>
      <c r="D2428" s="29" t="s">
        <v>2141</v>
      </c>
      <c r="E2428" s="29" t="s">
        <v>911</v>
      </c>
      <c r="F2428" s="29" t="s">
        <v>2142</v>
      </c>
      <c r="G2428" s="29" t="s">
        <v>4200</v>
      </c>
      <c r="H2428" s="9">
        <v>11009</v>
      </c>
      <c r="I2428" s="30">
        <v>44378</v>
      </c>
      <c r="J2428" s="6" t="s">
        <v>820</v>
      </c>
      <c r="K2428" s="29" t="s">
        <v>897</v>
      </c>
    </row>
    <row r="2429" spans="1:11" x14ac:dyDescent="0.25">
      <c r="A2429" s="27" t="s">
        <v>309</v>
      </c>
      <c r="B2429" s="28" t="s">
        <v>310</v>
      </c>
      <c r="C2429" s="29" t="s">
        <v>2140</v>
      </c>
      <c r="D2429" s="29" t="s">
        <v>2141</v>
      </c>
      <c r="E2429" s="29" t="s">
        <v>911</v>
      </c>
      <c r="F2429" s="29" t="s">
        <v>2142</v>
      </c>
      <c r="G2429" s="29" t="s">
        <v>4200</v>
      </c>
      <c r="H2429" s="9">
        <v>4427</v>
      </c>
      <c r="I2429" s="30">
        <v>44378</v>
      </c>
      <c r="J2429" s="6" t="s">
        <v>892</v>
      </c>
      <c r="K2429" s="29" t="s">
        <v>897</v>
      </c>
    </row>
    <row r="2430" spans="1:11" x14ac:dyDescent="0.25">
      <c r="A2430" s="27" t="s">
        <v>309</v>
      </c>
      <c r="B2430" s="28" t="s">
        <v>310</v>
      </c>
      <c r="C2430" s="29" t="s">
        <v>2140</v>
      </c>
      <c r="D2430" s="29" t="s">
        <v>2141</v>
      </c>
      <c r="E2430" s="29" t="s">
        <v>911</v>
      </c>
      <c r="F2430" s="29" t="s">
        <v>2142</v>
      </c>
      <c r="G2430" s="29" t="s">
        <v>4200</v>
      </c>
      <c r="H2430" s="9">
        <v>170313</v>
      </c>
      <c r="I2430" s="30">
        <v>44378</v>
      </c>
      <c r="J2430" s="6" t="s">
        <v>893</v>
      </c>
      <c r="K2430" s="29" t="s">
        <v>897</v>
      </c>
    </row>
    <row r="2431" spans="1:11" ht="25.5" x14ac:dyDescent="0.25">
      <c r="A2431" s="27" t="s">
        <v>309</v>
      </c>
      <c r="B2431" s="28" t="s">
        <v>310</v>
      </c>
      <c r="C2431" s="29" t="s">
        <v>2140</v>
      </c>
      <c r="D2431" s="29" t="s">
        <v>2141</v>
      </c>
      <c r="E2431" s="29" t="s">
        <v>911</v>
      </c>
      <c r="F2431" s="29" t="s">
        <v>2142</v>
      </c>
      <c r="G2431" s="29" t="s">
        <v>4200</v>
      </c>
      <c r="H2431" s="9">
        <v>46219</v>
      </c>
      <c r="I2431" s="30">
        <v>44378</v>
      </c>
      <c r="J2431" s="6" t="s">
        <v>333</v>
      </c>
      <c r="K2431" s="29" t="s">
        <v>897</v>
      </c>
    </row>
    <row r="2432" spans="1:11" ht="38.25" x14ac:dyDescent="0.25">
      <c r="A2432" s="27" t="s">
        <v>309</v>
      </c>
      <c r="B2432" s="28" t="s">
        <v>310</v>
      </c>
      <c r="C2432" s="29" t="s">
        <v>2140</v>
      </c>
      <c r="D2432" s="29" t="s">
        <v>2141</v>
      </c>
      <c r="E2432" s="29" t="s">
        <v>911</v>
      </c>
      <c r="F2432" s="29" t="s">
        <v>2142</v>
      </c>
      <c r="G2432" s="29" t="s">
        <v>4200</v>
      </c>
      <c r="H2432" s="9">
        <v>13891</v>
      </c>
      <c r="I2432" s="30">
        <v>44378</v>
      </c>
      <c r="J2432" s="6" t="s">
        <v>334</v>
      </c>
      <c r="K2432" s="29" t="s">
        <v>897</v>
      </c>
    </row>
    <row r="2433" spans="1:11" x14ac:dyDescent="0.25">
      <c r="A2433" s="27" t="s">
        <v>762</v>
      </c>
      <c r="B2433" s="28" t="s">
        <v>763</v>
      </c>
      <c r="C2433" s="29" t="s">
        <v>2019</v>
      </c>
      <c r="D2433" s="29" t="s">
        <v>2020</v>
      </c>
      <c r="E2433" s="29" t="s">
        <v>911</v>
      </c>
      <c r="F2433" s="29" t="s">
        <v>2021</v>
      </c>
      <c r="G2433" s="29" t="s">
        <v>4201</v>
      </c>
      <c r="H2433" s="9">
        <v>32832</v>
      </c>
      <c r="I2433" s="30">
        <v>44378</v>
      </c>
      <c r="J2433" s="6" t="s">
        <v>819</v>
      </c>
      <c r="K2433" s="29" t="s">
        <v>897</v>
      </c>
    </row>
    <row r="2434" spans="1:11" x14ac:dyDescent="0.25">
      <c r="A2434" s="27" t="s">
        <v>762</v>
      </c>
      <c r="B2434" s="28" t="s">
        <v>763</v>
      </c>
      <c r="C2434" s="29" t="s">
        <v>2019</v>
      </c>
      <c r="D2434" s="29" t="s">
        <v>2020</v>
      </c>
      <c r="E2434" s="29" t="s">
        <v>911</v>
      </c>
      <c r="F2434" s="29" t="s">
        <v>2021</v>
      </c>
      <c r="G2434" s="29" t="s">
        <v>4201</v>
      </c>
      <c r="H2434" s="9">
        <v>4838</v>
      </c>
      <c r="I2434" s="30">
        <v>44378</v>
      </c>
      <c r="J2434" s="6" t="s">
        <v>891</v>
      </c>
      <c r="K2434" s="29" t="s">
        <v>897</v>
      </c>
    </row>
    <row r="2435" spans="1:11" x14ac:dyDescent="0.25">
      <c r="A2435" s="27" t="s">
        <v>762</v>
      </c>
      <c r="B2435" s="28" t="s">
        <v>763</v>
      </c>
      <c r="C2435" s="29" t="s">
        <v>2019</v>
      </c>
      <c r="D2435" s="29" t="s">
        <v>2020</v>
      </c>
      <c r="E2435" s="29" t="s">
        <v>911</v>
      </c>
      <c r="F2435" s="29" t="s">
        <v>2021</v>
      </c>
      <c r="G2435" s="29" t="s">
        <v>4201</v>
      </c>
      <c r="H2435" s="9">
        <v>291</v>
      </c>
      <c r="I2435" s="30">
        <v>44378</v>
      </c>
      <c r="J2435" s="6" t="s">
        <v>820</v>
      </c>
      <c r="K2435" s="29" t="s">
        <v>897</v>
      </c>
    </row>
    <row r="2436" spans="1:11" x14ac:dyDescent="0.25">
      <c r="A2436" s="27" t="s">
        <v>762</v>
      </c>
      <c r="B2436" s="28" t="s">
        <v>763</v>
      </c>
      <c r="C2436" s="29" t="s">
        <v>2019</v>
      </c>
      <c r="D2436" s="29" t="s">
        <v>2020</v>
      </c>
      <c r="E2436" s="29" t="s">
        <v>911</v>
      </c>
      <c r="F2436" s="29" t="s">
        <v>2021</v>
      </c>
      <c r="G2436" s="29" t="s">
        <v>4201</v>
      </c>
      <c r="H2436" s="9">
        <v>486</v>
      </c>
      <c r="I2436" s="30">
        <v>44378</v>
      </c>
      <c r="J2436" s="6" t="s">
        <v>892</v>
      </c>
      <c r="K2436" s="29" t="s">
        <v>897</v>
      </c>
    </row>
    <row r="2437" spans="1:11" x14ac:dyDescent="0.25">
      <c r="A2437" s="27" t="s">
        <v>762</v>
      </c>
      <c r="B2437" s="28" t="s">
        <v>763</v>
      </c>
      <c r="C2437" s="29" t="s">
        <v>2019</v>
      </c>
      <c r="D2437" s="29" t="s">
        <v>2020</v>
      </c>
      <c r="E2437" s="29" t="s">
        <v>911</v>
      </c>
      <c r="F2437" s="29" t="s">
        <v>2021</v>
      </c>
      <c r="G2437" s="29" t="s">
        <v>4201</v>
      </c>
      <c r="H2437" s="9">
        <v>174072</v>
      </c>
      <c r="I2437" s="30">
        <v>44378</v>
      </c>
      <c r="J2437" s="6" t="s">
        <v>893</v>
      </c>
      <c r="K2437" s="29" t="s">
        <v>897</v>
      </c>
    </row>
    <row r="2438" spans="1:11" ht="25.5" x14ac:dyDescent="0.25">
      <c r="A2438" s="27" t="s">
        <v>762</v>
      </c>
      <c r="B2438" s="28" t="s">
        <v>763</v>
      </c>
      <c r="C2438" s="29" t="s">
        <v>2019</v>
      </c>
      <c r="D2438" s="29" t="s">
        <v>2020</v>
      </c>
      <c r="E2438" s="29" t="s">
        <v>911</v>
      </c>
      <c r="F2438" s="29" t="s">
        <v>2021</v>
      </c>
      <c r="G2438" s="29" t="s">
        <v>4201</v>
      </c>
      <c r="H2438" s="9">
        <v>9711</v>
      </c>
      <c r="I2438" s="30">
        <v>44378</v>
      </c>
      <c r="J2438" s="6" t="s">
        <v>333</v>
      </c>
      <c r="K2438" s="29" t="s">
        <v>897</v>
      </c>
    </row>
    <row r="2439" spans="1:11" ht="38.25" x14ac:dyDescent="0.25">
      <c r="A2439" s="27" t="s">
        <v>762</v>
      </c>
      <c r="B2439" s="28" t="s">
        <v>763</v>
      </c>
      <c r="C2439" s="29" t="s">
        <v>2019</v>
      </c>
      <c r="D2439" s="29" t="s">
        <v>2020</v>
      </c>
      <c r="E2439" s="29" t="s">
        <v>911</v>
      </c>
      <c r="F2439" s="29" t="s">
        <v>2021</v>
      </c>
      <c r="G2439" s="29" t="s">
        <v>4201</v>
      </c>
      <c r="H2439" s="9">
        <v>14832</v>
      </c>
      <c r="I2439" s="30">
        <v>44378</v>
      </c>
      <c r="J2439" s="6" t="s">
        <v>334</v>
      </c>
      <c r="K2439" s="29" t="s">
        <v>897</v>
      </c>
    </row>
    <row r="2440" spans="1:11" ht="25.5" x14ac:dyDescent="0.25">
      <c r="A2440" s="27" t="s">
        <v>762</v>
      </c>
      <c r="B2440" s="28" t="s">
        <v>763</v>
      </c>
      <c r="C2440" s="29" t="s">
        <v>2019</v>
      </c>
      <c r="D2440" s="29" t="s">
        <v>2020</v>
      </c>
      <c r="E2440" s="29" t="s">
        <v>911</v>
      </c>
      <c r="F2440" s="29" t="s">
        <v>2021</v>
      </c>
      <c r="G2440" s="29" t="s">
        <v>4201</v>
      </c>
      <c r="H2440" s="9">
        <v>1732</v>
      </c>
      <c r="I2440" s="30">
        <v>44378</v>
      </c>
      <c r="J2440" s="6" t="s">
        <v>337</v>
      </c>
      <c r="K2440" s="29" t="s">
        <v>897</v>
      </c>
    </row>
    <row r="2441" spans="1:11" ht="25.5" x14ac:dyDescent="0.25">
      <c r="A2441" s="27" t="s">
        <v>311</v>
      </c>
      <c r="B2441" s="28" t="s">
        <v>312</v>
      </c>
      <c r="C2441" s="29" t="s">
        <v>2019</v>
      </c>
      <c r="D2441" s="29" t="s">
        <v>2020</v>
      </c>
      <c r="E2441" s="29" t="s">
        <v>911</v>
      </c>
      <c r="F2441" s="29" t="s">
        <v>2021</v>
      </c>
      <c r="G2441" s="29" t="s">
        <v>4201</v>
      </c>
      <c r="H2441" s="9">
        <v>6716</v>
      </c>
      <c r="I2441" s="30">
        <v>44378</v>
      </c>
      <c r="J2441" s="6" t="s">
        <v>69</v>
      </c>
      <c r="K2441" s="29" t="s">
        <v>897</v>
      </c>
    </row>
    <row r="2442" spans="1:11" x14ac:dyDescent="0.25">
      <c r="A2442" s="27" t="s">
        <v>311</v>
      </c>
      <c r="B2442" s="28" t="s">
        <v>312</v>
      </c>
      <c r="C2442" s="29" t="s">
        <v>2019</v>
      </c>
      <c r="D2442" s="29" t="s">
        <v>2020</v>
      </c>
      <c r="E2442" s="29" t="s">
        <v>911</v>
      </c>
      <c r="F2442" s="29" t="s">
        <v>2021</v>
      </c>
      <c r="G2442" s="29" t="s">
        <v>4201</v>
      </c>
      <c r="H2442" s="9">
        <v>13973</v>
      </c>
      <c r="I2442" s="30">
        <v>44378</v>
      </c>
      <c r="J2442" s="6" t="s">
        <v>819</v>
      </c>
      <c r="K2442" s="29" t="s">
        <v>897</v>
      </c>
    </row>
    <row r="2443" spans="1:11" x14ac:dyDescent="0.25">
      <c r="A2443" s="27" t="s">
        <v>311</v>
      </c>
      <c r="B2443" s="28" t="s">
        <v>312</v>
      </c>
      <c r="C2443" s="29" t="s">
        <v>2019</v>
      </c>
      <c r="D2443" s="29" t="s">
        <v>2020</v>
      </c>
      <c r="E2443" s="29" t="s">
        <v>911</v>
      </c>
      <c r="F2443" s="29" t="s">
        <v>2021</v>
      </c>
      <c r="G2443" s="29" t="s">
        <v>4201</v>
      </c>
      <c r="H2443" s="9">
        <v>4117</v>
      </c>
      <c r="I2443" s="30">
        <v>44378</v>
      </c>
      <c r="J2443" s="6" t="s">
        <v>891</v>
      </c>
      <c r="K2443" s="29" t="s">
        <v>897</v>
      </c>
    </row>
    <row r="2444" spans="1:11" x14ac:dyDescent="0.25">
      <c r="A2444" s="27" t="s">
        <v>311</v>
      </c>
      <c r="B2444" s="28" t="s">
        <v>312</v>
      </c>
      <c r="C2444" s="29" t="s">
        <v>2019</v>
      </c>
      <c r="D2444" s="29" t="s">
        <v>2020</v>
      </c>
      <c r="E2444" s="29" t="s">
        <v>911</v>
      </c>
      <c r="F2444" s="29" t="s">
        <v>2021</v>
      </c>
      <c r="G2444" s="29" t="s">
        <v>4201</v>
      </c>
      <c r="H2444" s="9">
        <v>87037</v>
      </c>
      <c r="I2444" s="30">
        <v>44378</v>
      </c>
      <c r="J2444" s="6" t="s">
        <v>893</v>
      </c>
      <c r="K2444" s="29" t="s">
        <v>897</v>
      </c>
    </row>
    <row r="2445" spans="1:11" x14ac:dyDescent="0.25">
      <c r="A2445" s="27" t="s">
        <v>311</v>
      </c>
      <c r="B2445" s="28" t="s">
        <v>312</v>
      </c>
      <c r="C2445" s="29" t="s">
        <v>2019</v>
      </c>
      <c r="D2445" s="29" t="s">
        <v>2020</v>
      </c>
      <c r="E2445" s="29" t="s">
        <v>911</v>
      </c>
      <c r="F2445" s="29" t="s">
        <v>2021</v>
      </c>
      <c r="G2445" s="29" t="s">
        <v>4201</v>
      </c>
      <c r="H2445" s="9">
        <v>59000</v>
      </c>
      <c r="I2445" s="30">
        <v>44378</v>
      </c>
      <c r="J2445" s="6" t="s">
        <v>864</v>
      </c>
      <c r="K2445" s="29" t="s">
        <v>897</v>
      </c>
    </row>
    <row r="2446" spans="1:11" ht="25.5" x14ac:dyDescent="0.25">
      <c r="A2446" s="27" t="s">
        <v>311</v>
      </c>
      <c r="B2446" s="28" t="s">
        <v>312</v>
      </c>
      <c r="C2446" s="29" t="s">
        <v>2019</v>
      </c>
      <c r="D2446" s="29" t="s">
        <v>2020</v>
      </c>
      <c r="E2446" s="29" t="s">
        <v>911</v>
      </c>
      <c r="F2446" s="29" t="s">
        <v>2021</v>
      </c>
      <c r="G2446" s="29" t="s">
        <v>4201</v>
      </c>
      <c r="H2446" s="9">
        <v>7882</v>
      </c>
      <c r="I2446" s="30">
        <v>44378</v>
      </c>
      <c r="J2446" s="6" t="s">
        <v>333</v>
      </c>
      <c r="K2446" s="29" t="s">
        <v>897</v>
      </c>
    </row>
    <row r="2447" spans="1:11" ht="38.25" x14ac:dyDescent="0.25">
      <c r="A2447" s="27" t="s">
        <v>311</v>
      </c>
      <c r="B2447" s="28" t="s">
        <v>312</v>
      </c>
      <c r="C2447" s="29" t="s">
        <v>2019</v>
      </c>
      <c r="D2447" s="29" t="s">
        <v>2020</v>
      </c>
      <c r="E2447" s="29" t="s">
        <v>911</v>
      </c>
      <c r="F2447" s="29" t="s">
        <v>2021</v>
      </c>
      <c r="G2447" s="29" t="s">
        <v>4201</v>
      </c>
      <c r="H2447" s="9">
        <v>10000</v>
      </c>
      <c r="I2447" s="30">
        <v>44378</v>
      </c>
      <c r="J2447" s="6" t="s">
        <v>334</v>
      </c>
      <c r="K2447" s="29" t="s">
        <v>897</v>
      </c>
    </row>
    <row r="2448" spans="1:11" x14ac:dyDescent="0.25">
      <c r="A2448" s="27" t="s">
        <v>764</v>
      </c>
      <c r="B2448" s="28" t="s">
        <v>765</v>
      </c>
      <c r="C2448" s="29" t="s">
        <v>2340</v>
      </c>
      <c r="D2448" s="29" t="s">
        <v>2341</v>
      </c>
      <c r="E2448" s="29" t="s">
        <v>911</v>
      </c>
      <c r="F2448" s="29" t="s">
        <v>2342</v>
      </c>
      <c r="G2448" s="29" t="s">
        <v>4202</v>
      </c>
      <c r="H2448" s="9">
        <v>18387</v>
      </c>
      <c r="I2448" s="30">
        <v>44378</v>
      </c>
      <c r="J2448" s="6" t="s">
        <v>819</v>
      </c>
      <c r="K2448" s="29" t="s">
        <v>897</v>
      </c>
    </row>
    <row r="2449" spans="1:11" x14ac:dyDescent="0.25">
      <c r="A2449" s="27" t="s">
        <v>764</v>
      </c>
      <c r="B2449" s="28" t="s">
        <v>765</v>
      </c>
      <c r="C2449" s="29" t="s">
        <v>2340</v>
      </c>
      <c r="D2449" s="29" t="s">
        <v>2341</v>
      </c>
      <c r="E2449" s="29" t="s">
        <v>911</v>
      </c>
      <c r="F2449" s="29" t="s">
        <v>2342</v>
      </c>
      <c r="G2449" s="29" t="s">
        <v>4202</v>
      </c>
      <c r="H2449" s="9">
        <v>3210</v>
      </c>
      <c r="I2449" s="30">
        <v>44378</v>
      </c>
      <c r="J2449" s="6" t="s">
        <v>891</v>
      </c>
      <c r="K2449" s="29" t="s">
        <v>897</v>
      </c>
    </row>
    <row r="2450" spans="1:11" x14ac:dyDescent="0.25">
      <c r="A2450" s="27" t="s">
        <v>764</v>
      </c>
      <c r="B2450" s="28" t="s">
        <v>765</v>
      </c>
      <c r="C2450" s="29" t="s">
        <v>2340</v>
      </c>
      <c r="D2450" s="29" t="s">
        <v>2341</v>
      </c>
      <c r="E2450" s="29" t="s">
        <v>911</v>
      </c>
      <c r="F2450" s="29" t="s">
        <v>2342</v>
      </c>
      <c r="G2450" s="29" t="s">
        <v>4202</v>
      </c>
      <c r="H2450" s="9">
        <v>1652</v>
      </c>
      <c r="I2450" s="30">
        <v>44378</v>
      </c>
      <c r="J2450" s="6" t="s">
        <v>820</v>
      </c>
      <c r="K2450" s="29" t="s">
        <v>897</v>
      </c>
    </row>
    <row r="2451" spans="1:11" x14ac:dyDescent="0.25">
      <c r="A2451" s="27" t="s">
        <v>764</v>
      </c>
      <c r="B2451" s="28" t="s">
        <v>765</v>
      </c>
      <c r="C2451" s="29" t="s">
        <v>2340</v>
      </c>
      <c r="D2451" s="29" t="s">
        <v>2341</v>
      </c>
      <c r="E2451" s="29" t="s">
        <v>911</v>
      </c>
      <c r="F2451" s="29" t="s">
        <v>2342</v>
      </c>
      <c r="G2451" s="29" t="s">
        <v>4202</v>
      </c>
      <c r="H2451" s="9">
        <v>322</v>
      </c>
      <c r="I2451" s="30">
        <v>44378</v>
      </c>
      <c r="J2451" s="6" t="s">
        <v>892</v>
      </c>
      <c r="K2451" s="29" t="s">
        <v>897</v>
      </c>
    </row>
    <row r="2452" spans="1:11" x14ac:dyDescent="0.25">
      <c r="A2452" s="27" t="s">
        <v>764</v>
      </c>
      <c r="B2452" s="28" t="s">
        <v>765</v>
      </c>
      <c r="C2452" s="29" t="s">
        <v>2340</v>
      </c>
      <c r="D2452" s="29" t="s">
        <v>2341</v>
      </c>
      <c r="E2452" s="29" t="s">
        <v>911</v>
      </c>
      <c r="F2452" s="29" t="s">
        <v>2342</v>
      </c>
      <c r="G2452" s="29" t="s">
        <v>4202</v>
      </c>
      <c r="H2452" s="9">
        <v>28886</v>
      </c>
      <c r="I2452" s="30">
        <v>44378</v>
      </c>
      <c r="J2452" s="6" t="s">
        <v>893</v>
      </c>
      <c r="K2452" s="29" t="s">
        <v>897</v>
      </c>
    </row>
    <row r="2453" spans="1:11" ht="25.5" x14ac:dyDescent="0.25">
      <c r="A2453" s="27" t="s">
        <v>764</v>
      </c>
      <c r="B2453" s="28" t="s">
        <v>765</v>
      </c>
      <c r="C2453" s="29" t="s">
        <v>2340</v>
      </c>
      <c r="D2453" s="29" t="s">
        <v>2341</v>
      </c>
      <c r="E2453" s="29" t="s">
        <v>911</v>
      </c>
      <c r="F2453" s="29" t="s">
        <v>2342</v>
      </c>
      <c r="G2453" s="29" t="s">
        <v>4202</v>
      </c>
      <c r="H2453" s="9">
        <v>3783</v>
      </c>
      <c r="I2453" s="30">
        <v>44378</v>
      </c>
      <c r="J2453" s="6" t="s">
        <v>333</v>
      </c>
      <c r="K2453" s="29" t="s">
        <v>897</v>
      </c>
    </row>
    <row r="2454" spans="1:11" ht="38.25" x14ac:dyDescent="0.25">
      <c r="A2454" s="27" t="s">
        <v>764</v>
      </c>
      <c r="B2454" s="28" t="s">
        <v>765</v>
      </c>
      <c r="C2454" s="29" t="s">
        <v>2340</v>
      </c>
      <c r="D2454" s="29" t="s">
        <v>2341</v>
      </c>
      <c r="E2454" s="29" t="s">
        <v>911</v>
      </c>
      <c r="F2454" s="29" t="s">
        <v>2342</v>
      </c>
      <c r="G2454" s="29" t="s">
        <v>4202</v>
      </c>
      <c r="H2454" s="9">
        <v>10000</v>
      </c>
      <c r="I2454" s="30">
        <v>44378</v>
      </c>
      <c r="J2454" s="6" t="s">
        <v>334</v>
      </c>
      <c r="K2454" s="29" t="s">
        <v>897</v>
      </c>
    </row>
    <row r="2455" spans="1:11" ht="25.5" x14ac:dyDescent="0.25">
      <c r="A2455" s="27" t="s">
        <v>313</v>
      </c>
      <c r="B2455" s="28" t="s">
        <v>314</v>
      </c>
      <c r="C2455" s="29" t="s">
        <v>2340</v>
      </c>
      <c r="D2455" s="29" t="s">
        <v>2341</v>
      </c>
      <c r="E2455" s="29" t="s">
        <v>911</v>
      </c>
      <c r="F2455" s="29" t="s">
        <v>2342</v>
      </c>
      <c r="G2455" s="29" t="s">
        <v>4202</v>
      </c>
      <c r="H2455" s="9">
        <v>1945</v>
      </c>
      <c r="I2455" s="30">
        <v>44378</v>
      </c>
      <c r="J2455" s="6" t="s">
        <v>69</v>
      </c>
      <c r="K2455" s="29" t="s">
        <v>897</v>
      </c>
    </row>
    <row r="2456" spans="1:11" x14ac:dyDescent="0.25">
      <c r="A2456" s="27" t="s">
        <v>313</v>
      </c>
      <c r="B2456" s="28" t="s">
        <v>314</v>
      </c>
      <c r="C2456" s="29" t="s">
        <v>2340</v>
      </c>
      <c r="D2456" s="29" t="s">
        <v>2341</v>
      </c>
      <c r="E2456" s="29" t="s">
        <v>911</v>
      </c>
      <c r="F2456" s="29" t="s">
        <v>2342</v>
      </c>
      <c r="G2456" s="29" t="s">
        <v>4202</v>
      </c>
      <c r="H2456" s="9">
        <v>4621</v>
      </c>
      <c r="I2456" s="30">
        <v>44378</v>
      </c>
      <c r="J2456" s="6" t="s">
        <v>819</v>
      </c>
      <c r="K2456" s="29" t="s">
        <v>897</v>
      </c>
    </row>
    <row r="2457" spans="1:11" x14ac:dyDescent="0.25">
      <c r="A2457" s="27" t="s">
        <v>313</v>
      </c>
      <c r="B2457" s="28" t="s">
        <v>314</v>
      </c>
      <c r="C2457" s="29" t="s">
        <v>2340</v>
      </c>
      <c r="D2457" s="29" t="s">
        <v>2341</v>
      </c>
      <c r="E2457" s="29" t="s">
        <v>911</v>
      </c>
      <c r="F2457" s="29" t="s">
        <v>2342</v>
      </c>
      <c r="G2457" s="29" t="s">
        <v>4202</v>
      </c>
      <c r="H2457" s="9">
        <v>1470</v>
      </c>
      <c r="I2457" s="30">
        <v>44378</v>
      </c>
      <c r="J2457" s="6" t="s">
        <v>891</v>
      </c>
      <c r="K2457" s="29" t="s">
        <v>897</v>
      </c>
    </row>
    <row r="2458" spans="1:11" x14ac:dyDescent="0.25">
      <c r="A2458" s="27" t="s">
        <v>313</v>
      </c>
      <c r="B2458" s="28" t="s">
        <v>314</v>
      </c>
      <c r="C2458" s="29" t="s">
        <v>2340</v>
      </c>
      <c r="D2458" s="29" t="s">
        <v>2341</v>
      </c>
      <c r="E2458" s="29" t="s">
        <v>911</v>
      </c>
      <c r="F2458" s="29" t="s">
        <v>2342</v>
      </c>
      <c r="G2458" s="29" t="s">
        <v>4202</v>
      </c>
      <c r="H2458" s="9">
        <v>12112</v>
      </c>
      <c r="I2458" s="30">
        <v>44378</v>
      </c>
      <c r="J2458" s="6" t="s">
        <v>893</v>
      </c>
      <c r="K2458" s="29" t="s">
        <v>897</v>
      </c>
    </row>
    <row r="2459" spans="1:11" ht="25.5" x14ac:dyDescent="0.25">
      <c r="A2459" s="27" t="s">
        <v>313</v>
      </c>
      <c r="B2459" s="28" t="s">
        <v>314</v>
      </c>
      <c r="C2459" s="29" t="s">
        <v>2340</v>
      </c>
      <c r="D2459" s="29" t="s">
        <v>2341</v>
      </c>
      <c r="E2459" s="29" t="s">
        <v>911</v>
      </c>
      <c r="F2459" s="29" t="s">
        <v>2342</v>
      </c>
      <c r="G2459" s="29" t="s">
        <v>4202</v>
      </c>
      <c r="H2459" s="9">
        <v>2298</v>
      </c>
      <c r="I2459" s="30">
        <v>44378</v>
      </c>
      <c r="J2459" s="6" t="s">
        <v>333</v>
      </c>
      <c r="K2459" s="29" t="s">
        <v>897</v>
      </c>
    </row>
    <row r="2460" spans="1:11" ht="38.25" x14ac:dyDescent="0.25">
      <c r="A2460" s="27" t="s">
        <v>313</v>
      </c>
      <c r="B2460" s="28" t="s">
        <v>314</v>
      </c>
      <c r="C2460" s="29" t="s">
        <v>2340</v>
      </c>
      <c r="D2460" s="29" t="s">
        <v>2341</v>
      </c>
      <c r="E2460" s="29" t="s">
        <v>911</v>
      </c>
      <c r="F2460" s="29" t="s">
        <v>2342</v>
      </c>
      <c r="G2460" s="29" t="s">
        <v>4202</v>
      </c>
      <c r="H2460" s="9">
        <v>10000</v>
      </c>
      <c r="I2460" s="30">
        <v>44378</v>
      </c>
      <c r="J2460" s="6" t="s">
        <v>334</v>
      </c>
      <c r="K2460" s="29" t="s">
        <v>897</v>
      </c>
    </row>
    <row r="2461" spans="1:11" x14ac:dyDescent="0.25">
      <c r="A2461" s="27" t="s">
        <v>766</v>
      </c>
      <c r="B2461" s="28" t="s">
        <v>767</v>
      </c>
      <c r="C2461" s="29" t="s">
        <v>3032</v>
      </c>
      <c r="D2461" s="29" t="s">
        <v>3033</v>
      </c>
      <c r="E2461" s="29" t="s">
        <v>911</v>
      </c>
      <c r="F2461" s="29" t="s">
        <v>3034</v>
      </c>
      <c r="G2461" s="29" t="s">
        <v>4203</v>
      </c>
      <c r="H2461" s="9">
        <v>12668</v>
      </c>
      <c r="I2461" s="30">
        <v>44378</v>
      </c>
      <c r="J2461" s="6" t="s">
        <v>819</v>
      </c>
      <c r="K2461" s="29" t="s">
        <v>897</v>
      </c>
    </row>
    <row r="2462" spans="1:11" x14ac:dyDescent="0.25">
      <c r="A2462" s="27" t="s">
        <v>766</v>
      </c>
      <c r="B2462" s="28" t="s">
        <v>767</v>
      </c>
      <c r="C2462" s="29" t="s">
        <v>3032</v>
      </c>
      <c r="D2462" s="29" t="s">
        <v>3033</v>
      </c>
      <c r="E2462" s="29" t="s">
        <v>911</v>
      </c>
      <c r="F2462" s="29" t="s">
        <v>3034</v>
      </c>
      <c r="G2462" s="29" t="s">
        <v>4203</v>
      </c>
      <c r="H2462" s="9">
        <v>2547</v>
      </c>
      <c r="I2462" s="30">
        <v>44378</v>
      </c>
      <c r="J2462" s="6" t="s">
        <v>891</v>
      </c>
      <c r="K2462" s="29" t="s">
        <v>897</v>
      </c>
    </row>
    <row r="2463" spans="1:11" x14ac:dyDescent="0.25">
      <c r="A2463" s="27" t="s">
        <v>766</v>
      </c>
      <c r="B2463" s="28" t="s">
        <v>767</v>
      </c>
      <c r="C2463" s="29" t="s">
        <v>3032</v>
      </c>
      <c r="D2463" s="29" t="s">
        <v>3033</v>
      </c>
      <c r="E2463" s="29" t="s">
        <v>911</v>
      </c>
      <c r="F2463" s="29" t="s">
        <v>3034</v>
      </c>
      <c r="G2463" s="29" t="s">
        <v>4203</v>
      </c>
      <c r="H2463" s="9">
        <v>637</v>
      </c>
      <c r="I2463" s="30">
        <v>44378</v>
      </c>
      <c r="J2463" s="6" t="s">
        <v>820</v>
      </c>
      <c r="K2463" s="29" t="s">
        <v>897</v>
      </c>
    </row>
    <row r="2464" spans="1:11" x14ac:dyDescent="0.25">
      <c r="A2464" s="27" t="s">
        <v>766</v>
      </c>
      <c r="B2464" s="28" t="s">
        <v>767</v>
      </c>
      <c r="C2464" s="29" t="s">
        <v>3032</v>
      </c>
      <c r="D2464" s="29" t="s">
        <v>3033</v>
      </c>
      <c r="E2464" s="29" t="s">
        <v>911</v>
      </c>
      <c r="F2464" s="29" t="s">
        <v>3034</v>
      </c>
      <c r="G2464" s="29" t="s">
        <v>4203</v>
      </c>
      <c r="H2464" s="9">
        <v>256</v>
      </c>
      <c r="I2464" s="30">
        <v>44378</v>
      </c>
      <c r="J2464" s="6" t="s">
        <v>892</v>
      </c>
      <c r="K2464" s="29" t="s">
        <v>897</v>
      </c>
    </row>
    <row r="2465" spans="1:11" x14ac:dyDescent="0.25">
      <c r="A2465" s="27" t="s">
        <v>766</v>
      </c>
      <c r="B2465" s="28" t="s">
        <v>767</v>
      </c>
      <c r="C2465" s="29" t="s">
        <v>3032</v>
      </c>
      <c r="D2465" s="29" t="s">
        <v>3033</v>
      </c>
      <c r="E2465" s="29" t="s">
        <v>911</v>
      </c>
      <c r="F2465" s="29" t="s">
        <v>3034</v>
      </c>
      <c r="G2465" s="29" t="s">
        <v>4203</v>
      </c>
      <c r="H2465" s="9">
        <v>12225</v>
      </c>
      <c r="I2465" s="30">
        <v>44378</v>
      </c>
      <c r="J2465" s="6" t="s">
        <v>893</v>
      </c>
      <c r="K2465" s="29" t="s">
        <v>897</v>
      </c>
    </row>
    <row r="2466" spans="1:11" ht="25.5" x14ac:dyDescent="0.25">
      <c r="A2466" s="27" t="s">
        <v>766</v>
      </c>
      <c r="B2466" s="28" t="s">
        <v>767</v>
      </c>
      <c r="C2466" s="29" t="s">
        <v>3032</v>
      </c>
      <c r="D2466" s="29" t="s">
        <v>3033</v>
      </c>
      <c r="E2466" s="29" t="s">
        <v>911</v>
      </c>
      <c r="F2466" s="29" t="s">
        <v>3034</v>
      </c>
      <c r="G2466" s="29" t="s">
        <v>4203</v>
      </c>
      <c r="H2466" s="9">
        <v>4613</v>
      </c>
      <c r="I2466" s="30">
        <v>44378</v>
      </c>
      <c r="J2466" s="6" t="s">
        <v>333</v>
      </c>
      <c r="K2466" s="29" t="s">
        <v>897</v>
      </c>
    </row>
    <row r="2467" spans="1:11" ht="38.25" x14ac:dyDescent="0.25">
      <c r="A2467" s="27" t="s">
        <v>766</v>
      </c>
      <c r="B2467" s="28" t="s">
        <v>767</v>
      </c>
      <c r="C2467" s="29" t="s">
        <v>3032</v>
      </c>
      <c r="D2467" s="29" t="s">
        <v>3033</v>
      </c>
      <c r="E2467" s="29" t="s">
        <v>911</v>
      </c>
      <c r="F2467" s="29" t="s">
        <v>3034</v>
      </c>
      <c r="G2467" s="29" t="s">
        <v>4203</v>
      </c>
      <c r="H2467" s="9">
        <v>10000</v>
      </c>
      <c r="I2467" s="30">
        <v>44378</v>
      </c>
      <c r="J2467" s="6" t="s">
        <v>334</v>
      </c>
      <c r="K2467" s="29" t="s">
        <v>897</v>
      </c>
    </row>
    <row r="2468" spans="1:11" x14ac:dyDescent="0.25">
      <c r="A2468" s="27" t="s">
        <v>768</v>
      </c>
      <c r="B2468" s="28" t="s">
        <v>769</v>
      </c>
      <c r="C2468" s="29" t="s">
        <v>2939</v>
      </c>
      <c r="D2468" s="29" t="s">
        <v>2940</v>
      </c>
      <c r="E2468" s="29" t="s">
        <v>911</v>
      </c>
      <c r="F2468" s="29" t="s">
        <v>2941</v>
      </c>
      <c r="G2468" s="29" t="s">
        <v>4204</v>
      </c>
      <c r="H2468" s="9">
        <v>25696</v>
      </c>
      <c r="I2468" s="30">
        <v>44378</v>
      </c>
      <c r="J2468" s="6" t="s">
        <v>819</v>
      </c>
      <c r="K2468" s="29" t="s">
        <v>897</v>
      </c>
    </row>
    <row r="2469" spans="1:11" x14ac:dyDescent="0.25">
      <c r="A2469" s="27" t="s">
        <v>768</v>
      </c>
      <c r="B2469" s="28" t="s">
        <v>769</v>
      </c>
      <c r="C2469" s="29" t="s">
        <v>2939</v>
      </c>
      <c r="D2469" s="29" t="s">
        <v>2940</v>
      </c>
      <c r="E2469" s="29" t="s">
        <v>911</v>
      </c>
      <c r="F2469" s="29" t="s">
        <v>2941</v>
      </c>
      <c r="G2469" s="29" t="s">
        <v>4204</v>
      </c>
      <c r="H2469" s="9">
        <v>6029</v>
      </c>
      <c r="I2469" s="30">
        <v>44378</v>
      </c>
      <c r="J2469" s="6" t="s">
        <v>891</v>
      </c>
      <c r="K2469" s="29" t="s">
        <v>897</v>
      </c>
    </row>
    <row r="2470" spans="1:11" x14ac:dyDescent="0.25">
      <c r="A2470" s="27" t="s">
        <v>768</v>
      </c>
      <c r="B2470" s="28" t="s">
        <v>769</v>
      </c>
      <c r="C2470" s="29" t="s">
        <v>2939</v>
      </c>
      <c r="D2470" s="29" t="s">
        <v>2940</v>
      </c>
      <c r="E2470" s="29" t="s">
        <v>911</v>
      </c>
      <c r="F2470" s="29" t="s">
        <v>2941</v>
      </c>
      <c r="G2470" s="29" t="s">
        <v>4204</v>
      </c>
      <c r="H2470" s="9">
        <v>382</v>
      </c>
      <c r="I2470" s="30">
        <v>44378</v>
      </c>
      <c r="J2470" s="6" t="s">
        <v>820</v>
      </c>
      <c r="K2470" s="29" t="s">
        <v>897</v>
      </c>
    </row>
    <row r="2471" spans="1:11" x14ac:dyDescent="0.25">
      <c r="A2471" s="27" t="s">
        <v>768</v>
      </c>
      <c r="B2471" s="28" t="s">
        <v>769</v>
      </c>
      <c r="C2471" s="29" t="s">
        <v>2939</v>
      </c>
      <c r="D2471" s="29" t="s">
        <v>2940</v>
      </c>
      <c r="E2471" s="29" t="s">
        <v>911</v>
      </c>
      <c r="F2471" s="29" t="s">
        <v>2941</v>
      </c>
      <c r="G2471" s="29" t="s">
        <v>4204</v>
      </c>
      <c r="H2471" s="9">
        <v>605</v>
      </c>
      <c r="I2471" s="30">
        <v>44378</v>
      </c>
      <c r="J2471" s="6" t="s">
        <v>892</v>
      </c>
      <c r="K2471" s="29" t="s">
        <v>897</v>
      </c>
    </row>
    <row r="2472" spans="1:11" x14ac:dyDescent="0.25">
      <c r="A2472" s="27" t="s">
        <v>768</v>
      </c>
      <c r="B2472" s="28" t="s">
        <v>769</v>
      </c>
      <c r="C2472" s="29" t="s">
        <v>2939</v>
      </c>
      <c r="D2472" s="29" t="s">
        <v>2940</v>
      </c>
      <c r="E2472" s="29" t="s">
        <v>911</v>
      </c>
      <c r="F2472" s="29" t="s">
        <v>2941</v>
      </c>
      <c r="G2472" s="29" t="s">
        <v>4204</v>
      </c>
      <c r="H2472" s="9">
        <v>26592</v>
      </c>
      <c r="I2472" s="30">
        <v>44378</v>
      </c>
      <c r="J2472" s="6" t="s">
        <v>893</v>
      </c>
      <c r="K2472" s="29" t="s">
        <v>897</v>
      </c>
    </row>
    <row r="2473" spans="1:11" ht="25.5" x14ac:dyDescent="0.25">
      <c r="A2473" s="27" t="s">
        <v>768</v>
      </c>
      <c r="B2473" s="28" t="s">
        <v>769</v>
      </c>
      <c r="C2473" s="29" t="s">
        <v>2939</v>
      </c>
      <c r="D2473" s="29" t="s">
        <v>2940</v>
      </c>
      <c r="E2473" s="29" t="s">
        <v>911</v>
      </c>
      <c r="F2473" s="29" t="s">
        <v>2941</v>
      </c>
      <c r="G2473" s="29" t="s">
        <v>4204</v>
      </c>
      <c r="H2473" s="9">
        <v>5584</v>
      </c>
      <c r="I2473" s="30">
        <v>44378</v>
      </c>
      <c r="J2473" s="6" t="s">
        <v>333</v>
      </c>
      <c r="K2473" s="29" t="s">
        <v>897</v>
      </c>
    </row>
    <row r="2474" spans="1:11" ht="38.25" x14ac:dyDescent="0.25">
      <c r="A2474" s="27" t="s">
        <v>768</v>
      </c>
      <c r="B2474" s="28" t="s">
        <v>769</v>
      </c>
      <c r="C2474" s="29" t="s">
        <v>2939</v>
      </c>
      <c r="D2474" s="29" t="s">
        <v>2940</v>
      </c>
      <c r="E2474" s="29" t="s">
        <v>911</v>
      </c>
      <c r="F2474" s="29" t="s">
        <v>2941</v>
      </c>
      <c r="G2474" s="29" t="s">
        <v>4204</v>
      </c>
      <c r="H2474" s="9">
        <v>10000</v>
      </c>
      <c r="I2474" s="30">
        <v>44378</v>
      </c>
      <c r="J2474" s="6" t="s">
        <v>334</v>
      </c>
      <c r="K2474" s="29" t="s">
        <v>897</v>
      </c>
    </row>
    <row r="2475" spans="1:11" x14ac:dyDescent="0.25">
      <c r="A2475" s="27" t="s">
        <v>770</v>
      </c>
      <c r="B2475" s="28" t="s">
        <v>771</v>
      </c>
      <c r="C2475" s="29" t="s">
        <v>2615</v>
      </c>
      <c r="D2475" s="29" t="s">
        <v>2020</v>
      </c>
      <c r="E2475" s="29" t="s">
        <v>911</v>
      </c>
      <c r="F2475" s="29" t="s">
        <v>2021</v>
      </c>
      <c r="G2475" s="29" t="s">
        <v>4205</v>
      </c>
      <c r="H2475" s="9">
        <v>12573</v>
      </c>
      <c r="I2475" s="30">
        <v>44378</v>
      </c>
      <c r="J2475" s="6" t="s">
        <v>819</v>
      </c>
      <c r="K2475" s="29" t="s">
        <v>897</v>
      </c>
    </row>
    <row r="2476" spans="1:11" x14ac:dyDescent="0.25">
      <c r="A2476" s="27" t="s">
        <v>770</v>
      </c>
      <c r="B2476" s="28" t="s">
        <v>771</v>
      </c>
      <c r="C2476" s="29" t="s">
        <v>2615</v>
      </c>
      <c r="D2476" s="29" t="s">
        <v>2020</v>
      </c>
      <c r="E2476" s="29" t="s">
        <v>911</v>
      </c>
      <c r="F2476" s="29" t="s">
        <v>2021</v>
      </c>
      <c r="G2476" s="29" t="s">
        <v>4205</v>
      </c>
      <c r="H2476" s="9">
        <v>2846</v>
      </c>
      <c r="I2476" s="30">
        <v>44378</v>
      </c>
      <c r="J2476" s="6" t="s">
        <v>891</v>
      </c>
      <c r="K2476" s="29" t="s">
        <v>897</v>
      </c>
    </row>
    <row r="2477" spans="1:11" x14ac:dyDescent="0.25">
      <c r="A2477" s="27" t="s">
        <v>770</v>
      </c>
      <c r="B2477" s="28" t="s">
        <v>771</v>
      </c>
      <c r="C2477" s="29" t="s">
        <v>2615</v>
      </c>
      <c r="D2477" s="29" t="s">
        <v>2020</v>
      </c>
      <c r="E2477" s="29" t="s">
        <v>911</v>
      </c>
      <c r="F2477" s="29" t="s">
        <v>2021</v>
      </c>
      <c r="G2477" s="29" t="s">
        <v>4205</v>
      </c>
      <c r="H2477" s="9">
        <v>174</v>
      </c>
      <c r="I2477" s="30">
        <v>44378</v>
      </c>
      <c r="J2477" s="6" t="s">
        <v>820</v>
      </c>
      <c r="K2477" s="29" t="s">
        <v>897</v>
      </c>
    </row>
    <row r="2478" spans="1:11" x14ac:dyDescent="0.25">
      <c r="A2478" s="27" t="s">
        <v>770</v>
      </c>
      <c r="B2478" s="28" t="s">
        <v>771</v>
      </c>
      <c r="C2478" s="29" t="s">
        <v>2615</v>
      </c>
      <c r="D2478" s="29" t="s">
        <v>2020</v>
      </c>
      <c r="E2478" s="29" t="s">
        <v>911</v>
      </c>
      <c r="F2478" s="29" t="s">
        <v>2021</v>
      </c>
      <c r="G2478" s="29" t="s">
        <v>4205</v>
      </c>
      <c r="H2478" s="9">
        <v>285</v>
      </c>
      <c r="I2478" s="30">
        <v>44378</v>
      </c>
      <c r="J2478" s="6" t="s">
        <v>892</v>
      </c>
      <c r="K2478" s="29" t="s">
        <v>897</v>
      </c>
    </row>
    <row r="2479" spans="1:11" x14ac:dyDescent="0.25">
      <c r="A2479" s="27" t="s">
        <v>770</v>
      </c>
      <c r="B2479" s="28" t="s">
        <v>771</v>
      </c>
      <c r="C2479" s="29" t="s">
        <v>2615</v>
      </c>
      <c r="D2479" s="29" t="s">
        <v>2020</v>
      </c>
      <c r="E2479" s="29" t="s">
        <v>911</v>
      </c>
      <c r="F2479" s="29" t="s">
        <v>2021</v>
      </c>
      <c r="G2479" s="29" t="s">
        <v>4205</v>
      </c>
      <c r="H2479" s="9">
        <v>12838</v>
      </c>
      <c r="I2479" s="30">
        <v>44378</v>
      </c>
      <c r="J2479" s="6" t="s">
        <v>893</v>
      </c>
      <c r="K2479" s="29" t="s">
        <v>897</v>
      </c>
    </row>
    <row r="2480" spans="1:11" ht="25.5" x14ac:dyDescent="0.25">
      <c r="A2480" s="27" t="s">
        <v>770</v>
      </c>
      <c r="B2480" s="28" t="s">
        <v>771</v>
      </c>
      <c r="C2480" s="29" t="s">
        <v>2615</v>
      </c>
      <c r="D2480" s="29" t="s">
        <v>2020</v>
      </c>
      <c r="E2480" s="29" t="s">
        <v>911</v>
      </c>
      <c r="F2480" s="29" t="s">
        <v>2021</v>
      </c>
      <c r="G2480" s="29" t="s">
        <v>4205</v>
      </c>
      <c r="H2480" s="9">
        <v>3811</v>
      </c>
      <c r="I2480" s="30">
        <v>44378</v>
      </c>
      <c r="J2480" s="6" t="s">
        <v>333</v>
      </c>
      <c r="K2480" s="29" t="s">
        <v>897</v>
      </c>
    </row>
    <row r="2481" spans="1:11" ht="38.25" x14ac:dyDescent="0.25">
      <c r="A2481" s="27" t="s">
        <v>770</v>
      </c>
      <c r="B2481" s="28" t="s">
        <v>771</v>
      </c>
      <c r="C2481" s="29" t="s">
        <v>2615</v>
      </c>
      <c r="D2481" s="29" t="s">
        <v>2020</v>
      </c>
      <c r="E2481" s="29" t="s">
        <v>911</v>
      </c>
      <c r="F2481" s="29" t="s">
        <v>2021</v>
      </c>
      <c r="G2481" s="29" t="s">
        <v>4205</v>
      </c>
      <c r="H2481" s="9">
        <v>10000</v>
      </c>
      <c r="I2481" s="30">
        <v>44378</v>
      </c>
      <c r="J2481" s="6" t="s">
        <v>334</v>
      </c>
      <c r="K2481" s="29" t="s">
        <v>897</v>
      </c>
    </row>
    <row r="2482" spans="1:11" ht="25.5" x14ac:dyDescent="0.25">
      <c r="A2482" s="27" t="s">
        <v>315</v>
      </c>
      <c r="B2482" s="28" t="s">
        <v>316</v>
      </c>
      <c r="C2482" s="29" t="s">
        <v>2250</v>
      </c>
      <c r="D2482" s="29" t="s">
        <v>2251</v>
      </c>
      <c r="E2482" s="29" t="s">
        <v>911</v>
      </c>
      <c r="F2482" s="29" t="s">
        <v>2252</v>
      </c>
      <c r="G2482" s="29" t="s">
        <v>4206</v>
      </c>
      <c r="H2482" s="9">
        <v>8897</v>
      </c>
      <c r="I2482" s="30">
        <v>44378</v>
      </c>
      <c r="J2482" s="6" t="s">
        <v>69</v>
      </c>
      <c r="K2482" s="29" t="s">
        <v>897</v>
      </c>
    </row>
    <row r="2483" spans="1:11" x14ac:dyDescent="0.25">
      <c r="A2483" s="27" t="s">
        <v>315</v>
      </c>
      <c r="B2483" s="28" t="s">
        <v>316</v>
      </c>
      <c r="C2483" s="29" t="s">
        <v>2250</v>
      </c>
      <c r="D2483" s="29" t="s">
        <v>2251</v>
      </c>
      <c r="E2483" s="29" t="s">
        <v>911</v>
      </c>
      <c r="F2483" s="29" t="s">
        <v>2252</v>
      </c>
      <c r="G2483" s="29" t="s">
        <v>4206</v>
      </c>
      <c r="H2483" s="9">
        <v>78831</v>
      </c>
      <c r="I2483" s="30">
        <v>44378</v>
      </c>
      <c r="J2483" s="6" t="s">
        <v>819</v>
      </c>
      <c r="K2483" s="29" t="s">
        <v>897</v>
      </c>
    </row>
    <row r="2484" spans="1:11" x14ac:dyDescent="0.25">
      <c r="A2484" s="27" t="s">
        <v>315</v>
      </c>
      <c r="B2484" s="28" t="s">
        <v>316</v>
      </c>
      <c r="C2484" s="29" t="s">
        <v>2250</v>
      </c>
      <c r="D2484" s="29" t="s">
        <v>2251</v>
      </c>
      <c r="E2484" s="29" t="s">
        <v>911</v>
      </c>
      <c r="F2484" s="29" t="s">
        <v>2252</v>
      </c>
      <c r="G2484" s="29" t="s">
        <v>4206</v>
      </c>
      <c r="H2484" s="9">
        <v>18982</v>
      </c>
      <c r="I2484" s="30">
        <v>44378</v>
      </c>
      <c r="J2484" s="6" t="s">
        <v>891</v>
      </c>
      <c r="K2484" s="29" t="s">
        <v>897</v>
      </c>
    </row>
    <row r="2485" spans="1:11" x14ac:dyDescent="0.25">
      <c r="A2485" s="27" t="s">
        <v>315</v>
      </c>
      <c r="B2485" s="28" t="s">
        <v>316</v>
      </c>
      <c r="C2485" s="29" t="s">
        <v>2250</v>
      </c>
      <c r="D2485" s="29" t="s">
        <v>2251</v>
      </c>
      <c r="E2485" s="29" t="s">
        <v>911</v>
      </c>
      <c r="F2485" s="29" t="s">
        <v>2252</v>
      </c>
      <c r="G2485" s="29" t="s">
        <v>4206</v>
      </c>
      <c r="H2485" s="9">
        <v>1642</v>
      </c>
      <c r="I2485" s="30">
        <v>44378</v>
      </c>
      <c r="J2485" s="6" t="s">
        <v>820</v>
      </c>
      <c r="K2485" s="29" t="s">
        <v>897</v>
      </c>
    </row>
    <row r="2486" spans="1:11" x14ac:dyDescent="0.25">
      <c r="A2486" s="27" t="s">
        <v>315</v>
      </c>
      <c r="B2486" s="28" t="s">
        <v>316</v>
      </c>
      <c r="C2486" s="29" t="s">
        <v>2250</v>
      </c>
      <c r="D2486" s="29" t="s">
        <v>2251</v>
      </c>
      <c r="E2486" s="29" t="s">
        <v>911</v>
      </c>
      <c r="F2486" s="29" t="s">
        <v>2252</v>
      </c>
      <c r="G2486" s="29" t="s">
        <v>4206</v>
      </c>
      <c r="H2486" s="9">
        <v>1907</v>
      </c>
      <c r="I2486" s="30">
        <v>44378</v>
      </c>
      <c r="J2486" s="6" t="s">
        <v>892</v>
      </c>
      <c r="K2486" s="29" t="s">
        <v>897</v>
      </c>
    </row>
    <row r="2487" spans="1:11" x14ac:dyDescent="0.25">
      <c r="A2487" s="27" t="s">
        <v>315</v>
      </c>
      <c r="B2487" s="28" t="s">
        <v>316</v>
      </c>
      <c r="C2487" s="29" t="s">
        <v>2250</v>
      </c>
      <c r="D2487" s="29" t="s">
        <v>2251</v>
      </c>
      <c r="E2487" s="29" t="s">
        <v>911</v>
      </c>
      <c r="F2487" s="29" t="s">
        <v>2252</v>
      </c>
      <c r="G2487" s="29" t="s">
        <v>4206</v>
      </c>
      <c r="H2487" s="9">
        <v>152799</v>
      </c>
      <c r="I2487" s="30">
        <v>44378</v>
      </c>
      <c r="J2487" s="6" t="s">
        <v>893</v>
      </c>
      <c r="K2487" s="29" t="s">
        <v>897</v>
      </c>
    </row>
    <row r="2488" spans="1:11" ht="25.5" x14ac:dyDescent="0.25">
      <c r="A2488" s="27" t="s">
        <v>315</v>
      </c>
      <c r="B2488" s="28" t="s">
        <v>316</v>
      </c>
      <c r="C2488" s="29" t="s">
        <v>2250</v>
      </c>
      <c r="D2488" s="29" t="s">
        <v>2251</v>
      </c>
      <c r="E2488" s="29" t="s">
        <v>911</v>
      </c>
      <c r="F2488" s="29" t="s">
        <v>2252</v>
      </c>
      <c r="G2488" s="29" t="s">
        <v>4206</v>
      </c>
      <c r="H2488" s="9">
        <v>29277</v>
      </c>
      <c r="I2488" s="30">
        <v>44378</v>
      </c>
      <c r="J2488" s="6" t="s">
        <v>333</v>
      </c>
      <c r="K2488" s="29" t="s">
        <v>897</v>
      </c>
    </row>
    <row r="2489" spans="1:11" ht="25.5" x14ac:dyDescent="0.25">
      <c r="A2489" s="27" t="s">
        <v>315</v>
      </c>
      <c r="B2489" s="28" t="s">
        <v>316</v>
      </c>
      <c r="C2489" s="29" t="s">
        <v>2250</v>
      </c>
      <c r="D2489" s="29" t="s">
        <v>2251</v>
      </c>
      <c r="E2489" s="29" t="s">
        <v>911</v>
      </c>
      <c r="F2489" s="29" t="s">
        <v>2252</v>
      </c>
      <c r="G2489" s="29" t="s">
        <v>4206</v>
      </c>
      <c r="H2489" s="9">
        <v>6894</v>
      </c>
      <c r="I2489" s="30">
        <v>44378</v>
      </c>
      <c r="J2489" s="6" t="s">
        <v>896</v>
      </c>
      <c r="K2489" s="29" t="s">
        <v>897</v>
      </c>
    </row>
    <row r="2490" spans="1:11" ht="38.25" x14ac:dyDescent="0.25">
      <c r="A2490" s="27" t="s">
        <v>315</v>
      </c>
      <c r="B2490" s="28" t="s">
        <v>316</v>
      </c>
      <c r="C2490" s="29" t="s">
        <v>2250</v>
      </c>
      <c r="D2490" s="29" t="s">
        <v>2251</v>
      </c>
      <c r="E2490" s="29" t="s">
        <v>911</v>
      </c>
      <c r="F2490" s="29" t="s">
        <v>2252</v>
      </c>
      <c r="G2490" s="29" t="s">
        <v>4206</v>
      </c>
      <c r="H2490" s="9">
        <v>11578</v>
      </c>
      <c r="I2490" s="30">
        <v>44378</v>
      </c>
      <c r="J2490" s="6" t="s">
        <v>334</v>
      </c>
      <c r="K2490" s="29" t="s">
        <v>897</v>
      </c>
    </row>
    <row r="2491" spans="1:11" x14ac:dyDescent="0.25">
      <c r="A2491" s="27" t="s">
        <v>772</v>
      </c>
      <c r="B2491" s="28" t="s">
        <v>773</v>
      </c>
      <c r="C2491" s="29" t="s">
        <v>2430</v>
      </c>
      <c r="D2491" s="29" t="s">
        <v>2431</v>
      </c>
      <c r="E2491" s="29" t="s">
        <v>911</v>
      </c>
      <c r="F2491" s="29" t="s">
        <v>2432</v>
      </c>
      <c r="G2491" s="29" t="s">
        <v>4207</v>
      </c>
      <c r="H2491" s="9">
        <v>9275</v>
      </c>
      <c r="I2491" s="30">
        <v>44378</v>
      </c>
      <c r="J2491" s="6" t="s">
        <v>819</v>
      </c>
      <c r="K2491" s="29" t="s">
        <v>897</v>
      </c>
    </row>
    <row r="2492" spans="1:11" x14ac:dyDescent="0.25">
      <c r="A2492" s="27" t="s">
        <v>772</v>
      </c>
      <c r="B2492" s="28" t="s">
        <v>773</v>
      </c>
      <c r="C2492" s="29" t="s">
        <v>2430</v>
      </c>
      <c r="D2492" s="29" t="s">
        <v>2431</v>
      </c>
      <c r="E2492" s="29" t="s">
        <v>911</v>
      </c>
      <c r="F2492" s="29" t="s">
        <v>2432</v>
      </c>
      <c r="G2492" s="29" t="s">
        <v>4207</v>
      </c>
      <c r="H2492" s="9">
        <v>1136</v>
      </c>
      <c r="I2492" s="30">
        <v>44378</v>
      </c>
      <c r="J2492" s="6" t="s">
        <v>891</v>
      </c>
      <c r="K2492" s="29" t="s">
        <v>897</v>
      </c>
    </row>
    <row r="2493" spans="1:11" x14ac:dyDescent="0.25">
      <c r="A2493" s="27" t="s">
        <v>772</v>
      </c>
      <c r="B2493" s="28" t="s">
        <v>773</v>
      </c>
      <c r="C2493" s="29" t="s">
        <v>2430</v>
      </c>
      <c r="D2493" s="29" t="s">
        <v>2431</v>
      </c>
      <c r="E2493" s="29" t="s">
        <v>911</v>
      </c>
      <c r="F2493" s="29" t="s">
        <v>2432</v>
      </c>
      <c r="G2493" s="29" t="s">
        <v>4207</v>
      </c>
      <c r="H2493" s="9">
        <v>552</v>
      </c>
      <c r="I2493" s="30">
        <v>44378</v>
      </c>
      <c r="J2493" s="6" t="s">
        <v>820</v>
      </c>
      <c r="K2493" s="29" t="s">
        <v>897</v>
      </c>
    </row>
    <row r="2494" spans="1:11" x14ac:dyDescent="0.25">
      <c r="A2494" s="27" t="s">
        <v>772</v>
      </c>
      <c r="B2494" s="28" t="s">
        <v>773</v>
      </c>
      <c r="C2494" s="29" t="s">
        <v>2430</v>
      </c>
      <c r="D2494" s="29" t="s">
        <v>2431</v>
      </c>
      <c r="E2494" s="29" t="s">
        <v>911</v>
      </c>
      <c r="F2494" s="29" t="s">
        <v>2432</v>
      </c>
      <c r="G2494" s="29" t="s">
        <v>4207</v>
      </c>
      <c r="H2494" s="9">
        <v>114</v>
      </c>
      <c r="I2494" s="30">
        <v>44378</v>
      </c>
      <c r="J2494" s="6" t="s">
        <v>892</v>
      </c>
      <c r="K2494" s="29" t="s">
        <v>897</v>
      </c>
    </row>
    <row r="2495" spans="1:11" x14ac:dyDescent="0.25">
      <c r="A2495" s="27" t="s">
        <v>772</v>
      </c>
      <c r="B2495" s="28" t="s">
        <v>773</v>
      </c>
      <c r="C2495" s="29" t="s">
        <v>2430</v>
      </c>
      <c r="D2495" s="29" t="s">
        <v>2431</v>
      </c>
      <c r="E2495" s="29" t="s">
        <v>911</v>
      </c>
      <c r="F2495" s="29" t="s">
        <v>2432</v>
      </c>
      <c r="G2495" s="29" t="s">
        <v>4207</v>
      </c>
      <c r="H2495" s="9">
        <v>9410</v>
      </c>
      <c r="I2495" s="30">
        <v>44378</v>
      </c>
      <c r="J2495" s="6" t="s">
        <v>893</v>
      </c>
      <c r="K2495" s="29" t="s">
        <v>897</v>
      </c>
    </row>
    <row r="2496" spans="1:11" ht="25.5" x14ac:dyDescent="0.25">
      <c r="A2496" s="27" t="s">
        <v>772</v>
      </c>
      <c r="B2496" s="28" t="s">
        <v>773</v>
      </c>
      <c r="C2496" s="29" t="s">
        <v>2430</v>
      </c>
      <c r="D2496" s="29" t="s">
        <v>2431</v>
      </c>
      <c r="E2496" s="29" t="s">
        <v>911</v>
      </c>
      <c r="F2496" s="29" t="s">
        <v>2432</v>
      </c>
      <c r="G2496" s="29" t="s">
        <v>4207</v>
      </c>
      <c r="H2496" s="9">
        <v>1974</v>
      </c>
      <c r="I2496" s="30">
        <v>44378</v>
      </c>
      <c r="J2496" s="6" t="s">
        <v>333</v>
      </c>
      <c r="K2496" s="29" t="s">
        <v>897</v>
      </c>
    </row>
    <row r="2497" spans="1:11" ht="38.25" x14ac:dyDescent="0.25">
      <c r="A2497" s="27" t="s">
        <v>772</v>
      </c>
      <c r="B2497" s="28" t="s">
        <v>773</v>
      </c>
      <c r="C2497" s="29" t="s">
        <v>2430</v>
      </c>
      <c r="D2497" s="29" t="s">
        <v>2431</v>
      </c>
      <c r="E2497" s="29" t="s">
        <v>911</v>
      </c>
      <c r="F2497" s="29" t="s">
        <v>2432</v>
      </c>
      <c r="G2497" s="29" t="s">
        <v>4207</v>
      </c>
      <c r="H2497" s="9">
        <v>10000</v>
      </c>
      <c r="I2497" s="30">
        <v>44378</v>
      </c>
      <c r="J2497" s="6" t="s">
        <v>334</v>
      </c>
      <c r="K2497" s="29" t="s">
        <v>897</v>
      </c>
    </row>
    <row r="2498" spans="1:11" ht="25.5" x14ac:dyDescent="0.25">
      <c r="A2498" s="27" t="s">
        <v>317</v>
      </c>
      <c r="B2498" s="28" t="s">
        <v>318</v>
      </c>
      <c r="C2498" s="29" t="s">
        <v>2430</v>
      </c>
      <c r="D2498" s="29" t="s">
        <v>2431</v>
      </c>
      <c r="E2498" s="29" t="s">
        <v>911</v>
      </c>
      <c r="F2498" s="29" t="s">
        <v>2432</v>
      </c>
      <c r="G2498" s="29" t="s">
        <v>4207</v>
      </c>
      <c r="H2498" s="9">
        <v>973</v>
      </c>
      <c r="I2498" s="30">
        <v>44378</v>
      </c>
      <c r="J2498" s="6" t="s">
        <v>69</v>
      </c>
      <c r="K2498" s="29" t="s">
        <v>897</v>
      </c>
    </row>
    <row r="2499" spans="1:11" x14ac:dyDescent="0.25">
      <c r="A2499" s="27" t="s">
        <v>317</v>
      </c>
      <c r="B2499" s="28" t="s">
        <v>318</v>
      </c>
      <c r="C2499" s="29" t="s">
        <v>2430</v>
      </c>
      <c r="D2499" s="29" t="s">
        <v>2431</v>
      </c>
      <c r="E2499" s="29" t="s">
        <v>911</v>
      </c>
      <c r="F2499" s="29" t="s">
        <v>2432</v>
      </c>
      <c r="G2499" s="29" t="s">
        <v>4207</v>
      </c>
      <c r="H2499" s="9">
        <v>4255</v>
      </c>
      <c r="I2499" s="30">
        <v>44378</v>
      </c>
      <c r="J2499" s="6" t="s">
        <v>819</v>
      </c>
      <c r="K2499" s="29" t="s">
        <v>897</v>
      </c>
    </row>
    <row r="2500" spans="1:11" x14ac:dyDescent="0.25">
      <c r="A2500" s="27" t="s">
        <v>317</v>
      </c>
      <c r="B2500" s="28" t="s">
        <v>318</v>
      </c>
      <c r="C2500" s="29" t="s">
        <v>2430</v>
      </c>
      <c r="D2500" s="29" t="s">
        <v>2431</v>
      </c>
      <c r="E2500" s="29" t="s">
        <v>911</v>
      </c>
      <c r="F2500" s="29" t="s">
        <v>2432</v>
      </c>
      <c r="G2500" s="29" t="s">
        <v>4207</v>
      </c>
      <c r="H2500" s="9">
        <v>529</v>
      </c>
      <c r="I2500" s="30">
        <v>44378</v>
      </c>
      <c r="J2500" s="6" t="s">
        <v>891</v>
      </c>
      <c r="K2500" s="29" t="s">
        <v>897</v>
      </c>
    </row>
    <row r="2501" spans="1:11" ht="25.5" x14ac:dyDescent="0.25">
      <c r="A2501" s="27" t="s">
        <v>317</v>
      </c>
      <c r="B2501" s="28" t="s">
        <v>318</v>
      </c>
      <c r="C2501" s="29" t="s">
        <v>2430</v>
      </c>
      <c r="D2501" s="29" t="s">
        <v>2431</v>
      </c>
      <c r="E2501" s="29" t="s">
        <v>911</v>
      </c>
      <c r="F2501" s="29" t="s">
        <v>2432</v>
      </c>
      <c r="G2501" s="29" t="s">
        <v>4207</v>
      </c>
      <c r="H2501" s="9">
        <v>1161</v>
      </c>
      <c r="I2501" s="30">
        <v>44378</v>
      </c>
      <c r="J2501" s="6" t="s">
        <v>333</v>
      </c>
      <c r="K2501" s="29" t="s">
        <v>897</v>
      </c>
    </row>
    <row r="2502" spans="1:11" ht="25.5" x14ac:dyDescent="0.25">
      <c r="A2502" s="27" t="s">
        <v>319</v>
      </c>
      <c r="B2502" s="28" t="s">
        <v>320</v>
      </c>
      <c r="C2502" s="29" t="s">
        <v>3847</v>
      </c>
      <c r="D2502" s="29" t="s">
        <v>3844</v>
      </c>
      <c r="E2502" s="29" t="s">
        <v>911</v>
      </c>
      <c r="F2502" s="29" t="s">
        <v>3845</v>
      </c>
      <c r="G2502" s="29" t="s">
        <v>4208</v>
      </c>
      <c r="H2502" s="9">
        <v>2668</v>
      </c>
      <c r="I2502" s="30">
        <v>44378</v>
      </c>
      <c r="J2502" s="6" t="s">
        <v>69</v>
      </c>
      <c r="K2502" s="29" t="s">
        <v>897</v>
      </c>
    </row>
    <row r="2503" spans="1:11" x14ac:dyDescent="0.25">
      <c r="A2503" s="27" t="s">
        <v>319</v>
      </c>
      <c r="B2503" s="28" t="s">
        <v>320</v>
      </c>
      <c r="C2503" s="29" t="s">
        <v>3847</v>
      </c>
      <c r="D2503" s="29" t="s">
        <v>3844</v>
      </c>
      <c r="E2503" s="29" t="s">
        <v>911</v>
      </c>
      <c r="F2503" s="29" t="s">
        <v>3845</v>
      </c>
      <c r="G2503" s="29" t="s">
        <v>4208</v>
      </c>
      <c r="H2503" s="9">
        <v>43784</v>
      </c>
      <c r="I2503" s="30">
        <v>44378</v>
      </c>
      <c r="J2503" s="6" t="s">
        <v>819</v>
      </c>
      <c r="K2503" s="29" t="s">
        <v>897</v>
      </c>
    </row>
    <row r="2504" spans="1:11" x14ac:dyDescent="0.25">
      <c r="A2504" s="27" t="s">
        <v>319</v>
      </c>
      <c r="B2504" s="28" t="s">
        <v>320</v>
      </c>
      <c r="C2504" s="29" t="s">
        <v>3847</v>
      </c>
      <c r="D2504" s="29" t="s">
        <v>3844</v>
      </c>
      <c r="E2504" s="29" t="s">
        <v>911</v>
      </c>
      <c r="F2504" s="29" t="s">
        <v>3845</v>
      </c>
      <c r="G2504" s="29" t="s">
        <v>4208</v>
      </c>
      <c r="H2504" s="9">
        <v>8650</v>
      </c>
      <c r="I2504" s="30">
        <v>44378</v>
      </c>
      <c r="J2504" s="6" t="s">
        <v>891</v>
      </c>
      <c r="K2504" s="29" t="s">
        <v>897</v>
      </c>
    </row>
    <row r="2505" spans="1:11" x14ac:dyDescent="0.25">
      <c r="A2505" s="27" t="s">
        <v>319</v>
      </c>
      <c r="B2505" s="28" t="s">
        <v>320</v>
      </c>
      <c r="C2505" s="29" t="s">
        <v>3847</v>
      </c>
      <c r="D2505" s="29" t="s">
        <v>3844</v>
      </c>
      <c r="E2505" s="29" t="s">
        <v>911</v>
      </c>
      <c r="F2505" s="29" t="s">
        <v>3845</v>
      </c>
      <c r="G2505" s="29" t="s">
        <v>4208</v>
      </c>
      <c r="H2505" s="9">
        <v>1028</v>
      </c>
      <c r="I2505" s="30">
        <v>44378</v>
      </c>
      <c r="J2505" s="6" t="s">
        <v>820</v>
      </c>
      <c r="K2505" s="29" t="s">
        <v>897</v>
      </c>
    </row>
    <row r="2506" spans="1:11" x14ac:dyDescent="0.25">
      <c r="A2506" s="27" t="s">
        <v>319</v>
      </c>
      <c r="B2506" s="28" t="s">
        <v>320</v>
      </c>
      <c r="C2506" s="29" t="s">
        <v>3847</v>
      </c>
      <c r="D2506" s="29" t="s">
        <v>3844</v>
      </c>
      <c r="E2506" s="29" t="s">
        <v>911</v>
      </c>
      <c r="F2506" s="29" t="s">
        <v>3845</v>
      </c>
      <c r="G2506" s="29" t="s">
        <v>4208</v>
      </c>
      <c r="H2506" s="9">
        <v>868</v>
      </c>
      <c r="I2506" s="30">
        <v>44378</v>
      </c>
      <c r="J2506" s="6" t="s">
        <v>892</v>
      </c>
      <c r="K2506" s="29" t="s">
        <v>897</v>
      </c>
    </row>
    <row r="2507" spans="1:11" x14ac:dyDescent="0.25">
      <c r="A2507" s="27" t="s">
        <v>319</v>
      </c>
      <c r="B2507" s="28" t="s">
        <v>320</v>
      </c>
      <c r="C2507" s="29" t="s">
        <v>3847</v>
      </c>
      <c r="D2507" s="29" t="s">
        <v>3844</v>
      </c>
      <c r="E2507" s="29" t="s">
        <v>911</v>
      </c>
      <c r="F2507" s="29" t="s">
        <v>3845</v>
      </c>
      <c r="G2507" s="29" t="s">
        <v>4208</v>
      </c>
      <c r="H2507" s="9">
        <v>31684</v>
      </c>
      <c r="I2507" s="30">
        <v>44378</v>
      </c>
      <c r="J2507" s="6" t="s">
        <v>893</v>
      </c>
      <c r="K2507" s="29" t="s">
        <v>897</v>
      </c>
    </row>
    <row r="2508" spans="1:11" ht="25.5" x14ac:dyDescent="0.25">
      <c r="A2508" s="27" t="s">
        <v>319</v>
      </c>
      <c r="B2508" s="28" t="s">
        <v>320</v>
      </c>
      <c r="C2508" s="29" t="s">
        <v>3847</v>
      </c>
      <c r="D2508" s="29" t="s">
        <v>3844</v>
      </c>
      <c r="E2508" s="29" t="s">
        <v>911</v>
      </c>
      <c r="F2508" s="29" t="s">
        <v>3845</v>
      </c>
      <c r="G2508" s="29" t="s">
        <v>4208</v>
      </c>
      <c r="H2508" s="9">
        <v>8470</v>
      </c>
      <c r="I2508" s="30">
        <v>44378</v>
      </c>
      <c r="J2508" s="6" t="s">
        <v>333</v>
      </c>
      <c r="K2508" s="29" t="s">
        <v>897</v>
      </c>
    </row>
    <row r="2509" spans="1:11" ht="38.25" x14ac:dyDescent="0.25">
      <c r="A2509" s="27" t="s">
        <v>319</v>
      </c>
      <c r="B2509" s="28" t="s">
        <v>320</v>
      </c>
      <c r="C2509" s="29" t="s">
        <v>3847</v>
      </c>
      <c r="D2509" s="29" t="s">
        <v>3844</v>
      </c>
      <c r="E2509" s="29" t="s">
        <v>911</v>
      </c>
      <c r="F2509" s="29" t="s">
        <v>3845</v>
      </c>
      <c r="G2509" s="29" t="s">
        <v>4208</v>
      </c>
      <c r="H2509" s="9">
        <v>10000</v>
      </c>
      <c r="I2509" s="30">
        <v>44378</v>
      </c>
      <c r="J2509" s="6" t="s">
        <v>334</v>
      </c>
      <c r="K2509" s="29" t="s">
        <v>897</v>
      </c>
    </row>
    <row r="2510" spans="1:11" x14ac:dyDescent="0.25">
      <c r="A2510" s="27" t="s">
        <v>774</v>
      </c>
      <c r="B2510" s="28" t="s">
        <v>775</v>
      </c>
      <c r="C2510" s="29" t="s">
        <v>1171</v>
      </c>
      <c r="D2510" s="29" t="s">
        <v>986</v>
      </c>
      <c r="E2510" s="29" t="s">
        <v>911</v>
      </c>
      <c r="F2510" s="29" t="s">
        <v>1172</v>
      </c>
      <c r="G2510" s="29" t="s">
        <v>4209</v>
      </c>
      <c r="H2510" s="9">
        <v>51800</v>
      </c>
      <c r="I2510" s="30">
        <v>44378</v>
      </c>
      <c r="J2510" s="6" t="s">
        <v>894</v>
      </c>
      <c r="K2510" s="29" t="s">
        <v>897</v>
      </c>
    </row>
    <row r="2511" spans="1:11" x14ac:dyDescent="0.25">
      <c r="A2511" s="27" t="s">
        <v>774</v>
      </c>
      <c r="B2511" s="28" t="s">
        <v>775</v>
      </c>
      <c r="C2511" s="29" t="s">
        <v>1171</v>
      </c>
      <c r="D2511" s="29" t="s">
        <v>986</v>
      </c>
      <c r="E2511" s="29" t="s">
        <v>911</v>
      </c>
      <c r="F2511" s="29" t="s">
        <v>1172</v>
      </c>
      <c r="G2511" s="29" t="s">
        <v>4209</v>
      </c>
      <c r="H2511" s="9">
        <v>2642334</v>
      </c>
      <c r="I2511" s="30">
        <v>44378</v>
      </c>
      <c r="J2511" s="6" t="s">
        <v>819</v>
      </c>
      <c r="K2511" s="29" t="s">
        <v>897</v>
      </c>
    </row>
    <row r="2512" spans="1:11" x14ac:dyDescent="0.25">
      <c r="A2512" s="27" t="s">
        <v>774</v>
      </c>
      <c r="B2512" s="28" t="s">
        <v>775</v>
      </c>
      <c r="C2512" s="29" t="s">
        <v>1171</v>
      </c>
      <c r="D2512" s="29" t="s">
        <v>986</v>
      </c>
      <c r="E2512" s="29" t="s">
        <v>911</v>
      </c>
      <c r="F2512" s="29" t="s">
        <v>1172</v>
      </c>
      <c r="G2512" s="29" t="s">
        <v>4209</v>
      </c>
      <c r="H2512" s="9">
        <v>584616</v>
      </c>
      <c r="I2512" s="30">
        <v>44378</v>
      </c>
      <c r="J2512" s="6" t="s">
        <v>891</v>
      </c>
      <c r="K2512" s="29" t="s">
        <v>897</v>
      </c>
    </row>
    <row r="2513" spans="1:11" x14ac:dyDescent="0.25">
      <c r="A2513" s="27" t="s">
        <v>774</v>
      </c>
      <c r="B2513" s="28" t="s">
        <v>775</v>
      </c>
      <c r="C2513" s="29" t="s">
        <v>1171</v>
      </c>
      <c r="D2513" s="29" t="s">
        <v>986</v>
      </c>
      <c r="E2513" s="29" t="s">
        <v>911</v>
      </c>
      <c r="F2513" s="29" t="s">
        <v>1172</v>
      </c>
      <c r="G2513" s="29" t="s">
        <v>4209</v>
      </c>
      <c r="H2513" s="9">
        <v>128838</v>
      </c>
      <c r="I2513" s="30">
        <v>44378</v>
      </c>
      <c r="J2513" s="6" t="s">
        <v>820</v>
      </c>
      <c r="K2513" s="29" t="s">
        <v>897</v>
      </c>
    </row>
    <row r="2514" spans="1:11" x14ac:dyDescent="0.25">
      <c r="A2514" s="27" t="s">
        <v>774</v>
      </c>
      <c r="B2514" s="28" t="s">
        <v>775</v>
      </c>
      <c r="C2514" s="29" t="s">
        <v>1171</v>
      </c>
      <c r="D2514" s="29" t="s">
        <v>986</v>
      </c>
      <c r="E2514" s="29" t="s">
        <v>911</v>
      </c>
      <c r="F2514" s="29" t="s">
        <v>1172</v>
      </c>
      <c r="G2514" s="29" t="s">
        <v>4209</v>
      </c>
      <c r="H2514" s="9">
        <v>58583</v>
      </c>
      <c r="I2514" s="30">
        <v>44378</v>
      </c>
      <c r="J2514" s="6" t="s">
        <v>892</v>
      </c>
      <c r="K2514" s="29" t="s">
        <v>897</v>
      </c>
    </row>
    <row r="2515" spans="1:11" ht="38.25" x14ac:dyDescent="0.25">
      <c r="A2515" s="27" t="s">
        <v>774</v>
      </c>
      <c r="B2515" s="28" t="s">
        <v>775</v>
      </c>
      <c r="C2515" s="29" t="s">
        <v>1171</v>
      </c>
      <c r="D2515" s="29" t="s">
        <v>986</v>
      </c>
      <c r="E2515" s="29" t="s">
        <v>911</v>
      </c>
      <c r="F2515" s="29" t="s">
        <v>1172</v>
      </c>
      <c r="G2515" s="29" t="s">
        <v>4209</v>
      </c>
      <c r="H2515" s="9">
        <v>13620</v>
      </c>
      <c r="I2515" s="30">
        <v>44378</v>
      </c>
      <c r="J2515" s="6" t="s">
        <v>857</v>
      </c>
      <c r="K2515" s="29" t="s">
        <v>897</v>
      </c>
    </row>
    <row r="2516" spans="1:11" ht="25.5" x14ac:dyDescent="0.25">
      <c r="A2516" s="27" t="s">
        <v>774</v>
      </c>
      <c r="B2516" s="28" t="s">
        <v>775</v>
      </c>
      <c r="C2516" s="29" t="s">
        <v>1171</v>
      </c>
      <c r="D2516" s="29" t="s">
        <v>986</v>
      </c>
      <c r="E2516" s="29" t="s">
        <v>911</v>
      </c>
      <c r="F2516" s="29" t="s">
        <v>1172</v>
      </c>
      <c r="G2516" s="29" t="s">
        <v>4209</v>
      </c>
      <c r="H2516" s="9">
        <v>13139</v>
      </c>
      <c r="I2516" s="30">
        <v>44378</v>
      </c>
      <c r="J2516" s="6" t="s">
        <v>895</v>
      </c>
      <c r="K2516" s="29" t="s">
        <v>897</v>
      </c>
    </row>
    <row r="2517" spans="1:11" x14ac:dyDescent="0.25">
      <c r="A2517" s="27" t="s">
        <v>774</v>
      </c>
      <c r="B2517" s="28" t="s">
        <v>775</v>
      </c>
      <c r="C2517" s="29" t="s">
        <v>1171</v>
      </c>
      <c r="D2517" s="29" t="s">
        <v>986</v>
      </c>
      <c r="E2517" s="29" t="s">
        <v>911</v>
      </c>
      <c r="F2517" s="29" t="s">
        <v>1172</v>
      </c>
      <c r="G2517" s="29" t="s">
        <v>4209</v>
      </c>
      <c r="H2517" s="9">
        <v>4062689</v>
      </c>
      <c r="I2517" s="30">
        <v>44378</v>
      </c>
      <c r="J2517" s="6" t="s">
        <v>893</v>
      </c>
      <c r="K2517" s="29" t="s">
        <v>897</v>
      </c>
    </row>
    <row r="2518" spans="1:11" ht="25.5" x14ac:dyDescent="0.25">
      <c r="A2518" s="27" t="s">
        <v>774</v>
      </c>
      <c r="B2518" s="28" t="s">
        <v>775</v>
      </c>
      <c r="C2518" s="29" t="s">
        <v>1171</v>
      </c>
      <c r="D2518" s="29" t="s">
        <v>986</v>
      </c>
      <c r="E2518" s="29" t="s">
        <v>911</v>
      </c>
      <c r="F2518" s="29" t="s">
        <v>1172</v>
      </c>
      <c r="G2518" s="29" t="s">
        <v>4209</v>
      </c>
      <c r="H2518" s="9">
        <v>740836</v>
      </c>
      <c r="I2518" s="30">
        <v>44378</v>
      </c>
      <c r="J2518" s="6" t="s">
        <v>333</v>
      </c>
      <c r="K2518" s="29" t="s">
        <v>897</v>
      </c>
    </row>
    <row r="2519" spans="1:11" ht="25.5" x14ac:dyDescent="0.25">
      <c r="A2519" s="27" t="s">
        <v>774</v>
      </c>
      <c r="B2519" s="28" t="s">
        <v>775</v>
      </c>
      <c r="C2519" s="29" t="s">
        <v>1171</v>
      </c>
      <c r="D2519" s="29" t="s">
        <v>986</v>
      </c>
      <c r="E2519" s="29" t="s">
        <v>911</v>
      </c>
      <c r="F2519" s="29" t="s">
        <v>1172</v>
      </c>
      <c r="G2519" s="29" t="s">
        <v>4209</v>
      </c>
      <c r="H2519" s="9">
        <v>21851</v>
      </c>
      <c r="I2519" s="30">
        <v>44378</v>
      </c>
      <c r="J2519" s="6" t="s">
        <v>896</v>
      </c>
      <c r="K2519" s="29" t="s">
        <v>897</v>
      </c>
    </row>
    <row r="2520" spans="1:11" ht="38.25" x14ac:dyDescent="0.25">
      <c r="A2520" s="27" t="s">
        <v>774</v>
      </c>
      <c r="B2520" s="28" t="s">
        <v>775</v>
      </c>
      <c r="C2520" s="29" t="s">
        <v>1171</v>
      </c>
      <c r="D2520" s="29" t="s">
        <v>986</v>
      </c>
      <c r="E2520" s="29" t="s">
        <v>911</v>
      </c>
      <c r="F2520" s="29" t="s">
        <v>1172</v>
      </c>
      <c r="G2520" s="29" t="s">
        <v>4209</v>
      </c>
      <c r="H2520" s="9">
        <v>239101</v>
      </c>
      <c r="I2520" s="30">
        <v>44378</v>
      </c>
      <c r="J2520" s="6" t="s">
        <v>334</v>
      </c>
      <c r="K2520" s="29" t="s">
        <v>897</v>
      </c>
    </row>
    <row r="2521" spans="1:11" ht="25.5" x14ac:dyDescent="0.25">
      <c r="A2521" s="27" t="s">
        <v>321</v>
      </c>
      <c r="B2521" s="28" t="s">
        <v>322</v>
      </c>
      <c r="C2521" s="29" t="s">
        <v>1171</v>
      </c>
      <c r="D2521" s="29" t="s">
        <v>986</v>
      </c>
      <c r="E2521" s="29" t="s">
        <v>911</v>
      </c>
      <c r="F2521" s="29" t="s">
        <v>1172</v>
      </c>
      <c r="G2521" s="29" t="s">
        <v>4209</v>
      </c>
      <c r="H2521" s="9">
        <v>225188</v>
      </c>
      <c r="I2521" s="30">
        <v>44378</v>
      </c>
      <c r="J2521" s="6" t="s">
        <v>871</v>
      </c>
      <c r="K2521" s="29" t="s">
        <v>897</v>
      </c>
    </row>
    <row r="2522" spans="1:11" ht="25.5" x14ac:dyDescent="0.25">
      <c r="A2522" s="27" t="s">
        <v>321</v>
      </c>
      <c r="B2522" s="28" t="s">
        <v>322</v>
      </c>
      <c r="C2522" s="29" t="s">
        <v>1171</v>
      </c>
      <c r="D2522" s="29" t="s">
        <v>986</v>
      </c>
      <c r="E2522" s="29" t="s">
        <v>911</v>
      </c>
      <c r="F2522" s="29" t="s">
        <v>1172</v>
      </c>
      <c r="G2522" s="29" t="s">
        <v>4209</v>
      </c>
      <c r="H2522" s="9">
        <v>120680</v>
      </c>
      <c r="I2522" s="30">
        <v>44378</v>
      </c>
      <c r="J2522" s="6" t="s">
        <v>872</v>
      </c>
      <c r="K2522" s="29" t="s">
        <v>897</v>
      </c>
    </row>
    <row r="2523" spans="1:11" ht="25.5" x14ac:dyDescent="0.25">
      <c r="A2523" s="27" t="s">
        <v>321</v>
      </c>
      <c r="B2523" s="28" t="s">
        <v>322</v>
      </c>
      <c r="C2523" s="29" t="s">
        <v>1171</v>
      </c>
      <c r="D2523" s="29" t="s">
        <v>986</v>
      </c>
      <c r="E2523" s="29" t="s">
        <v>911</v>
      </c>
      <c r="F2523" s="29" t="s">
        <v>1172</v>
      </c>
      <c r="G2523" s="29" t="s">
        <v>4209</v>
      </c>
      <c r="H2523" s="9">
        <v>401430</v>
      </c>
      <c r="I2523" s="30">
        <v>44378</v>
      </c>
      <c r="J2523" s="6" t="s">
        <v>69</v>
      </c>
      <c r="K2523" s="29" t="s">
        <v>897</v>
      </c>
    </row>
    <row r="2524" spans="1:11" x14ac:dyDescent="0.25">
      <c r="A2524" s="27" t="s">
        <v>321</v>
      </c>
      <c r="B2524" s="28" t="s">
        <v>322</v>
      </c>
      <c r="C2524" s="29" t="s">
        <v>1171</v>
      </c>
      <c r="D2524" s="29" t="s">
        <v>986</v>
      </c>
      <c r="E2524" s="29" t="s">
        <v>911</v>
      </c>
      <c r="F2524" s="29" t="s">
        <v>1172</v>
      </c>
      <c r="G2524" s="29" t="s">
        <v>4209</v>
      </c>
      <c r="H2524" s="9">
        <v>1379424</v>
      </c>
      <c r="I2524" s="30">
        <v>44378</v>
      </c>
      <c r="J2524" s="6" t="s">
        <v>819</v>
      </c>
      <c r="K2524" s="29" t="s">
        <v>897</v>
      </c>
    </row>
    <row r="2525" spans="1:11" x14ac:dyDescent="0.25">
      <c r="A2525" s="27" t="s">
        <v>321</v>
      </c>
      <c r="B2525" s="28" t="s">
        <v>322</v>
      </c>
      <c r="C2525" s="29" t="s">
        <v>1171</v>
      </c>
      <c r="D2525" s="29" t="s">
        <v>986</v>
      </c>
      <c r="E2525" s="29" t="s">
        <v>911</v>
      </c>
      <c r="F2525" s="29" t="s">
        <v>1172</v>
      </c>
      <c r="G2525" s="29" t="s">
        <v>4209</v>
      </c>
      <c r="H2525" s="9">
        <v>329780</v>
      </c>
      <c r="I2525" s="30">
        <v>44378</v>
      </c>
      <c r="J2525" s="6" t="s">
        <v>891</v>
      </c>
      <c r="K2525" s="29" t="s">
        <v>897</v>
      </c>
    </row>
    <row r="2526" spans="1:11" x14ac:dyDescent="0.25">
      <c r="A2526" s="27" t="s">
        <v>321</v>
      </c>
      <c r="B2526" s="28" t="s">
        <v>322</v>
      </c>
      <c r="C2526" s="29" t="s">
        <v>1171</v>
      </c>
      <c r="D2526" s="29" t="s">
        <v>986</v>
      </c>
      <c r="E2526" s="29" t="s">
        <v>911</v>
      </c>
      <c r="F2526" s="29" t="s">
        <v>1172</v>
      </c>
      <c r="G2526" s="29" t="s">
        <v>4209</v>
      </c>
      <c r="H2526" s="9">
        <v>1118513</v>
      </c>
      <c r="I2526" s="30">
        <v>44378</v>
      </c>
      <c r="J2526" s="6" t="s">
        <v>893</v>
      </c>
      <c r="K2526" s="29" t="s">
        <v>897</v>
      </c>
    </row>
    <row r="2527" spans="1:11" ht="25.5" x14ac:dyDescent="0.25">
      <c r="A2527" s="27" t="s">
        <v>321</v>
      </c>
      <c r="B2527" s="28" t="s">
        <v>322</v>
      </c>
      <c r="C2527" s="29" t="s">
        <v>1171</v>
      </c>
      <c r="D2527" s="29" t="s">
        <v>986</v>
      </c>
      <c r="E2527" s="29" t="s">
        <v>911</v>
      </c>
      <c r="F2527" s="29" t="s">
        <v>1172</v>
      </c>
      <c r="G2527" s="29" t="s">
        <v>4209</v>
      </c>
      <c r="H2527" s="9">
        <v>38460</v>
      </c>
      <c r="I2527" s="30">
        <v>44378</v>
      </c>
      <c r="J2527" s="6" t="s">
        <v>861</v>
      </c>
      <c r="K2527" s="29" t="s">
        <v>897</v>
      </c>
    </row>
    <row r="2528" spans="1:11" ht="25.5" x14ac:dyDescent="0.25">
      <c r="A2528" s="27" t="s">
        <v>321</v>
      </c>
      <c r="B2528" s="28" t="s">
        <v>322</v>
      </c>
      <c r="C2528" s="29" t="s">
        <v>1171</v>
      </c>
      <c r="D2528" s="29" t="s">
        <v>986</v>
      </c>
      <c r="E2528" s="29" t="s">
        <v>911</v>
      </c>
      <c r="F2528" s="29" t="s">
        <v>1172</v>
      </c>
      <c r="G2528" s="29" t="s">
        <v>4209</v>
      </c>
      <c r="H2528" s="9">
        <v>327185</v>
      </c>
      <c r="I2528" s="30">
        <v>44378</v>
      </c>
      <c r="J2528" s="6" t="s">
        <v>333</v>
      </c>
      <c r="K2528" s="29" t="s">
        <v>897</v>
      </c>
    </row>
    <row r="2529" spans="1:11" ht="25.5" x14ac:dyDescent="0.25">
      <c r="A2529" s="27" t="s">
        <v>321</v>
      </c>
      <c r="B2529" s="28" t="s">
        <v>322</v>
      </c>
      <c r="C2529" s="29" t="s">
        <v>1171</v>
      </c>
      <c r="D2529" s="29" t="s">
        <v>986</v>
      </c>
      <c r="E2529" s="29" t="s">
        <v>911</v>
      </c>
      <c r="F2529" s="29" t="s">
        <v>1172</v>
      </c>
      <c r="G2529" s="29" t="s">
        <v>4209</v>
      </c>
      <c r="H2529" s="9">
        <v>2220</v>
      </c>
      <c r="I2529" s="30">
        <v>44378</v>
      </c>
      <c r="J2529" s="6" t="s">
        <v>896</v>
      </c>
      <c r="K2529" s="29" t="s">
        <v>897</v>
      </c>
    </row>
    <row r="2530" spans="1:11" ht="38.25" x14ac:dyDescent="0.25">
      <c r="A2530" s="27" t="s">
        <v>321</v>
      </c>
      <c r="B2530" s="28" t="s">
        <v>322</v>
      </c>
      <c r="C2530" s="29" t="s">
        <v>1171</v>
      </c>
      <c r="D2530" s="29" t="s">
        <v>986</v>
      </c>
      <c r="E2530" s="29" t="s">
        <v>911</v>
      </c>
      <c r="F2530" s="29" t="s">
        <v>1172</v>
      </c>
      <c r="G2530" s="29" t="s">
        <v>4209</v>
      </c>
      <c r="H2530" s="9">
        <v>74350</v>
      </c>
      <c r="I2530" s="30">
        <v>44378</v>
      </c>
      <c r="J2530" s="6" t="s">
        <v>334</v>
      </c>
      <c r="K2530" s="29" t="s">
        <v>897</v>
      </c>
    </row>
    <row r="2531" spans="1:11" x14ac:dyDescent="0.25">
      <c r="A2531" s="27" t="s">
        <v>776</v>
      </c>
      <c r="B2531" s="28" t="s">
        <v>777</v>
      </c>
      <c r="C2531" s="29" t="s">
        <v>1234</v>
      </c>
      <c r="D2531" s="29" t="s">
        <v>986</v>
      </c>
      <c r="E2531" s="29" t="s">
        <v>911</v>
      </c>
      <c r="F2531" s="29" t="s">
        <v>1172</v>
      </c>
      <c r="G2531" s="29" t="s">
        <v>4210</v>
      </c>
      <c r="H2531" s="9">
        <v>50700</v>
      </c>
      <c r="I2531" s="30">
        <v>44378</v>
      </c>
      <c r="J2531" s="6" t="s">
        <v>819</v>
      </c>
      <c r="K2531" s="29" t="s">
        <v>897</v>
      </c>
    </row>
    <row r="2532" spans="1:11" x14ac:dyDescent="0.25">
      <c r="A2532" s="27" t="s">
        <v>776</v>
      </c>
      <c r="B2532" s="28" t="s">
        <v>777</v>
      </c>
      <c r="C2532" s="29" t="s">
        <v>1234</v>
      </c>
      <c r="D2532" s="29" t="s">
        <v>986</v>
      </c>
      <c r="E2532" s="29" t="s">
        <v>911</v>
      </c>
      <c r="F2532" s="29" t="s">
        <v>1172</v>
      </c>
      <c r="G2532" s="29" t="s">
        <v>4210</v>
      </c>
      <c r="H2532" s="9">
        <v>11845</v>
      </c>
      <c r="I2532" s="30">
        <v>44378</v>
      </c>
      <c r="J2532" s="6" t="s">
        <v>891</v>
      </c>
      <c r="K2532" s="29" t="s">
        <v>897</v>
      </c>
    </row>
    <row r="2533" spans="1:11" x14ac:dyDescent="0.25">
      <c r="A2533" s="27" t="s">
        <v>776</v>
      </c>
      <c r="B2533" s="28" t="s">
        <v>777</v>
      </c>
      <c r="C2533" s="29" t="s">
        <v>1234</v>
      </c>
      <c r="D2533" s="29" t="s">
        <v>986</v>
      </c>
      <c r="E2533" s="29" t="s">
        <v>911</v>
      </c>
      <c r="F2533" s="29" t="s">
        <v>1172</v>
      </c>
      <c r="G2533" s="29" t="s">
        <v>4210</v>
      </c>
      <c r="H2533" s="9">
        <v>1689</v>
      </c>
      <c r="I2533" s="30">
        <v>44378</v>
      </c>
      <c r="J2533" s="6" t="s">
        <v>820</v>
      </c>
      <c r="K2533" s="29" t="s">
        <v>897</v>
      </c>
    </row>
    <row r="2534" spans="1:11" x14ac:dyDescent="0.25">
      <c r="A2534" s="27" t="s">
        <v>776</v>
      </c>
      <c r="B2534" s="28" t="s">
        <v>777</v>
      </c>
      <c r="C2534" s="29" t="s">
        <v>1234</v>
      </c>
      <c r="D2534" s="29" t="s">
        <v>986</v>
      </c>
      <c r="E2534" s="29" t="s">
        <v>911</v>
      </c>
      <c r="F2534" s="29" t="s">
        <v>1172</v>
      </c>
      <c r="G2534" s="29" t="s">
        <v>4210</v>
      </c>
      <c r="H2534" s="9">
        <v>1190</v>
      </c>
      <c r="I2534" s="30">
        <v>44378</v>
      </c>
      <c r="J2534" s="6" t="s">
        <v>892</v>
      </c>
      <c r="K2534" s="29" t="s">
        <v>897</v>
      </c>
    </row>
    <row r="2535" spans="1:11" x14ac:dyDescent="0.25">
      <c r="A2535" s="27" t="s">
        <v>776</v>
      </c>
      <c r="B2535" s="28" t="s">
        <v>777</v>
      </c>
      <c r="C2535" s="29" t="s">
        <v>1234</v>
      </c>
      <c r="D2535" s="29" t="s">
        <v>986</v>
      </c>
      <c r="E2535" s="29" t="s">
        <v>911</v>
      </c>
      <c r="F2535" s="29" t="s">
        <v>1172</v>
      </c>
      <c r="G2535" s="29" t="s">
        <v>4210</v>
      </c>
      <c r="H2535" s="9">
        <v>13362</v>
      </c>
      <c r="I2535" s="30">
        <v>44378</v>
      </c>
      <c r="J2535" s="6" t="s">
        <v>893</v>
      </c>
      <c r="K2535" s="29" t="s">
        <v>897</v>
      </c>
    </row>
    <row r="2536" spans="1:11" ht="25.5" x14ac:dyDescent="0.25">
      <c r="A2536" s="27" t="s">
        <v>776</v>
      </c>
      <c r="B2536" s="28" t="s">
        <v>777</v>
      </c>
      <c r="C2536" s="29" t="s">
        <v>1234</v>
      </c>
      <c r="D2536" s="29" t="s">
        <v>986</v>
      </c>
      <c r="E2536" s="29" t="s">
        <v>911</v>
      </c>
      <c r="F2536" s="29" t="s">
        <v>1172</v>
      </c>
      <c r="G2536" s="29" t="s">
        <v>4210</v>
      </c>
      <c r="H2536" s="9">
        <v>20597</v>
      </c>
      <c r="I2536" s="30">
        <v>44378</v>
      </c>
      <c r="J2536" s="6" t="s">
        <v>333</v>
      </c>
      <c r="K2536" s="29" t="s">
        <v>897</v>
      </c>
    </row>
    <row r="2537" spans="1:11" ht="38.25" x14ac:dyDescent="0.25">
      <c r="A2537" s="27" t="s">
        <v>776</v>
      </c>
      <c r="B2537" s="28" t="s">
        <v>777</v>
      </c>
      <c r="C2537" s="29" t="s">
        <v>1234</v>
      </c>
      <c r="D2537" s="29" t="s">
        <v>986</v>
      </c>
      <c r="E2537" s="29" t="s">
        <v>911</v>
      </c>
      <c r="F2537" s="29" t="s">
        <v>1172</v>
      </c>
      <c r="G2537" s="29" t="s">
        <v>4210</v>
      </c>
      <c r="H2537" s="9">
        <v>10000</v>
      </c>
      <c r="I2537" s="30">
        <v>44378</v>
      </c>
      <c r="J2537" s="6" t="s">
        <v>334</v>
      </c>
      <c r="K2537" s="29" t="s">
        <v>897</v>
      </c>
    </row>
    <row r="2538" spans="1:11" x14ac:dyDescent="0.25">
      <c r="A2538" s="27" t="s">
        <v>778</v>
      </c>
      <c r="B2538" s="28" t="s">
        <v>779</v>
      </c>
      <c r="C2538" s="29" t="s">
        <v>1398</v>
      </c>
      <c r="D2538" s="29" t="s">
        <v>986</v>
      </c>
      <c r="E2538" s="29" t="s">
        <v>911</v>
      </c>
      <c r="F2538" s="29" t="s">
        <v>1172</v>
      </c>
      <c r="G2538" s="29" t="s">
        <v>4211</v>
      </c>
      <c r="H2538" s="9">
        <v>55526</v>
      </c>
      <c r="I2538" s="30">
        <v>44378</v>
      </c>
      <c r="J2538" s="6" t="s">
        <v>819</v>
      </c>
      <c r="K2538" s="29" t="s">
        <v>897</v>
      </c>
    </row>
    <row r="2539" spans="1:11" x14ac:dyDescent="0.25">
      <c r="A2539" s="27" t="s">
        <v>778</v>
      </c>
      <c r="B2539" s="28" t="s">
        <v>779</v>
      </c>
      <c r="C2539" s="29" t="s">
        <v>1398</v>
      </c>
      <c r="D2539" s="29" t="s">
        <v>986</v>
      </c>
      <c r="E2539" s="29" t="s">
        <v>911</v>
      </c>
      <c r="F2539" s="29" t="s">
        <v>1172</v>
      </c>
      <c r="G2539" s="29" t="s">
        <v>4211</v>
      </c>
      <c r="H2539" s="9">
        <v>13373</v>
      </c>
      <c r="I2539" s="30">
        <v>44378</v>
      </c>
      <c r="J2539" s="6" t="s">
        <v>891</v>
      </c>
      <c r="K2539" s="29" t="s">
        <v>897</v>
      </c>
    </row>
    <row r="2540" spans="1:11" x14ac:dyDescent="0.25">
      <c r="A2540" s="27" t="s">
        <v>778</v>
      </c>
      <c r="B2540" s="28" t="s">
        <v>779</v>
      </c>
      <c r="C2540" s="29" t="s">
        <v>1398</v>
      </c>
      <c r="D2540" s="29" t="s">
        <v>986</v>
      </c>
      <c r="E2540" s="29" t="s">
        <v>911</v>
      </c>
      <c r="F2540" s="29" t="s">
        <v>1172</v>
      </c>
      <c r="G2540" s="29" t="s">
        <v>4211</v>
      </c>
      <c r="H2540" s="9">
        <v>2306</v>
      </c>
      <c r="I2540" s="30">
        <v>44378</v>
      </c>
      <c r="J2540" s="6" t="s">
        <v>820</v>
      </c>
      <c r="K2540" s="29" t="s">
        <v>897</v>
      </c>
    </row>
    <row r="2541" spans="1:11" x14ac:dyDescent="0.25">
      <c r="A2541" s="27" t="s">
        <v>778</v>
      </c>
      <c r="B2541" s="28" t="s">
        <v>779</v>
      </c>
      <c r="C2541" s="29" t="s">
        <v>1398</v>
      </c>
      <c r="D2541" s="29" t="s">
        <v>986</v>
      </c>
      <c r="E2541" s="29" t="s">
        <v>911</v>
      </c>
      <c r="F2541" s="29" t="s">
        <v>1172</v>
      </c>
      <c r="G2541" s="29" t="s">
        <v>4211</v>
      </c>
      <c r="H2541" s="9">
        <v>1341</v>
      </c>
      <c r="I2541" s="30">
        <v>44378</v>
      </c>
      <c r="J2541" s="6" t="s">
        <v>892</v>
      </c>
      <c r="K2541" s="29" t="s">
        <v>897</v>
      </c>
    </row>
    <row r="2542" spans="1:11" x14ac:dyDescent="0.25">
      <c r="A2542" s="27" t="s">
        <v>778</v>
      </c>
      <c r="B2542" s="28" t="s">
        <v>779</v>
      </c>
      <c r="C2542" s="29" t="s">
        <v>1398</v>
      </c>
      <c r="D2542" s="29" t="s">
        <v>986</v>
      </c>
      <c r="E2542" s="29" t="s">
        <v>911</v>
      </c>
      <c r="F2542" s="29" t="s">
        <v>1172</v>
      </c>
      <c r="G2542" s="29" t="s">
        <v>4211</v>
      </c>
      <c r="H2542" s="9">
        <v>30367</v>
      </c>
      <c r="I2542" s="30">
        <v>44378</v>
      </c>
      <c r="J2542" s="6" t="s">
        <v>893</v>
      </c>
      <c r="K2542" s="29" t="s">
        <v>897</v>
      </c>
    </row>
    <row r="2543" spans="1:11" ht="25.5" x14ac:dyDescent="0.25">
      <c r="A2543" s="27" t="s">
        <v>778</v>
      </c>
      <c r="B2543" s="28" t="s">
        <v>779</v>
      </c>
      <c r="C2543" s="29" t="s">
        <v>1398</v>
      </c>
      <c r="D2543" s="29" t="s">
        <v>986</v>
      </c>
      <c r="E2543" s="29" t="s">
        <v>911</v>
      </c>
      <c r="F2543" s="29" t="s">
        <v>1172</v>
      </c>
      <c r="G2543" s="29" t="s">
        <v>4211</v>
      </c>
      <c r="H2543" s="9">
        <v>9394</v>
      </c>
      <c r="I2543" s="30">
        <v>44378</v>
      </c>
      <c r="J2543" s="6" t="s">
        <v>333</v>
      </c>
      <c r="K2543" s="29" t="s">
        <v>897</v>
      </c>
    </row>
    <row r="2544" spans="1:11" ht="38.25" x14ac:dyDescent="0.25">
      <c r="A2544" s="27" t="s">
        <v>778</v>
      </c>
      <c r="B2544" s="28" t="s">
        <v>779</v>
      </c>
      <c r="C2544" s="29" t="s">
        <v>1398</v>
      </c>
      <c r="D2544" s="29" t="s">
        <v>986</v>
      </c>
      <c r="E2544" s="29" t="s">
        <v>911</v>
      </c>
      <c r="F2544" s="29" t="s">
        <v>1172</v>
      </c>
      <c r="G2544" s="29" t="s">
        <v>4211</v>
      </c>
      <c r="H2544" s="9">
        <v>10000</v>
      </c>
      <c r="I2544" s="30">
        <v>44378</v>
      </c>
      <c r="J2544" s="6" t="s">
        <v>334</v>
      </c>
      <c r="K2544" s="29" t="s">
        <v>897</v>
      </c>
    </row>
    <row r="2545" spans="1:11" x14ac:dyDescent="0.25">
      <c r="A2545" s="27" t="s">
        <v>780</v>
      </c>
      <c r="B2545" s="28" t="s">
        <v>781</v>
      </c>
      <c r="C2545" s="29" t="s">
        <v>2514</v>
      </c>
      <c r="D2545" s="29" t="s">
        <v>2515</v>
      </c>
      <c r="E2545" s="29" t="s">
        <v>911</v>
      </c>
      <c r="F2545" s="29" t="s">
        <v>2516</v>
      </c>
      <c r="G2545" s="29" t="s">
        <v>4212</v>
      </c>
      <c r="H2545" s="9">
        <v>12416</v>
      </c>
      <c r="I2545" s="30">
        <v>44378</v>
      </c>
      <c r="J2545" s="6" t="s">
        <v>894</v>
      </c>
      <c r="K2545" s="29" t="s">
        <v>897</v>
      </c>
    </row>
    <row r="2546" spans="1:11" x14ac:dyDescent="0.25">
      <c r="A2546" s="27" t="s">
        <v>780</v>
      </c>
      <c r="B2546" s="28" t="s">
        <v>781</v>
      </c>
      <c r="C2546" s="29" t="s">
        <v>2514</v>
      </c>
      <c r="D2546" s="29" t="s">
        <v>2515</v>
      </c>
      <c r="E2546" s="29" t="s">
        <v>911</v>
      </c>
      <c r="F2546" s="29" t="s">
        <v>2516</v>
      </c>
      <c r="G2546" s="29" t="s">
        <v>4212</v>
      </c>
      <c r="H2546" s="9">
        <v>317829</v>
      </c>
      <c r="I2546" s="30">
        <v>44378</v>
      </c>
      <c r="J2546" s="6" t="s">
        <v>819</v>
      </c>
      <c r="K2546" s="29" t="s">
        <v>897</v>
      </c>
    </row>
    <row r="2547" spans="1:11" x14ac:dyDescent="0.25">
      <c r="A2547" s="27" t="s">
        <v>780</v>
      </c>
      <c r="B2547" s="28" t="s">
        <v>781</v>
      </c>
      <c r="C2547" s="29" t="s">
        <v>2514</v>
      </c>
      <c r="D2547" s="29" t="s">
        <v>2515</v>
      </c>
      <c r="E2547" s="29" t="s">
        <v>911</v>
      </c>
      <c r="F2547" s="29" t="s">
        <v>2516</v>
      </c>
      <c r="G2547" s="29" t="s">
        <v>4212</v>
      </c>
      <c r="H2547" s="9">
        <v>71419</v>
      </c>
      <c r="I2547" s="30">
        <v>44378</v>
      </c>
      <c r="J2547" s="6" t="s">
        <v>891</v>
      </c>
      <c r="K2547" s="29" t="s">
        <v>897</v>
      </c>
    </row>
    <row r="2548" spans="1:11" x14ac:dyDescent="0.25">
      <c r="A2548" s="27" t="s">
        <v>780</v>
      </c>
      <c r="B2548" s="28" t="s">
        <v>781</v>
      </c>
      <c r="C2548" s="29" t="s">
        <v>2514</v>
      </c>
      <c r="D2548" s="29" t="s">
        <v>2515</v>
      </c>
      <c r="E2548" s="29" t="s">
        <v>911</v>
      </c>
      <c r="F2548" s="29" t="s">
        <v>2516</v>
      </c>
      <c r="G2548" s="29" t="s">
        <v>4212</v>
      </c>
      <c r="H2548" s="9">
        <v>19008</v>
      </c>
      <c r="I2548" s="30">
        <v>44378</v>
      </c>
      <c r="J2548" s="6" t="s">
        <v>820</v>
      </c>
      <c r="K2548" s="29" t="s">
        <v>897</v>
      </c>
    </row>
    <row r="2549" spans="1:11" x14ac:dyDescent="0.25">
      <c r="A2549" s="27" t="s">
        <v>780</v>
      </c>
      <c r="B2549" s="28" t="s">
        <v>781</v>
      </c>
      <c r="C2549" s="29" t="s">
        <v>2514</v>
      </c>
      <c r="D2549" s="29" t="s">
        <v>2515</v>
      </c>
      <c r="E2549" s="29" t="s">
        <v>911</v>
      </c>
      <c r="F2549" s="29" t="s">
        <v>2516</v>
      </c>
      <c r="G2549" s="29" t="s">
        <v>4212</v>
      </c>
      <c r="H2549" s="9">
        <v>7168</v>
      </c>
      <c r="I2549" s="30">
        <v>44378</v>
      </c>
      <c r="J2549" s="6" t="s">
        <v>892</v>
      </c>
      <c r="K2549" s="29" t="s">
        <v>897</v>
      </c>
    </row>
    <row r="2550" spans="1:11" ht="25.5" x14ac:dyDescent="0.25">
      <c r="A2550" s="27" t="s">
        <v>780</v>
      </c>
      <c r="B2550" s="28" t="s">
        <v>781</v>
      </c>
      <c r="C2550" s="29" t="s">
        <v>2514</v>
      </c>
      <c r="D2550" s="29" t="s">
        <v>2515</v>
      </c>
      <c r="E2550" s="29" t="s">
        <v>911</v>
      </c>
      <c r="F2550" s="29" t="s">
        <v>2516</v>
      </c>
      <c r="G2550" s="29" t="s">
        <v>4212</v>
      </c>
      <c r="H2550" s="9">
        <v>426054</v>
      </c>
      <c r="I2550" s="30">
        <v>44378</v>
      </c>
      <c r="J2550" s="6" t="s">
        <v>860</v>
      </c>
      <c r="K2550" s="29" t="s">
        <v>897</v>
      </c>
    </row>
    <row r="2551" spans="1:11" x14ac:dyDescent="0.25">
      <c r="A2551" s="27" t="s">
        <v>780</v>
      </c>
      <c r="B2551" s="28" t="s">
        <v>781</v>
      </c>
      <c r="C2551" s="29" t="s">
        <v>2514</v>
      </c>
      <c r="D2551" s="29" t="s">
        <v>2515</v>
      </c>
      <c r="E2551" s="29" t="s">
        <v>911</v>
      </c>
      <c r="F2551" s="29" t="s">
        <v>2516</v>
      </c>
      <c r="G2551" s="29" t="s">
        <v>4212</v>
      </c>
      <c r="H2551" s="9">
        <v>298819</v>
      </c>
      <c r="I2551" s="30">
        <v>44378</v>
      </c>
      <c r="J2551" s="6" t="s">
        <v>893</v>
      </c>
      <c r="K2551" s="29" t="s">
        <v>897</v>
      </c>
    </row>
    <row r="2552" spans="1:11" ht="25.5" x14ac:dyDescent="0.25">
      <c r="A2552" s="27" t="s">
        <v>780</v>
      </c>
      <c r="B2552" s="28" t="s">
        <v>781</v>
      </c>
      <c r="C2552" s="29" t="s">
        <v>2514</v>
      </c>
      <c r="D2552" s="29" t="s">
        <v>2515</v>
      </c>
      <c r="E2552" s="29" t="s">
        <v>911</v>
      </c>
      <c r="F2552" s="29" t="s">
        <v>2516</v>
      </c>
      <c r="G2552" s="29" t="s">
        <v>4212</v>
      </c>
      <c r="H2552" s="9">
        <v>79396</v>
      </c>
      <c r="I2552" s="30">
        <v>44378</v>
      </c>
      <c r="J2552" s="6" t="s">
        <v>333</v>
      </c>
      <c r="K2552" s="29" t="s">
        <v>897</v>
      </c>
    </row>
    <row r="2553" spans="1:11" ht="38.25" x14ac:dyDescent="0.25">
      <c r="A2553" s="27" t="s">
        <v>780</v>
      </c>
      <c r="B2553" s="28" t="s">
        <v>781</v>
      </c>
      <c r="C2553" s="29" t="s">
        <v>2514</v>
      </c>
      <c r="D2553" s="29" t="s">
        <v>2515</v>
      </c>
      <c r="E2553" s="29" t="s">
        <v>911</v>
      </c>
      <c r="F2553" s="29" t="s">
        <v>2516</v>
      </c>
      <c r="G2553" s="29" t="s">
        <v>4212</v>
      </c>
      <c r="H2553" s="9">
        <v>23323</v>
      </c>
      <c r="I2553" s="30">
        <v>44378</v>
      </c>
      <c r="J2553" s="6" t="s">
        <v>334</v>
      </c>
      <c r="K2553" s="29" t="s">
        <v>897</v>
      </c>
    </row>
    <row r="2554" spans="1:11" ht="25.5" x14ac:dyDescent="0.25">
      <c r="A2554" s="27" t="s">
        <v>323</v>
      </c>
      <c r="B2554" s="28" t="s">
        <v>324</v>
      </c>
      <c r="C2554" s="29" t="s">
        <v>2514</v>
      </c>
      <c r="D2554" s="29" t="s">
        <v>2515</v>
      </c>
      <c r="E2554" s="29" t="s">
        <v>911</v>
      </c>
      <c r="F2554" s="29" t="s">
        <v>2516</v>
      </c>
      <c r="G2554" s="29" t="s">
        <v>4212</v>
      </c>
      <c r="H2554" s="9">
        <v>34990</v>
      </c>
      <c r="I2554" s="30">
        <v>44378</v>
      </c>
      <c r="J2554" s="6" t="s">
        <v>69</v>
      </c>
      <c r="K2554" s="29" t="s">
        <v>897</v>
      </c>
    </row>
    <row r="2555" spans="1:11" x14ac:dyDescent="0.25">
      <c r="A2555" s="27" t="s">
        <v>323</v>
      </c>
      <c r="B2555" s="28" t="s">
        <v>324</v>
      </c>
      <c r="C2555" s="29" t="s">
        <v>2514</v>
      </c>
      <c r="D2555" s="29" t="s">
        <v>2515</v>
      </c>
      <c r="E2555" s="29" t="s">
        <v>911</v>
      </c>
      <c r="F2555" s="29" t="s">
        <v>2516</v>
      </c>
      <c r="G2555" s="29" t="s">
        <v>4212</v>
      </c>
      <c r="H2555" s="9">
        <v>137304</v>
      </c>
      <c r="I2555" s="30">
        <v>44378</v>
      </c>
      <c r="J2555" s="6" t="s">
        <v>819</v>
      </c>
      <c r="K2555" s="29" t="s">
        <v>897</v>
      </c>
    </row>
    <row r="2556" spans="1:11" x14ac:dyDescent="0.25">
      <c r="A2556" s="27" t="s">
        <v>323</v>
      </c>
      <c r="B2556" s="28" t="s">
        <v>324</v>
      </c>
      <c r="C2556" s="29" t="s">
        <v>2514</v>
      </c>
      <c r="D2556" s="29" t="s">
        <v>2515</v>
      </c>
      <c r="E2556" s="29" t="s">
        <v>911</v>
      </c>
      <c r="F2556" s="29" t="s">
        <v>2516</v>
      </c>
      <c r="G2556" s="29" t="s">
        <v>4212</v>
      </c>
      <c r="H2556" s="9">
        <v>34272</v>
      </c>
      <c r="I2556" s="30">
        <v>44378</v>
      </c>
      <c r="J2556" s="6" t="s">
        <v>891</v>
      </c>
      <c r="K2556" s="29" t="s">
        <v>897</v>
      </c>
    </row>
    <row r="2557" spans="1:11" x14ac:dyDescent="0.25">
      <c r="A2557" s="27" t="s">
        <v>323</v>
      </c>
      <c r="B2557" s="28" t="s">
        <v>324</v>
      </c>
      <c r="C2557" s="29" t="s">
        <v>2514</v>
      </c>
      <c r="D2557" s="29" t="s">
        <v>2515</v>
      </c>
      <c r="E2557" s="29" t="s">
        <v>911</v>
      </c>
      <c r="F2557" s="29" t="s">
        <v>2516</v>
      </c>
      <c r="G2557" s="29" t="s">
        <v>4212</v>
      </c>
      <c r="H2557" s="9">
        <v>81511</v>
      </c>
      <c r="I2557" s="30">
        <v>44378</v>
      </c>
      <c r="J2557" s="6" t="s">
        <v>893</v>
      </c>
      <c r="K2557" s="29" t="s">
        <v>897</v>
      </c>
    </row>
    <row r="2558" spans="1:11" ht="25.5" x14ac:dyDescent="0.25">
      <c r="A2558" s="27" t="s">
        <v>323</v>
      </c>
      <c r="B2558" s="28" t="s">
        <v>324</v>
      </c>
      <c r="C2558" s="29" t="s">
        <v>2514</v>
      </c>
      <c r="D2558" s="29" t="s">
        <v>2515</v>
      </c>
      <c r="E2558" s="29" t="s">
        <v>911</v>
      </c>
      <c r="F2558" s="29" t="s">
        <v>2516</v>
      </c>
      <c r="G2558" s="29" t="s">
        <v>4212</v>
      </c>
      <c r="H2558" s="9">
        <v>26866</v>
      </c>
      <c r="I2558" s="30">
        <v>44378</v>
      </c>
      <c r="J2558" s="6" t="s">
        <v>333</v>
      </c>
      <c r="K2558" s="29" t="s">
        <v>897</v>
      </c>
    </row>
    <row r="2559" spans="1:11" ht="38.25" x14ac:dyDescent="0.25">
      <c r="A2559" s="27" t="s">
        <v>323</v>
      </c>
      <c r="B2559" s="28" t="s">
        <v>324</v>
      </c>
      <c r="C2559" s="29" t="s">
        <v>2514</v>
      </c>
      <c r="D2559" s="29" t="s">
        <v>2515</v>
      </c>
      <c r="E2559" s="29" t="s">
        <v>911</v>
      </c>
      <c r="F2559" s="29" t="s">
        <v>2516</v>
      </c>
      <c r="G2559" s="29" t="s">
        <v>4212</v>
      </c>
      <c r="H2559" s="9">
        <v>10000</v>
      </c>
      <c r="I2559" s="30">
        <v>44378</v>
      </c>
      <c r="J2559" s="6" t="s">
        <v>334</v>
      </c>
      <c r="K2559" s="29" t="s">
        <v>897</v>
      </c>
    </row>
    <row r="2560" spans="1:11" x14ac:dyDescent="0.25">
      <c r="A2560" s="27" t="s">
        <v>782</v>
      </c>
      <c r="B2560" s="28" t="s">
        <v>783</v>
      </c>
      <c r="C2560" s="29" t="s">
        <v>1852</v>
      </c>
      <c r="D2560" s="29" t="s">
        <v>986</v>
      </c>
      <c r="E2560" s="29" t="s">
        <v>911</v>
      </c>
      <c r="F2560" s="29" t="s">
        <v>1168</v>
      </c>
      <c r="G2560" s="29" t="s">
        <v>4213</v>
      </c>
      <c r="H2560" s="9">
        <v>114091</v>
      </c>
      <c r="I2560" s="30">
        <v>44378</v>
      </c>
      <c r="J2560" s="6" t="s">
        <v>819</v>
      </c>
      <c r="K2560" s="29" t="s">
        <v>897</v>
      </c>
    </row>
    <row r="2561" spans="1:11" x14ac:dyDescent="0.25">
      <c r="A2561" s="27" t="s">
        <v>782</v>
      </c>
      <c r="B2561" s="28" t="s">
        <v>783</v>
      </c>
      <c r="C2561" s="29" t="s">
        <v>1852</v>
      </c>
      <c r="D2561" s="29" t="s">
        <v>986</v>
      </c>
      <c r="E2561" s="29" t="s">
        <v>911</v>
      </c>
      <c r="F2561" s="29" t="s">
        <v>1168</v>
      </c>
      <c r="G2561" s="29" t="s">
        <v>4213</v>
      </c>
      <c r="H2561" s="9">
        <v>31338</v>
      </c>
      <c r="I2561" s="30">
        <v>44378</v>
      </c>
      <c r="J2561" s="6" t="s">
        <v>891</v>
      </c>
      <c r="K2561" s="29" t="s">
        <v>897</v>
      </c>
    </row>
    <row r="2562" spans="1:11" x14ac:dyDescent="0.25">
      <c r="A2562" s="27" t="s">
        <v>782</v>
      </c>
      <c r="B2562" s="28" t="s">
        <v>783</v>
      </c>
      <c r="C2562" s="29" t="s">
        <v>1852</v>
      </c>
      <c r="D2562" s="29" t="s">
        <v>986</v>
      </c>
      <c r="E2562" s="29" t="s">
        <v>911</v>
      </c>
      <c r="F2562" s="29" t="s">
        <v>1168</v>
      </c>
      <c r="G2562" s="29" t="s">
        <v>4213</v>
      </c>
      <c r="H2562" s="9">
        <v>4444</v>
      </c>
      <c r="I2562" s="30">
        <v>44378</v>
      </c>
      <c r="J2562" s="6" t="s">
        <v>820</v>
      </c>
      <c r="K2562" s="29" t="s">
        <v>897</v>
      </c>
    </row>
    <row r="2563" spans="1:11" x14ac:dyDescent="0.25">
      <c r="A2563" s="27" t="s">
        <v>782</v>
      </c>
      <c r="B2563" s="28" t="s">
        <v>783</v>
      </c>
      <c r="C2563" s="29" t="s">
        <v>1852</v>
      </c>
      <c r="D2563" s="29" t="s">
        <v>986</v>
      </c>
      <c r="E2563" s="29" t="s">
        <v>911</v>
      </c>
      <c r="F2563" s="29" t="s">
        <v>1168</v>
      </c>
      <c r="G2563" s="29" t="s">
        <v>4213</v>
      </c>
      <c r="H2563" s="9">
        <v>3142</v>
      </c>
      <c r="I2563" s="30">
        <v>44378</v>
      </c>
      <c r="J2563" s="6" t="s">
        <v>892</v>
      </c>
      <c r="K2563" s="29" t="s">
        <v>897</v>
      </c>
    </row>
    <row r="2564" spans="1:11" x14ac:dyDescent="0.25">
      <c r="A2564" s="27" t="s">
        <v>782</v>
      </c>
      <c r="B2564" s="28" t="s">
        <v>783</v>
      </c>
      <c r="C2564" s="29" t="s">
        <v>1852</v>
      </c>
      <c r="D2564" s="29" t="s">
        <v>986</v>
      </c>
      <c r="E2564" s="29" t="s">
        <v>911</v>
      </c>
      <c r="F2564" s="29" t="s">
        <v>1168</v>
      </c>
      <c r="G2564" s="29" t="s">
        <v>4213</v>
      </c>
      <c r="H2564" s="9">
        <v>53070</v>
      </c>
      <c r="I2564" s="30">
        <v>44378</v>
      </c>
      <c r="J2564" s="6" t="s">
        <v>893</v>
      </c>
      <c r="K2564" s="29" t="s">
        <v>897</v>
      </c>
    </row>
    <row r="2565" spans="1:11" ht="25.5" x14ac:dyDescent="0.25">
      <c r="A2565" s="27" t="s">
        <v>782</v>
      </c>
      <c r="B2565" s="28" t="s">
        <v>783</v>
      </c>
      <c r="C2565" s="29" t="s">
        <v>1852</v>
      </c>
      <c r="D2565" s="29" t="s">
        <v>986</v>
      </c>
      <c r="E2565" s="29" t="s">
        <v>911</v>
      </c>
      <c r="F2565" s="29" t="s">
        <v>1168</v>
      </c>
      <c r="G2565" s="29" t="s">
        <v>4213</v>
      </c>
      <c r="H2565" s="9">
        <v>14413</v>
      </c>
      <c r="I2565" s="30">
        <v>44378</v>
      </c>
      <c r="J2565" s="6" t="s">
        <v>333</v>
      </c>
      <c r="K2565" s="29" t="s">
        <v>897</v>
      </c>
    </row>
    <row r="2566" spans="1:11" ht="38.25" x14ac:dyDescent="0.25">
      <c r="A2566" s="27" t="s">
        <v>782</v>
      </c>
      <c r="B2566" s="28" t="s">
        <v>783</v>
      </c>
      <c r="C2566" s="29" t="s">
        <v>1852</v>
      </c>
      <c r="D2566" s="29" t="s">
        <v>986</v>
      </c>
      <c r="E2566" s="29" t="s">
        <v>911</v>
      </c>
      <c r="F2566" s="29" t="s">
        <v>1168</v>
      </c>
      <c r="G2566" s="29" t="s">
        <v>4213</v>
      </c>
      <c r="H2566" s="9">
        <v>10000</v>
      </c>
      <c r="I2566" s="30">
        <v>44378</v>
      </c>
      <c r="J2566" s="6" t="s">
        <v>334</v>
      </c>
      <c r="K2566" s="29" t="s">
        <v>897</v>
      </c>
    </row>
    <row r="2567" spans="1:11" ht="25.5" x14ac:dyDescent="0.25">
      <c r="A2567" s="27" t="s">
        <v>325</v>
      </c>
      <c r="B2567" s="28" t="s">
        <v>326</v>
      </c>
      <c r="C2567" s="29" t="s">
        <v>1709</v>
      </c>
      <c r="D2567" s="29" t="s">
        <v>1703</v>
      </c>
      <c r="E2567" s="29" t="s">
        <v>911</v>
      </c>
      <c r="F2567" s="29" t="s">
        <v>1710</v>
      </c>
      <c r="G2567" s="29" t="s">
        <v>4214</v>
      </c>
      <c r="H2567" s="9">
        <v>957</v>
      </c>
      <c r="I2567" s="30">
        <v>44378</v>
      </c>
      <c r="J2567" s="6" t="s">
        <v>69</v>
      </c>
      <c r="K2567" s="29" t="s">
        <v>897</v>
      </c>
    </row>
    <row r="2568" spans="1:11" x14ac:dyDescent="0.25">
      <c r="A2568" s="27" t="s">
        <v>325</v>
      </c>
      <c r="B2568" s="28" t="s">
        <v>326</v>
      </c>
      <c r="C2568" s="29" t="s">
        <v>1709</v>
      </c>
      <c r="D2568" s="29" t="s">
        <v>1703</v>
      </c>
      <c r="E2568" s="29" t="s">
        <v>911</v>
      </c>
      <c r="F2568" s="29" t="s">
        <v>1710</v>
      </c>
      <c r="G2568" s="29" t="s">
        <v>4214</v>
      </c>
      <c r="H2568" s="9">
        <v>20826</v>
      </c>
      <c r="I2568" s="30">
        <v>44378</v>
      </c>
      <c r="J2568" s="6" t="s">
        <v>819</v>
      </c>
      <c r="K2568" s="29" t="s">
        <v>897</v>
      </c>
    </row>
    <row r="2569" spans="1:11" x14ac:dyDescent="0.25">
      <c r="A2569" s="27" t="s">
        <v>325</v>
      </c>
      <c r="B2569" s="28" t="s">
        <v>326</v>
      </c>
      <c r="C2569" s="29" t="s">
        <v>1709</v>
      </c>
      <c r="D2569" s="29" t="s">
        <v>1703</v>
      </c>
      <c r="E2569" s="29" t="s">
        <v>911</v>
      </c>
      <c r="F2569" s="29" t="s">
        <v>1710</v>
      </c>
      <c r="G2569" s="29" t="s">
        <v>4214</v>
      </c>
      <c r="H2569" s="9">
        <v>5304</v>
      </c>
      <c r="I2569" s="30">
        <v>44378</v>
      </c>
      <c r="J2569" s="6" t="s">
        <v>891</v>
      </c>
      <c r="K2569" s="29" t="s">
        <v>897</v>
      </c>
    </row>
    <row r="2570" spans="1:11" x14ac:dyDescent="0.25">
      <c r="A2570" s="27" t="s">
        <v>325</v>
      </c>
      <c r="B2570" s="28" t="s">
        <v>326</v>
      </c>
      <c r="C2570" s="29" t="s">
        <v>1709</v>
      </c>
      <c r="D2570" s="29" t="s">
        <v>1703</v>
      </c>
      <c r="E2570" s="29" t="s">
        <v>911</v>
      </c>
      <c r="F2570" s="29" t="s">
        <v>1710</v>
      </c>
      <c r="G2570" s="29" t="s">
        <v>4214</v>
      </c>
      <c r="H2570" s="9">
        <v>340</v>
      </c>
      <c r="I2570" s="30">
        <v>44378</v>
      </c>
      <c r="J2570" s="6" t="s">
        <v>820</v>
      </c>
      <c r="K2570" s="29" t="s">
        <v>897</v>
      </c>
    </row>
    <row r="2571" spans="1:11" x14ac:dyDescent="0.25">
      <c r="A2571" s="27" t="s">
        <v>325</v>
      </c>
      <c r="B2571" s="28" t="s">
        <v>326</v>
      </c>
      <c r="C2571" s="29" t="s">
        <v>1709</v>
      </c>
      <c r="D2571" s="29" t="s">
        <v>1703</v>
      </c>
      <c r="E2571" s="29" t="s">
        <v>911</v>
      </c>
      <c r="F2571" s="29" t="s">
        <v>1710</v>
      </c>
      <c r="G2571" s="29" t="s">
        <v>4214</v>
      </c>
      <c r="H2571" s="9">
        <v>532</v>
      </c>
      <c r="I2571" s="30">
        <v>44378</v>
      </c>
      <c r="J2571" s="6" t="s">
        <v>892</v>
      </c>
      <c r="K2571" s="29" t="s">
        <v>897</v>
      </c>
    </row>
    <row r="2572" spans="1:11" x14ac:dyDescent="0.25">
      <c r="A2572" s="27" t="s">
        <v>325</v>
      </c>
      <c r="B2572" s="28" t="s">
        <v>326</v>
      </c>
      <c r="C2572" s="29" t="s">
        <v>1709</v>
      </c>
      <c r="D2572" s="29" t="s">
        <v>1703</v>
      </c>
      <c r="E2572" s="29" t="s">
        <v>911</v>
      </c>
      <c r="F2572" s="29" t="s">
        <v>1710</v>
      </c>
      <c r="G2572" s="29" t="s">
        <v>4214</v>
      </c>
      <c r="H2572" s="9">
        <v>26125</v>
      </c>
      <c r="I2572" s="30">
        <v>44378</v>
      </c>
      <c r="J2572" s="6" t="s">
        <v>893</v>
      </c>
      <c r="K2572" s="29" t="s">
        <v>897</v>
      </c>
    </row>
    <row r="2573" spans="1:11" ht="25.5" x14ac:dyDescent="0.25">
      <c r="A2573" s="27" t="s">
        <v>325</v>
      </c>
      <c r="B2573" s="28" t="s">
        <v>326</v>
      </c>
      <c r="C2573" s="29" t="s">
        <v>1709</v>
      </c>
      <c r="D2573" s="29" t="s">
        <v>1703</v>
      </c>
      <c r="E2573" s="29" t="s">
        <v>911</v>
      </c>
      <c r="F2573" s="29" t="s">
        <v>1710</v>
      </c>
      <c r="G2573" s="29" t="s">
        <v>4214</v>
      </c>
      <c r="H2573" s="9">
        <v>2642</v>
      </c>
      <c r="I2573" s="30">
        <v>44378</v>
      </c>
      <c r="J2573" s="6" t="s">
        <v>333</v>
      </c>
      <c r="K2573" s="29" t="s">
        <v>897</v>
      </c>
    </row>
    <row r="2574" spans="1:11" ht="38.25" x14ac:dyDescent="0.25">
      <c r="A2574" s="27" t="s">
        <v>325</v>
      </c>
      <c r="B2574" s="28" t="s">
        <v>326</v>
      </c>
      <c r="C2574" s="29" t="s">
        <v>1709</v>
      </c>
      <c r="D2574" s="29" t="s">
        <v>1703</v>
      </c>
      <c r="E2574" s="29" t="s">
        <v>911</v>
      </c>
      <c r="F2574" s="29" t="s">
        <v>1710</v>
      </c>
      <c r="G2574" s="29" t="s">
        <v>4214</v>
      </c>
      <c r="H2574" s="9">
        <v>10000</v>
      </c>
      <c r="I2574" s="30">
        <v>44378</v>
      </c>
      <c r="J2574" s="6" t="s">
        <v>334</v>
      </c>
      <c r="K2574" s="29" t="s">
        <v>897</v>
      </c>
    </row>
    <row r="2575" spans="1:11" x14ac:dyDescent="0.25">
      <c r="A2575" s="27" t="s">
        <v>784</v>
      </c>
      <c r="B2575" s="28" t="s">
        <v>785</v>
      </c>
      <c r="C2575" s="29" t="s">
        <v>2853</v>
      </c>
      <c r="D2575" s="29" t="s">
        <v>986</v>
      </c>
      <c r="E2575" s="29" t="s">
        <v>911</v>
      </c>
      <c r="F2575" s="29" t="s">
        <v>1172</v>
      </c>
      <c r="G2575" s="29" t="s">
        <v>4215</v>
      </c>
      <c r="H2575" s="9">
        <v>13020</v>
      </c>
      <c r="I2575" s="30">
        <v>44378</v>
      </c>
      <c r="J2575" s="6" t="s">
        <v>819</v>
      </c>
      <c r="K2575" s="29" t="s">
        <v>897</v>
      </c>
    </row>
    <row r="2576" spans="1:11" x14ac:dyDescent="0.25">
      <c r="A2576" s="27" t="s">
        <v>784</v>
      </c>
      <c r="B2576" s="28" t="s">
        <v>785</v>
      </c>
      <c r="C2576" s="29" t="s">
        <v>2853</v>
      </c>
      <c r="D2576" s="29" t="s">
        <v>986</v>
      </c>
      <c r="E2576" s="29" t="s">
        <v>911</v>
      </c>
      <c r="F2576" s="29" t="s">
        <v>1172</v>
      </c>
      <c r="G2576" s="29" t="s">
        <v>4215</v>
      </c>
      <c r="H2576" s="9">
        <v>3319</v>
      </c>
      <c r="I2576" s="30">
        <v>44378</v>
      </c>
      <c r="J2576" s="6" t="s">
        <v>891</v>
      </c>
      <c r="K2576" s="29" t="s">
        <v>897</v>
      </c>
    </row>
    <row r="2577" spans="1:11" x14ac:dyDescent="0.25">
      <c r="A2577" s="27" t="s">
        <v>784</v>
      </c>
      <c r="B2577" s="28" t="s">
        <v>785</v>
      </c>
      <c r="C2577" s="29" t="s">
        <v>2853</v>
      </c>
      <c r="D2577" s="29" t="s">
        <v>986</v>
      </c>
      <c r="E2577" s="29" t="s">
        <v>911</v>
      </c>
      <c r="F2577" s="29" t="s">
        <v>1172</v>
      </c>
      <c r="G2577" s="29" t="s">
        <v>4215</v>
      </c>
      <c r="H2577" s="9">
        <v>681</v>
      </c>
      <c r="I2577" s="30">
        <v>44378</v>
      </c>
      <c r="J2577" s="6" t="s">
        <v>820</v>
      </c>
      <c r="K2577" s="29" t="s">
        <v>897</v>
      </c>
    </row>
    <row r="2578" spans="1:11" x14ac:dyDescent="0.25">
      <c r="A2578" s="27" t="s">
        <v>784</v>
      </c>
      <c r="B2578" s="28" t="s">
        <v>785</v>
      </c>
      <c r="C2578" s="29" t="s">
        <v>2853</v>
      </c>
      <c r="D2578" s="29" t="s">
        <v>986</v>
      </c>
      <c r="E2578" s="29" t="s">
        <v>911</v>
      </c>
      <c r="F2578" s="29" t="s">
        <v>1172</v>
      </c>
      <c r="G2578" s="29" t="s">
        <v>4215</v>
      </c>
      <c r="H2578" s="9">
        <v>333</v>
      </c>
      <c r="I2578" s="30">
        <v>44378</v>
      </c>
      <c r="J2578" s="6" t="s">
        <v>892</v>
      </c>
      <c r="K2578" s="29" t="s">
        <v>897</v>
      </c>
    </row>
    <row r="2579" spans="1:11" x14ac:dyDescent="0.25">
      <c r="A2579" s="27" t="s">
        <v>784</v>
      </c>
      <c r="B2579" s="28" t="s">
        <v>785</v>
      </c>
      <c r="C2579" s="29" t="s">
        <v>2853</v>
      </c>
      <c r="D2579" s="29" t="s">
        <v>986</v>
      </c>
      <c r="E2579" s="29" t="s">
        <v>911</v>
      </c>
      <c r="F2579" s="29" t="s">
        <v>1172</v>
      </c>
      <c r="G2579" s="29" t="s">
        <v>4215</v>
      </c>
      <c r="H2579" s="9">
        <v>38130</v>
      </c>
      <c r="I2579" s="30">
        <v>44378</v>
      </c>
      <c r="J2579" s="6" t="s">
        <v>893</v>
      </c>
      <c r="K2579" s="29" t="s">
        <v>897</v>
      </c>
    </row>
    <row r="2580" spans="1:11" ht="25.5" x14ac:dyDescent="0.25">
      <c r="A2580" s="27" t="s">
        <v>784</v>
      </c>
      <c r="B2580" s="28" t="s">
        <v>785</v>
      </c>
      <c r="C2580" s="29" t="s">
        <v>2853</v>
      </c>
      <c r="D2580" s="29" t="s">
        <v>986</v>
      </c>
      <c r="E2580" s="29" t="s">
        <v>911</v>
      </c>
      <c r="F2580" s="29" t="s">
        <v>1172</v>
      </c>
      <c r="G2580" s="29" t="s">
        <v>4215</v>
      </c>
      <c r="H2580" s="9">
        <v>6946</v>
      </c>
      <c r="I2580" s="30">
        <v>44378</v>
      </c>
      <c r="J2580" s="6" t="s">
        <v>333</v>
      </c>
      <c r="K2580" s="29" t="s">
        <v>897</v>
      </c>
    </row>
    <row r="2581" spans="1:11" ht="38.25" x14ac:dyDescent="0.25">
      <c r="A2581" s="27" t="s">
        <v>784</v>
      </c>
      <c r="B2581" s="28" t="s">
        <v>785</v>
      </c>
      <c r="C2581" s="29" t="s">
        <v>2853</v>
      </c>
      <c r="D2581" s="29" t="s">
        <v>986</v>
      </c>
      <c r="E2581" s="29" t="s">
        <v>911</v>
      </c>
      <c r="F2581" s="29" t="s">
        <v>1172</v>
      </c>
      <c r="G2581" s="29" t="s">
        <v>4215</v>
      </c>
      <c r="H2581" s="9">
        <v>10000</v>
      </c>
      <c r="I2581" s="30">
        <v>44378</v>
      </c>
      <c r="J2581" s="6" t="s">
        <v>334</v>
      </c>
      <c r="K2581" s="29" t="s">
        <v>897</v>
      </c>
    </row>
    <row r="2582" spans="1:11" x14ac:dyDescent="0.25">
      <c r="A2582" s="27" t="s">
        <v>786</v>
      </c>
      <c r="B2582" s="28" t="s">
        <v>787</v>
      </c>
      <c r="C2582" s="29" t="s">
        <v>1316</v>
      </c>
      <c r="D2582" s="29" t="s">
        <v>1317</v>
      </c>
      <c r="E2582" s="29" t="s">
        <v>911</v>
      </c>
      <c r="F2582" s="29" t="s">
        <v>1318</v>
      </c>
      <c r="G2582" s="29" t="s">
        <v>4216</v>
      </c>
      <c r="H2582" s="9">
        <v>25639</v>
      </c>
      <c r="I2582" s="30">
        <v>44378</v>
      </c>
      <c r="J2582" s="6" t="s">
        <v>819</v>
      </c>
      <c r="K2582" s="29" t="s">
        <v>897</v>
      </c>
    </row>
    <row r="2583" spans="1:11" x14ac:dyDescent="0.25">
      <c r="A2583" s="27" t="s">
        <v>786</v>
      </c>
      <c r="B2583" s="28" t="s">
        <v>787</v>
      </c>
      <c r="C2583" s="29" t="s">
        <v>1316</v>
      </c>
      <c r="D2583" s="29" t="s">
        <v>1317</v>
      </c>
      <c r="E2583" s="29" t="s">
        <v>911</v>
      </c>
      <c r="F2583" s="29" t="s">
        <v>1318</v>
      </c>
      <c r="G2583" s="29" t="s">
        <v>4216</v>
      </c>
      <c r="H2583" s="9">
        <v>6177</v>
      </c>
      <c r="I2583" s="30">
        <v>44378</v>
      </c>
      <c r="J2583" s="6" t="s">
        <v>891</v>
      </c>
      <c r="K2583" s="29" t="s">
        <v>897</v>
      </c>
    </row>
    <row r="2584" spans="1:11" x14ac:dyDescent="0.25">
      <c r="A2584" s="27" t="s">
        <v>786</v>
      </c>
      <c r="B2584" s="28" t="s">
        <v>787</v>
      </c>
      <c r="C2584" s="29" t="s">
        <v>1316</v>
      </c>
      <c r="D2584" s="29" t="s">
        <v>1317</v>
      </c>
      <c r="E2584" s="29" t="s">
        <v>911</v>
      </c>
      <c r="F2584" s="29" t="s">
        <v>1318</v>
      </c>
      <c r="G2584" s="29" t="s">
        <v>4216</v>
      </c>
      <c r="H2584" s="9">
        <v>872</v>
      </c>
      <c r="I2584" s="30">
        <v>44378</v>
      </c>
      <c r="J2584" s="6" t="s">
        <v>820</v>
      </c>
      <c r="K2584" s="29" t="s">
        <v>897</v>
      </c>
    </row>
    <row r="2585" spans="1:11" x14ac:dyDescent="0.25">
      <c r="A2585" s="27" t="s">
        <v>786</v>
      </c>
      <c r="B2585" s="28" t="s">
        <v>787</v>
      </c>
      <c r="C2585" s="29" t="s">
        <v>1316</v>
      </c>
      <c r="D2585" s="29" t="s">
        <v>1317</v>
      </c>
      <c r="E2585" s="29" t="s">
        <v>911</v>
      </c>
      <c r="F2585" s="29" t="s">
        <v>1318</v>
      </c>
      <c r="G2585" s="29" t="s">
        <v>4216</v>
      </c>
      <c r="H2585" s="9">
        <v>620</v>
      </c>
      <c r="I2585" s="30">
        <v>44378</v>
      </c>
      <c r="J2585" s="6" t="s">
        <v>892</v>
      </c>
      <c r="K2585" s="29" t="s">
        <v>897</v>
      </c>
    </row>
    <row r="2586" spans="1:11" x14ac:dyDescent="0.25">
      <c r="A2586" s="27" t="s">
        <v>786</v>
      </c>
      <c r="B2586" s="28" t="s">
        <v>787</v>
      </c>
      <c r="C2586" s="29" t="s">
        <v>1316</v>
      </c>
      <c r="D2586" s="29" t="s">
        <v>1317</v>
      </c>
      <c r="E2586" s="29" t="s">
        <v>911</v>
      </c>
      <c r="F2586" s="29" t="s">
        <v>1318</v>
      </c>
      <c r="G2586" s="29" t="s">
        <v>4216</v>
      </c>
      <c r="H2586" s="9">
        <v>31651</v>
      </c>
      <c r="I2586" s="30">
        <v>44378</v>
      </c>
      <c r="J2586" s="6" t="s">
        <v>893</v>
      </c>
      <c r="K2586" s="29" t="s">
        <v>897</v>
      </c>
    </row>
    <row r="2587" spans="1:11" ht="25.5" x14ac:dyDescent="0.25">
      <c r="A2587" s="27" t="s">
        <v>786</v>
      </c>
      <c r="B2587" s="28" t="s">
        <v>787</v>
      </c>
      <c r="C2587" s="29" t="s">
        <v>1316</v>
      </c>
      <c r="D2587" s="29" t="s">
        <v>1317</v>
      </c>
      <c r="E2587" s="29" t="s">
        <v>911</v>
      </c>
      <c r="F2587" s="29" t="s">
        <v>1318</v>
      </c>
      <c r="G2587" s="29" t="s">
        <v>4216</v>
      </c>
      <c r="H2587" s="9">
        <v>6543</v>
      </c>
      <c r="I2587" s="30">
        <v>44378</v>
      </c>
      <c r="J2587" s="6" t="s">
        <v>333</v>
      </c>
      <c r="K2587" s="29" t="s">
        <v>897</v>
      </c>
    </row>
    <row r="2588" spans="1:11" ht="25.5" x14ac:dyDescent="0.25">
      <c r="A2588" s="27" t="s">
        <v>786</v>
      </c>
      <c r="B2588" s="28" t="s">
        <v>787</v>
      </c>
      <c r="C2588" s="29" t="s">
        <v>1316</v>
      </c>
      <c r="D2588" s="29" t="s">
        <v>1317</v>
      </c>
      <c r="E2588" s="29" t="s">
        <v>911</v>
      </c>
      <c r="F2588" s="29" t="s">
        <v>1318</v>
      </c>
      <c r="G2588" s="29" t="s">
        <v>4216</v>
      </c>
      <c r="H2588" s="9">
        <v>1636</v>
      </c>
      <c r="I2588" s="30">
        <v>44378</v>
      </c>
      <c r="J2588" s="6" t="s">
        <v>896</v>
      </c>
      <c r="K2588" s="29" t="s">
        <v>897</v>
      </c>
    </row>
    <row r="2589" spans="1:11" ht="38.25" x14ac:dyDescent="0.25">
      <c r="A2589" s="27" t="s">
        <v>786</v>
      </c>
      <c r="B2589" s="28" t="s">
        <v>787</v>
      </c>
      <c r="C2589" s="29" t="s">
        <v>1316</v>
      </c>
      <c r="D2589" s="29" t="s">
        <v>1317</v>
      </c>
      <c r="E2589" s="29" t="s">
        <v>911</v>
      </c>
      <c r="F2589" s="29" t="s">
        <v>1318</v>
      </c>
      <c r="G2589" s="29" t="s">
        <v>4216</v>
      </c>
      <c r="H2589" s="9">
        <v>10000</v>
      </c>
      <c r="I2589" s="30">
        <v>44378</v>
      </c>
      <c r="J2589" s="6" t="s">
        <v>334</v>
      </c>
      <c r="K2589" s="29" t="s">
        <v>897</v>
      </c>
    </row>
    <row r="2590" spans="1:11" x14ac:dyDescent="0.25">
      <c r="A2590" s="27" t="s">
        <v>848</v>
      </c>
      <c r="B2590" s="28" t="s">
        <v>849</v>
      </c>
      <c r="C2590" s="29" t="s">
        <v>1316</v>
      </c>
      <c r="D2590" s="29" t="s">
        <v>1317</v>
      </c>
      <c r="E2590" s="29" t="s">
        <v>911</v>
      </c>
      <c r="F2590" s="29" t="s">
        <v>1318</v>
      </c>
      <c r="G2590" s="29" t="s">
        <v>4216</v>
      </c>
      <c r="H2590" s="9">
        <v>10871</v>
      </c>
      <c r="I2590" s="30">
        <v>44378</v>
      </c>
      <c r="J2590" s="6" t="s">
        <v>819</v>
      </c>
      <c r="K2590" s="29" t="s">
        <v>897</v>
      </c>
    </row>
    <row r="2591" spans="1:11" x14ac:dyDescent="0.25">
      <c r="A2591" s="27" t="s">
        <v>848</v>
      </c>
      <c r="B2591" s="28" t="s">
        <v>849</v>
      </c>
      <c r="C2591" s="29" t="s">
        <v>1316</v>
      </c>
      <c r="D2591" s="29" t="s">
        <v>1317</v>
      </c>
      <c r="E2591" s="29" t="s">
        <v>911</v>
      </c>
      <c r="F2591" s="29" t="s">
        <v>1318</v>
      </c>
      <c r="G2591" s="29" t="s">
        <v>4216</v>
      </c>
      <c r="H2591" s="9">
        <v>2138</v>
      </c>
      <c r="I2591" s="30">
        <v>44378</v>
      </c>
      <c r="J2591" s="6" t="s">
        <v>891</v>
      </c>
      <c r="K2591" s="29" t="s">
        <v>897</v>
      </c>
    </row>
    <row r="2592" spans="1:11" x14ac:dyDescent="0.25">
      <c r="A2592" s="27" t="s">
        <v>848</v>
      </c>
      <c r="B2592" s="28" t="s">
        <v>849</v>
      </c>
      <c r="C2592" s="29" t="s">
        <v>1316</v>
      </c>
      <c r="D2592" s="29" t="s">
        <v>1317</v>
      </c>
      <c r="E2592" s="29" t="s">
        <v>911</v>
      </c>
      <c r="F2592" s="29" t="s">
        <v>1318</v>
      </c>
      <c r="G2592" s="29" t="s">
        <v>4216</v>
      </c>
      <c r="H2592" s="9">
        <v>10321</v>
      </c>
      <c r="I2592" s="30">
        <v>44378</v>
      </c>
      <c r="J2592" s="6" t="s">
        <v>893</v>
      </c>
      <c r="K2592" s="29" t="s">
        <v>897</v>
      </c>
    </row>
    <row r="2593" spans="1:11" ht="25.5" x14ac:dyDescent="0.25">
      <c r="A2593" s="27" t="s">
        <v>848</v>
      </c>
      <c r="B2593" s="28" t="s">
        <v>849</v>
      </c>
      <c r="C2593" s="29" t="s">
        <v>1316</v>
      </c>
      <c r="D2593" s="29" t="s">
        <v>1317</v>
      </c>
      <c r="E2593" s="29" t="s">
        <v>911</v>
      </c>
      <c r="F2593" s="29" t="s">
        <v>1318</v>
      </c>
      <c r="G2593" s="29" t="s">
        <v>4216</v>
      </c>
      <c r="H2593" s="9">
        <v>2531</v>
      </c>
      <c r="I2593" s="30">
        <v>44378</v>
      </c>
      <c r="J2593" s="6" t="s">
        <v>333</v>
      </c>
      <c r="K2593" s="29" t="s">
        <v>897</v>
      </c>
    </row>
    <row r="2594" spans="1:11" ht="38.25" x14ac:dyDescent="0.25">
      <c r="A2594" s="27" t="s">
        <v>848</v>
      </c>
      <c r="B2594" s="28" t="s">
        <v>849</v>
      </c>
      <c r="C2594" s="29" t="s">
        <v>1316</v>
      </c>
      <c r="D2594" s="29" t="s">
        <v>1317</v>
      </c>
      <c r="E2594" s="29" t="s">
        <v>911</v>
      </c>
      <c r="F2594" s="29" t="s">
        <v>1318</v>
      </c>
      <c r="G2594" s="29" t="s">
        <v>4216</v>
      </c>
      <c r="H2594" s="9">
        <v>10000</v>
      </c>
      <c r="I2594" s="30">
        <v>44378</v>
      </c>
      <c r="J2594" s="6" t="s">
        <v>334</v>
      </c>
      <c r="K2594" s="29" t="s">
        <v>897</v>
      </c>
    </row>
    <row r="2595" spans="1:11" x14ac:dyDescent="0.25">
      <c r="A2595" s="27" t="s">
        <v>788</v>
      </c>
      <c r="B2595" s="28" t="s">
        <v>789</v>
      </c>
      <c r="C2595" s="29" t="s">
        <v>1860</v>
      </c>
      <c r="D2595" s="29" t="s">
        <v>986</v>
      </c>
      <c r="E2595" s="29" t="s">
        <v>911</v>
      </c>
      <c r="F2595" s="29" t="s">
        <v>1172</v>
      </c>
      <c r="G2595" s="29" t="s">
        <v>4217</v>
      </c>
      <c r="H2595" s="9">
        <v>66163</v>
      </c>
      <c r="I2595" s="30">
        <v>44378</v>
      </c>
      <c r="J2595" s="6" t="s">
        <v>819</v>
      </c>
      <c r="K2595" s="29" t="s">
        <v>897</v>
      </c>
    </row>
    <row r="2596" spans="1:11" x14ac:dyDescent="0.25">
      <c r="A2596" s="27" t="s">
        <v>788</v>
      </c>
      <c r="B2596" s="28" t="s">
        <v>789</v>
      </c>
      <c r="C2596" s="29" t="s">
        <v>1860</v>
      </c>
      <c r="D2596" s="29" t="s">
        <v>986</v>
      </c>
      <c r="E2596" s="29" t="s">
        <v>911</v>
      </c>
      <c r="F2596" s="29" t="s">
        <v>1172</v>
      </c>
      <c r="G2596" s="29" t="s">
        <v>4217</v>
      </c>
      <c r="H2596" s="9">
        <v>19227</v>
      </c>
      <c r="I2596" s="30">
        <v>44378</v>
      </c>
      <c r="J2596" s="6" t="s">
        <v>891</v>
      </c>
      <c r="K2596" s="29" t="s">
        <v>897</v>
      </c>
    </row>
    <row r="2597" spans="1:11" x14ac:dyDescent="0.25">
      <c r="A2597" s="27" t="s">
        <v>788</v>
      </c>
      <c r="B2597" s="28" t="s">
        <v>789</v>
      </c>
      <c r="C2597" s="29" t="s">
        <v>1860</v>
      </c>
      <c r="D2597" s="29" t="s">
        <v>986</v>
      </c>
      <c r="E2597" s="29" t="s">
        <v>911</v>
      </c>
      <c r="F2597" s="29" t="s">
        <v>1172</v>
      </c>
      <c r="G2597" s="29" t="s">
        <v>4217</v>
      </c>
      <c r="H2597" s="9">
        <v>1732</v>
      </c>
      <c r="I2597" s="30">
        <v>44378</v>
      </c>
      <c r="J2597" s="6" t="s">
        <v>820</v>
      </c>
      <c r="K2597" s="29" t="s">
        <v>897</v>
      </c>
    </row>
    <row r="2598" spans="1:11" x14ac:dyDescent="0.25">
      <c r="A2598" s="27" t="s">
        <v>788</v>
      </c>
      <c r="B2598" s="28" t="s">
        <v>789</v>
      </c>
      <c r="C2598" s="29" t="s">
        <v>1860</v>
      </c>
      <c r="D2598" s="29" t="s">
        <v>986</v>
      </c>
      <c r="E2598" s="29" t="s">
        <v>911</v>
      </c>
      <c r="F2598" s="29" t="s">
        <v>1172</v>
      </c>
      <c r="G2598" s="29" t="s">
        <v>4217</v>
      </c>
      <c r="H2598" s="9">
        <v>1927</v>
      </c>
      <c r="I2598" s="30">
        <v>44378</v>
      </c>
      <c r="J2598" s="6" t="s">
        <v>892</v>
      </c>
      <c r="K2598" s="29" t="s">
        <v>897</v>
      </c>
    </row>
    <row r="2599" spans="1:11" x14ac:dyDescent="0.25">
      <c r="A2599" s="27" t="s">
        <v>788</v>
      </c>
      <c r="B2599" s="28" t="s">
        <v>789</v>
      </c>
      <c r="C2599" s="29" t="s">
        <v>1860</v>
      </c>
      <c r="D2599" s="29" t="s">
        <v>986</v>
      </c>
      <c r="E2599" s="29" t="s">
        <v>911</v>
      </c>
      <c r="F2599" s="29" t="s">
        <v>1172</v>
      </c>
      <c r="G2599" s="29" t="s">
        <v>4217</v>
      </c>
      <c r="H2599" s="9">
        <v>57663</v>
      </c>
      <c r="I2599" s="30">
        <v>44378</v>
      </c>
      <c r="J2599" s="6" t="s">
        <v>893</v>
      </c>
      <c r="K2599" s="29" t="s">
        <v>897</v>
      </c>
    </row>
    <row r="2600" spans="1:11" ht="25.5" x14ac:dyDescent="0.25">
      <c r="A2600" s="27" t="s">
        <v>788</v>
      </c>
      <c r="B2600" s="28" t="s">
        <v>789</v>
      </c>
      <c r="C2600" s="29" t="s">
        <v>1860</v>
      </c>
      <c r="D2600" s="29" t="s">
        <v>986</v>
      </c>
      <c r="E2600" s="29" t="s">
        <v>911</v>
      </c>
      <c r="F2600" s="29" t="s">
        <v>1172</v>
      </c>
      <c r="G2600" s="29" t="s">
        <v>4217</v>
      </c>
      <c r="H2600" s="9">
        <v>5485</v>
      </c>
      <c r="I2600" s="30">
        <v>44378</v>
      </c>
      <c r="J2600" s="6" t="s">
        <v>333</v>
      </c>
      <c r="K2600" s="29" t="s">
        <v>897</v>
      </c>
    </row>
    <row r="2601" spans="1:11" ht="38.25" x14ac:dyDescent="0.25">
      <c r="A2601" s="27" t="s">
        <v>788</v>
      </c>
      <c r="B2601" s="28" t="s">
        <v>789</v>
      </c>
      <c r="C2601" s="29" t="s">
        <v>1860</v>
      </c>
      <c r="D2601" s="29" t="s">
        <v>986</v>
      </c>
      <c r="E2601" s="29" t="s">
        <v>911</v>
      </c>
      <c r="F2601" s="29" t="s">
        <v>1172</v>
      </c>
      <c r="G2601" s="29" t="s">
        <v>4217</v>
      </c>
      <c r="H2601" s="9">
        <v>10000</v>
      </c>
      <c r="I2601" s="30">
        <v>44378</v>
      </c>
      <c r="J2601" s="6" t="s">
        <v>334</v>
      </c>
      <c r="K2601" s="29" t="s">
        <v>897</v>
      </c>
    </row>
    <row r="2602" spans="1:11" ht="25.5" x14ac:dyDescent="0.25">
      <c r="A2602" s="27" t="s">
        <v>63</v>
      </c>
      <c r="B2602" s="28" t="s">
        <v>64</v>
      </c>
      <c r="C2602" s="29" t="s">
        <v>2373</v>
      </c>
      <c r="D2602" s="29" t="s">
        <v>1832</v>
      </c>
      <c r="E2602" s="29" t="s">
        <v>911</v>
      </c>
      <c r="F2602" s="29" t="s">
        <v>1833</v>
      </c>
      <c r="G2602" s="29" t="s">
        <v>4218</v>
      </c>
      <c r="H2602" s="9">
        <v>22241</v>
      </c>
      <c r="I2602" s="30">
        <v>44378</v>
      </c>
      <c r="J2602" s="6" t="s">
        <v>69</v>
      </c>
      <c r="K2602" s="29" t="s">
        <v>897</v>
      </c>
    </row>
    <row r="2603" spans="1:11" x14ac:dyDescent="0.25">
      <c r="A2603" s="27" t="s">
        <v>63</v>
      </c>
      <c r="B2603" s="28" t="s">
        <v>64</v>
      </c>
      <c r="C2603" s="29" t="s">
        <v>2373</v>
      </c>
      <c r="D2603" s="29" t="s">
        <v>1832</v>
      </c>
      <c r="E2603" s="29" t="s">
        <v>911</v>
      </c>
      <c r="F2603" s="29" t="s">
        <v>1833</v>
      </c>
      <c r="G2603" s="29" t="s">
        <v>4218</v>
      </c>
      <c r="H2603" s="9">
        <v>194430</v>
      </c>
      <c r="I2603" s="30">
        <v>44378</v>
      </c>
      <c r="J2603" s="6" t="s">
        <v>819</v>
      </c>
      <c r="K2603" s="29" t="s">
        <v>897</v>
      </c>
    </row>
    <row r="2604" spans="1:11" x14ac:dyDescent="0.25">
      <c r="A2604" s="27" t="s">
        <v>63</v>
      </c>
      <c r="B2604" s="28" t="s">
        <v>64</v>
      </c>
      <c r="C2604" s="29" t="s">
        <v>2373</v>
      </c>
      <c r="D2604" s="29" t="s">
        <v>1832</v>
      </c>
      <c r="E2604" s="29" t="s">
        <v>911</v>
      </c>
      <c r="F2604" s="29" t="s">
        <v>1833</v>
      </c>
      <c r="G2604" s="29" t="s">
        <v>4218</v>
      </c>
      <c r="H2604" s="9">
        <v>46529</v>
      </c>
      <c r="I2604" s="30">
        <v>44378</v>
      </c>
      <c r="J2604" s="6" t="s">
        <v>891</v>
      </c>
      <c r="K2604" s="29" t="s">
        <v>897</v>
      </c>
    </row>
    <row r="2605" spans="1:11" x14ac:dyDescent="0.25">
      <c r="A2605" s="27" t="s">
        <v>63</v>
      </c>
      <c r="B2605" s="28" t="s">
        <v>64</v>
      </c>
      <c r="C2605" s="29" t="s">
        <v>2373</v>
      </c>
      <c r="D2605" s="29" t="s">
        <v>1832</v>
      </c>
      <c r="E2605" s="29" t="s">
        <v>911</v>
      </c>
      <c r="F2605" s="29" t="s">
        <v>1833</v>
      </c>
      <c r="G2605" s="29" t="s">
        <v>4218</v>
      </c>
      <c r="H2605" s="9">
        <v>11559</v>
      </c>
      <c r="I2605" s="30">
        <v>44378</v>
      </c>
      <c r="J2605" s="6" t="s">
        <v>820</v>
      </c>
      <c r="K2605" s="29" t="s">
        <v>897</v>
      </c>
    </row>
    <row r="2606" spans="1:11" x14ac:dyDescent="0.25">
      <c r="A2606" s="27" t="s">
        <v>63</v>
      </c>
      <c r="B2606" s="28" t="s">
        <v>64</v>
      </c>
      <c r="C2606" s="29" t="s">
        <v>2373</v>
      </c>
      <c r="D2606" s="29" t="s">
        <v>1832</v>
      </c>
      <c r="E2606" s="29" t="s">
        <v>911</v>
      </c>
      <c r="F2606" s="29" t="s">
        <v>1833</v>
      </c>
      <c r="G2606" s="29" t="s">
        <v>4218</v>
      </c>
      <c r="H2606" s="9">
        <v>4675</v>
      </c>
      <c r="I2606" s="30">
        <v>44378</v>
      </c>
      <c r="J2606" s="6" t="s">
        <v>892</v>
      </c>
      <c r="K2606" s="29" t="s">
        <v>897</v>
      </c>
    </row>
    <row r="2607" spans="1:11" ht="25.5" x14ac:dyDescent="0.25">
      <c r="A2607" s="27" t="s">
        <v>63</v>
      </c>
      <c r="B2607" s="28" t="s">
        <v>64</v>
      </c>
      <c r="C2607" s="29" t="s">
        <v>2373</v>
      </c>
      <c r="D2607" s="29" t="s">
        <v>1832</v>
      </c>
      <c r="E2607" s="29" t="s">
        <v>911</v>
      </c>
      <c r="F2607" s="29" t="s">
        <v>1833</v>
      </c>
      <c r="G2607" s="29" t="s">
        <v>4218</v>
      </c>
      <c r="H2607" s="9">
        <v>132175</v>
      </c>
      <c r="I2607" s="30">
        <v>44378</v>
      </c>
      <c r="J2607" s="6" t="s">
        <v>860</v>
      </c>
      <c r="K2607" s="29" t="s">
        <v>897</v>
      </c>
    </row>
    <row r="2608" spans="1:11" x14ac:dyDescent="0.25">
      <c r="A2608" s="27" t="s">
        <v>63</v>
      </c>
      <c r="B2608" s="28" t="s">
        <v>64</v>
      </c>
      <c r="C2608" s="29" t="s">
        <v>2373</v>
      </c>
      <c r="D2608" s="29" t="s">
        <v>1832</v>
      </c>
      <c r="E2608" s="29" t="s">
        <v>911</v>
      </c>
      <c r="F2608" s="29" t="s">
        <v>1833</v>
      </c>
      <c r="G2608" s="29" t="s">
        <v>4218</v>
      </c>
      <c r="H2608" s="9">
        <v>222137</v>
      </c>
      <c r="I2608" s="30">
        <v>44378</v>
      </c>
      <c r="J2608" s="6" t="s">
        <v>893</v>
      </c>
      <c r="K2608" s="29" t="s">
        <v>897</v>
      </c>
    </row>
    <row r="2609" spans="1:11" x14ac:dyDescent="0.25">
      <c r="A2609" s="27" t="s">
        <v>63</v>
      </c>
      <c r="B2609" s="28" t="s">
        <v>64</v>
      </c>
      <c r="C2609" s="29" t="s">
        <v>2373</v>
      </c>
      <c r="D2609" s="29" t="s">
        <v>1832</v>
      </c>
      <c r="E2609" s="29" t="s">
        <v>911</v>
      </c>
      <c r="F2609" s="29" t="s">
        <v>1833</v>
      </c>
      <c r="G2609" s="29" t="s">
        <v>4218</v>
      </c>
      <c r="H2609" s="9">
        <v>99026</v>
      </c>
      <c r="I2609" s="30">
        <v>44378</v>
      </c>
      <c r="J2609" s="6" t="s">
        <v>865</v>
      </c>
      <c r="K2609" s="29" t="s">
        <v>897</v>
      </c>
    </row>
    <row r="2610" spans="1:11" ht="25.5" x14ac:dyDescent="0.25">
      <c r="A2610" s="27" t="s">
        <v>63</v>
      </c>
      <c r="B2610" s="28" t="s">
        <v>64</v>
      </c>
      <c r="C2610" s="29" t="s">
        <v>2373</v>
      </c>
      <c r="D2610" s="29" t="s">
        <v>1832</v>
      </c>
      <c r="E2610" s="29" t="s">
        <v>911</v>
      </c>
      <c r="F2610" s="29" t="s">
        <v>1833</v>
      </c>
      <c r="G2610" s="29" t="s">
        <v>4218</v>
      </c>
      <c r="H2610" s="9">
        <v>74345</v>
      </c>
      <c r="I2610" s="30">
        <v>44378</v>
      </c>
      <c r="J2610" s="6" t="s">
        <v>333</v>
      </c>
      <c r="K2610" s="29" t="s">
        <v>897</v>
      </c>
    </row>
    <row r="2611" spans="1:11" ht="38.25" x14ac:dyDescent="0.25">
      <c r="A2611" s="27" t="s">
        <v>63</v>
      </c>
      <c r="B2611" s="28" t="s">
        <v>64</v>
      </c>
      <c r="C2611" s="29" t="s">
        <v>2373</v>
      </c>
      <c r="D2611" s="29" t="s">
        <v>1832</v>
      </c>
      <c r="E2611" s="29" t="s">
        <v>911</v>
      </c>
      <c r="F2611" s="29" t="s">
        <v>1833</v>
      </c>
      <c r="G2611" s="29" t="s">
        <v>4218</v>
      </c>
      <c r="H2611" s="9">
        <v>17721</v>
      </c>
      <c r="I2611" s="30">
        <v>44378</v>
      </c>
      <c r="J2611" s="6" t="s">
        <v>334</v>
      </c>
      <c r="K2611" s="29" t="s">
        <v>897</v>
      </c>
    </row>
    <row r="2612" spans="1:11" ht="25.5" x14ac:dyDescent="0.25">
      <c r="A2612" s="27" t="s">
        <v>63</v>
      </c>
      <c r="B2612" s="28" t="s">
        <v>64</v>
      </c>
      <c r="C2612" s="29" t="s">
        <v>2373</v>
      </c>
      <c r="D2612" s="29" t="s">
        <v>1832</v>
      </c>
      <c r="E2612" s="29" t="s">
        <v>911</v>
      </c>
      <c r="F2612" s="29" t="s">
        <v>1833</v>
      </c>
      <c r="G2612" s="29" t="s">
        <v>4218</v>
      </c>
      <c r="H2612" s="9">
        <v>466550</v>
      </c>
      <c r="I2612" s="30">
        <v>44378</v>
      </c>
      <c r="J2612" s="6" t="s">
        <v>13</v>
      </c>
      <c r="K2612" s="29" t="s">
        <v>897</v>
      </c>
    </row>
    <row r="2613" spans="1:11" ht="25.5" x14ac:dyDescent="0.25">
      <c r="A2613" s="27" t="s">
        <v>63</v>
      </c>
      <c r="B2613" s="28" t="s">
        <v>64</v>
      </c>
      <c r="C2613" s="29" t="s">
        <v>2373</v>
      </c>
      <c r="D2613" s="29" t="s">
        <v>1832</v>
      </c>
      <c r="E2613" s="29" t="s">
        <v>911</v>
      </c>
      <c r="F2613" s="29" t="s">
        <v>1833</v>
      </c>
      <c r="G2613" s="29" t="s">
        <v>4218</v>
      </c>
      <c r="H2613" s="9">
        <v>15558</v>
      </c>
      <c r="I2613" s="30">
        <v>44378</v>
      </c>
      <c r="J2613" s="6" t="s">
        <v>337</v>
      </c>
      <c r="K2613" s="29" t="s">
        <v>897</v>
      </c>
    </row>
    <row r="2614" spans="1:11" x14ac:dyDescent="0.25">
      <c r="A2614" s="27" t="s">
        <v>790</v>
      </c>
      <c r="B2614" s="28" t="s">
        <v>791</v>
      </c>
      <c r="C2614" s="29" t="s">
        <v>3407</v>
      </c>
      <c r="D2614" s="29" t="s">
        <v>3408</v>
      </c>
      <c r="E2614" s="29" t="s">
        <v>911</v>
      </c>
      <c r="F2614" s="29" t="s">
        <v>3409</v>
      </c>
      <c r="G2614" s="29" t="s">
        <v>4219</v>
      </c>
      <c r="H2614" s="9">
        <v>12416</v>
      </c>
      <c r="I2614" s="30">
        <v>44378</v>
      </c>
      <c r="J2614" s="6" t="s">
        <v>894</v>
      </c>
      <c r="K2614" s="29" t="s">
        <v>897</v>
      </c>
    </row>
    <row r="2615" spans="1:11" x14ac:dyDescent="0.25">
      <c r="A2615" s="27" t="s">
        <v>790</v>
      </c>
      <c r="B2615" s="28" t="s">
        <v>791</v>
      </c>
      <c r="C2615" s="29" t="s">
        <v>3407</v>
      </c>
      <c r="D2615" s="29" t="s">
        <v>3408</v>
      </c>
      <c r="E2615" s="29" t="s">
        <v>911</v>
      </c>
      <c r="F2615" s="29" t="s">
        <v>3409</v>
      </c>
      <c r="G2615" s="29" t="s">
        <v>4219</v>
      </c>
      <c r="H2615" s="9">
        <v>125385</v>
      </c>
      <c r="I2615" s="30">
        <v>44378</v>
      </c>
      <c r="J2615" s="6" t="s">
        <v>819</v>
      </c>
      <c r="K2615" s="29" t="s">
        <v>897</v>
      </c>
    </row>
    <row r="2616" spans="1:11" x14ac:dyDescent="0.25">
      <c r="A2616" s="27" t="s">
        <v>790</v>
      </c>
      <c r="B2616" s="28" t="s">
        <v>791</v>
      </c>
      <c r="C2616" s="29" t="s">
        <v>3407</v>
      </c>
      <c r="D2616" s="29" t="s">
        <v>3408</v>
      </c>
      <c r="E2616" s="29" t="s">
        <v>911</v>
      </c>
      <c r="F2616" s="29" t="s">
        <v>3409</v>
      </c>
      <c r="G2616" s="29" t="s">
        <v>4219</v>
      </c>
      <c r="H2616" s="9">
        <v>28670</v>
      </c>
      <c r="I2616" s="30">
        <v>44378</v>
      </c>
      <c r="J2616" s="6" t="s">
        <v>891</v>
      </c>
      <c r="K2616" s="29" t="s">
        <v>897</v>
      </c>
    </row>
    <row r="2617" spans="1:11" x14ac:dyDescent="0.25">
      <c r="A2617" s="27" t="s">
        <v>790</v>
      </c>
      <c r="B2617" s="28" t="s">
        <v>791</v>
      </c>
      <c r="C2617" s="29" t="s">
        <v>3407</v>
      </c>
      <c r="D2617" s="29" t="s">
        <v>3408</v>
      </c>
      <c r="E2617" s="29" t="s">
        <v>911</v>
      </c>
      <c r="F2617" s="29" t="s">
        <v>3409</v>
      </c>
      <c r="G2617" s="29" t="s">
        <v>4219</v>
      </c>
      <c r="H2617" s="9">
        <v>6653</v>
      </c>
      <c r="I2617" s="30">
        <v>44378</v>
      </c>
      <c r="J2617" s="6" t="s">
        <v>820</v>
      </c>
      <c r="K2617" s="29" t="s">
        <v>897</v>
      </c>
    </row>
    <row r="2618" spans="1:11" x14ac:dyDescent="0.25">
      <c r="A2618" s="27" t="s">
        <v>790</v>
      </c>
      <c r="B2618" s="28" t="s">
        <v>791</v>
      </c>
      <c r="C2618" s="29" t="s">
        <v>3407</v>
      </c>
      <c r="D2618" s="29" t="s">
        <v>3408</v>
      </c>
      <c r="E2618" s="29" t="s">
        <v>911</v>
      </c>
      <c r="F2618" s="29" t="s">
        <v>3409</v>
      </c>
      <c r="G2618" s="29" t="s">
        <v>4219</v>
      </c>
      <c r="H2618" s="9">
        <v>2877</v>
      </c>
      <c r="I2618" s="30">
        <v>44378</v>
      </c>
      <c r="J2618" s="6" t="s">
        <v>892</v>
      </c>
      <c r="K2618" s="29" t="s">
        <v>897</v>
      </c>
    </row>
    <row r="2619" spans="1:11" x14ac:dyDescent="0.25">
      <c r="A2619" s="27" t="s">
        <v>790</v>
      </c>
      <c r="B2619" s="28" t="s">
        <v>791</v>
      </c>
      <c r="C2619" s="29" t="s">
        <v>3407</v>
      </c>
      <c r="D2619" s="29" t="s">
        <v>3408</v>
      </c>
      <c r="E2619" s="29" t="s">
        <v>911</v>
      </c>
      <c r="F2619" s="29" t="s">
        <v>3409</v>
      </c>
      <c r="G2619" s="29" t="s">
        <v>4219</v>
      </c>
      <c r="H2619" s="9">
        <v>96915</v>
      </c>
      <c r="I2619" s="30">
        <v>44378</v>
      </c>
      <c r="J2619" s="6" t="s">
        <v>893</v>
      </c>
      <c r="K2619" s="29" t="s">
        <v>897</v>
      </c>
    </row>
    <row r="2620" spans="1:11" ht="25.5" x14ac:dyDescent="0.25">
      <c r="A2620" s="27" t="s">
        <v>790</v>
      </c>
      <c r="B2620" s="28" t="s">
        <v>791</v>
      </c>
      <c r="C2620" s="29" t="s">
        <v>3407</v>
      </c>
      <c r="D2620" s="29" t="s">
        <v>3408</v>
      </c>
      <c r="E2620" s="29" t="s">
        <v>911</v>
      </c>
      <c r="F2620" s="29" t="s">
        <v>3409</v>
      </c>
      <c r="G2620" s="29" t="s">
        <v>4219</v>
      </c>
      <c r="H2620" s="9">
        <v>27912</v>
      </c>
      <c r="I2620" s="30">
        <v>44378</v>
      </c>
      <c r="J2620" s="6" t="s">
        <v>333</v>
      </c>
      <c r="K2620" s="29" t="s">
        <v>897</v>
      </c>
    </row>
    <row r="2621" spans="1:11" ht="38.25" x14ac:dyDescent="0.25">
      <c r="A2621" s="27" t="s">
        <v>790</v>
      </c>
      <c r="B2621" s="28" t="s">
        <v>791</v>
      </c>
      <c r="C2621" s="29" t="s">
        <v>3407</v>
      </c>
      <c r="D2621" s="29" t="s">
        <v>3408</v>
      </c>
      <c r="E2621" s="29" t="s">
        <v>911</v>
      </c>
      <c r="F2621" s="29" t="s">
        <v>3409</v>
      </c>
      <c r="G2621" s="29" t="s">
        <v>4219</v>
      </c>
      <c r="H2621" s="9">
        <v>10000</v>
      </c>
      <c r="I2621" s="30">
        <v>44378</v>
      </c>
      <c r="J2621" s="6" t="s">
        <v>334</v>
      </c>
      <c r="K2621" s="29" t="s">
        <v>897</v>
      </c>
    </row>
    <row r="2622" spans="1:11" ht="25.5" x14ac:dyDescent="0.25">
      <c r="A2622" s="27" t="s">
        <v>327</v>
      </c>
      <c r="B2622" s="28" t="s">
        <v>328</v>
      </c>
      <c r="C2622" s="29" t="s">
        <v>3407</v>
      </c>
      <c r="D2622" s="29" t="s">
        <v>3408</v>
      </c>
      <c r="E2622" s="29" t="s">
        <v>911</v>
      </c>
      <c r="F2622" s="29" t="s">
        <v>3409</v>
      </c>
      <c r="G2622" s="29" t="s">
        <v>4219</v>
      </c>
      <c r="H2622" s="9">
        <v>13283</v>
      </c>
      <c r="I2622" s="30">
        <v>44378</v>
      </c>
      <c r="J2622" s="6" t="s">
        <v>69</v>
      </c>
      <c r="K2622" s="29" t="s">
        <v>897</v>
      </c>
    </row>
    <row r="2623" spans="1:11" x14ac:dyDescent="0.25">
      <c r="A2623" s="27" t="s">
        <v>327</v>
      </c>
      <c r="B2623" s="28" t="s">
        <v>328</v>
      </c>
      <c r="C2623" s="29" t="s">
        <v>3407</v>
      </c>
      <c r="D2623" s="29" t="s">
        <v>3408</v>
      </c>
      <c r="E2623" s="29" t="s">
        <v>911</v>
      </c>
      <c r="F2623" s="29" t="s">
        <v>3409</v>
      </c>
      <c r="G2623" s="29" t="s">
        <v>4219</v>
      </c>
      <c r="H2623" s="9">
        <v>55240</v>
      </c>
      <c r="I2623" s="30">
        <v>44378</v>
      </c>
      <c r="J2623" s="6" t="s">
        <v>819</v>
      </c>
      <c r="K2623" s="29" t="s">
        <v>897</v>
      </c>
    </row>
    <row r="2624" spans="1:11" x14ac:dyDescent="0.25">
      <c r="A2624" s="27" t="s">
        <v>327</v>
      </c>
      <c r="B2624" s="28" t="s">
        <v>328</v>
      </c>
      <c r="C2624" s="29" t="s">
        <v>3407</v>
      </c>
      <c r="D2624" s="29" t="s">
        <v>3408</v>
      </c>
      <c r="E2624" s="29" t="s">
        <v>911</v>
      </c>
      <c r="F2624" s="29" t="s">
        <v>3409</v>
      </c>
      <c r="G2624" s="29" t="s">
        <v>4219</v>
      </c>
      <c r="H2624" s="9">
        <v>13117</v>
      </c>
      <c r="I2624" s="30">
        <v>44378</v>
      </c>
      <c r="J2624" s="6" t="s">
        <v>891</v>
      </c>
      <c r="K2624" s="29" t="s">
        <v>897</v>
      </c>
    </row>
    <row r="2625" spans="1:11" x14ac:dyDescent="0.25">
      <c r="A2625" s="27" t="s">
        <v>327</v>
      </c>
      <c r="B2625" s="28" t="s">
        <v>328</v>
      </c>
      <c r="C2625" s="29" t="s">
        <v>3407</v>
      </c>
      <c r="D2625" s="29" t="s">
        <v>3408</v>
      </c>
      <c r="E2625" s="29" t="s">
        <v>911</v>
      </c>
      <c r="F2625" s="29" t="s">
        <v>3409</v>
      </c>
      <c r="G2625" s="29" t="s">
        <v>4219</v>
      </c>
      <c r="H2625" s="9">
        <v>35668</v>
      </c>
      <c r="I2625" s="30">
        <v>44378</v>
      </c>
      <c r="J2625" s="6" t="s">
        <v>893</v>
      </c>
      <c r="K2625" s="29" t="s">
        <v>897</v>
      </c>
    </row>
    <row r="2626" spans="1:11" ht="25.5" x14ac:dyDescent="0.25">
      <c r="A2626" s="27" t="s">
        <v>327</v>
      </c>
      <c r="B2626" s="28" t="s">
        <v>328</v>
      </c>
      <c r="C2626" s="29" t="s">
        <v>3407</v>
      </c>
      <c r="D2626" s="29" t="s">
        <v>3408</v>
      </c>
      <c r="E2626" s="29" t="s">
        <v>911</v>
      </c>
      <c r="F2626" s="29" t="s">
        <v>3409</v>
      </c>
      <c r="G2626" s="29" t="s">
        <v>4219</v>
      </c>
      <c r="H2626" s="9">
        <v>10716</v>
      </c>
      <c r="I2626" s="30">
        <v>44378</v>
      </c>
      <c r="J2626" s="6" t="s">
        <v>333</v>
      </c>
      <c r="K2626" s="29" t="s">
        <v>897</v>
      </c>
    </row>
    <row r="2627" spans="1:11" ht="38.25" x14ac:dyDescent="0.25">
      <c r="A2627" s="27" t="s">
        <v>327</v>
      </c>
      <c r="B2627" s="28" t="s">
        <v>328</v>
      </c>
      <c r="C2627" s="29" t="s">
        <v>3407</v>
      </c>
      <c r="D2627" s="29" t="s">
        <v>3408</v>
      </c>
      <c r="E2627" s="29" t="s">
        <v>911</v>
      </c>
      <c r="F2627" s="29" t="s">
        <v>3409</v>
      </c>
      <c r="G2627" s="29" t="s">
        <v>4219</v>
      </c>
      <c r="H2627" s="9">
        <v>10000</v>
      </c>
      <c r="I2627" s="30">
        <v>44378</v>
      </c>
      <c r="J2627" s="6" t="s">
        <v>334</v>
      </c>
      <c r="K2627" s="29" t="s">
        <v>897</v>
      </c>
    </row>
    <row r="2628" spans="1:11" x14ac:dyDescent="0.25">
      <c r="A2628" s="27" t="s">
        <v>792</v>
      </c>
      <c r="B2628" s="28" t="s">
        <v>793</v>
      </c>
      <c r="C2628" s="29" t="s">
        <v>3102</v>
      </c>
      <c r="D2628" s="29" t="s">
        <v>986</v>
      </c>
      <c r="E2628" s="29" t="s">
        <v>911</v>
      </c>
      <c r="F2628" s="29" t="s">
        <v>2392</v>
      </c>
      <c r="G2628" s="29" t="s">
        <v>4220</v>
      </c>
      <c r="H2628" s="9">
        <v>5800</v>
      </c>
      <c r="I2628" s="30">
        <v>44378</v>
      </c>
      <c r="J2628" s="6" t="s">
        <v>894</v>
      </c>
      <c r="K2628" s="29" t="s">
        <v>897</v>
      </c>
    </row>
    <row r="2629" spans="1:11" x14ac:dyDescent="0.25">
      <c r="A2629" s="27" t="s">
        <v>792</v>
      </c>
      <c r="B2629" s="28" t="s">
        <v>793</v>
      </c>
      <c r="C2629" s="29" t="s">
        <v>3102</v>
      </c>
      <c r="D2629" s="29" t="s">
        <v>986</v>
      </c>
      <c r="E2629" s="29" t="s">
        <v>911</v>
      </c>
      <c r="F2629" s="29" t="s">
        <v>2392</v>
      </c>
      <c r="G2629" s="29" t="s">
        <v>4220</v>
      </c>
      <c r="H2629" s="9">
        <v>25368</v>
      </c>
      <c r="I2629" s="30">
        <v>44378</v>
      </c>
      <c r="J2629" s="6" t="s">
        <v>819</v>
      </c>
      <c r="K2629" s="29" t="s">
        <v>897</v>
      </c>
    </row>
    <row r="2630" spans="1:11" x14ac:dyDescent="0.25">
      <c r="A2630" s="27" t="s">
        <v>792</v>
      </c>
      <c r="B2630" s="28" t="s">
        <v>793</v>
      </c>
      <c r="C2630" s="29" t="s">
        <v>3102</v>
      </c>
      <c r="D2630" s="29" t="s">
        <v>986</v>
      </c>
      <c r="E2630" s="29" t="s">
        <v>911</v>
      </c>
      <c r="F2630" s="29" t="s">
        <v>2392</v>
      </c>
      <c r="G2630" s="29" t="s">
        <v>4220</v>
      </c>
      <c r="H2630" s="9">
        <v>4113</v>
      </c>
      <c r="I2630" s="30">
        <v>44378</v>
      </c>
      <c r="J2630" s="6" t="s">
        <v>891</v>
      </c>
      <c r="K2630" s="29" t="s">
        <v>897</v>
      </c>
    </row>
    <row r="2631" spans="1:11" x14ac:dyDescent="0.25">
      <c r="A2631" s="27" t="s">
        <v>792</v>
      </c>
      <c r="B2631" s="28" t="s">
        <v>793</v>
      </c>
      <c r="C2631" s="29" t="s">
        <v>3102</v>
      </c>
      <c r="D2631" s="29" t="s">
        <v>986</v>
      </c>
      <c r="E2631" s="29" t="s">
        <v>911</v>
      </c>
      <c r="F2631" s="29" t="s">
        <v>2392</v>
      </c>
      <c r="G2631" s="29" t="s">
        <v>4220</v>
      </c>
      <c r="H2631" s="9">
        <v>1218</v>
      </c>
      <c r="I2631" s="30">
        <v>44378</v>
      </c>
      <c r="J2631" s="6" t="s">
        <v>820</v>
      </c>
      <c r="K2631" s="29" t="s">
        <v>897</v>
      </c>
    </row>
    <row r="2632" spans="1:11" x14ac:dyDescent="0.25">
      <c r="A2632" s="27" t="s">
        <v>792</v>
      </c>
      <c r="B2632" s="28" t="s">
        <v>793</v>
      </c>
      <c r="C2632" s="29" t="s">
        <v>3102</v>
      </c>
      <c r="D2632" s="29" t="s">
        <v>986</v>
      </c>
      <c r="E2632" s="29" t="s">
        <v>911</v>
      </c>
      <c r="F2632" s="29" t="s">
        <v>2392</v>
      </c>
      <c r="G2632" s="29" t="s">
        <v>4220</v>
      </c>
      <c r="H2632" s="9">
        <v>413</v>
      </c>
      <c r="I2632" s="30">
        <v>44378</v>
      </c>
      <c r="J2632" s="6" t="s">
        <v>892</v>
      </c>
      <c r="K2632" s="29" t="s">
        <v>897</v>
      </c>
    </row>
    <row r="2633" spans="1:11" x14ac:dyDescent="0.25">
      <c r="A2633" s="27" t="s">
        <v>792</v>
      </c>
      <c r="B2633" s="28" t="s">
        <v>793</v>
      </c>
      <c r="C2633" s="29" t="s">
        <v>3102</v>
      </c>
      <c r="D2633" s="29" t="s">
        <v>986</v>
      </c>
      <c r="E2633" s="29" t="s">
        <v>911</v>
      </c>
      <c r="F2633" s="29" t="s">
        <v>2392</v>
      </c>
      <c r="G2633" s="29" t="s">
        <v>4220</v>
      </c>
      <c r="H2633" s="9">
        <v>34796</v>
      </c>
      <c r="I2633" s="30">
        <v>44378</v>
      </c>
      <c r="J2633" s="6" t="s">
        <v>893</v>
      </c>
      <c r="K2633" s="29" t="s">
        <v>897</v>
      </c>
    </row>
    <row r="2634" spans="1:11" ht="25.5" x14ac:dyDescent="0.25">
      <c r="A2634" s="27" t="s">
        <v>792</v>
      </c>
      <c r="B2634" s="28" t="s">
        <v>793</v>
      </c>
      <c r="C2634" s="29" t="s">
        <v>3102</v>
      </c>
      <c r="D2634" s="29" t="s">
        <v>986</v>
      </c>
      <c r="E2634" s="29" t="s">
        <v>911</v>
      </c>
      <c r="F2634" s="29" t="s">
        <v>2392</v>
      </c>
      <c r="G2634" s="29" t="s">
        <v>4220</v>
      </c>
      <c r="H2634" s="9">
        <v>7510</v>
      </c>
      <c r="I2634" s="30">
        <v>44378</v>
      </c>
      <c r="J2634" s="6" t="s">
        <v>333</v>
      </c>
      <c r="K2634" s="29" t="s">
        <v>897</v>
      </c>
    </row>
    <row r="2635" spans="1:11" ht="38.25" x14ac:dyDescent="0.25">
      <c r="A2635" s="27" t="s">
        <v>792</v>
      </c>
      <c r="B2635" s="28" t="s">
        <v>793</v>
      </c>
      <c r="C2635" s="29" t="s">
        <v>3102</v>
      </c>
      <c r="D2635" s="29" t="s">
        <v>986</v>
      </c>
      <c r="E2635" s="29" t="s">
        <v>911</v>
      </c>
      <c r="F2635" s="29" t="s">
        <v>2392</v>
      </c>
      <c r="G2635" s="29" t="s">
        <v>4220</v>
      </c>
      <c r="H2635" s="9">
        <v>10000</v>
      </c>
      <c r="I2635" s="30">
        <v>44378</v>
      </c>
      <c r="J2635" s="6" t="s">
        <v>334</v>
      </c>
      <c r="K2635" s="29" t="s">
        <v>897</v>
      </c>
    </row>
    <row r="2636" spans="1:11" x14ac:dyDescent="0.25">
      <c r="A2636" s="27" t="s">
        <v>794</v>
      </c>
      <c r="B2636" s="28" t="s">
        <v>795</v>
      </c>
      <c r="C2636" s="29" t="s">
        <v>2391</v>
      </c>
      <c r="D2636" s="29" t="s">
        <v>986</v>
      </c>
      <c r="E2636" s="29" t="s">
        <v>911</v>
      </c>
      <c r="F2636" s="29" t="s">
        <v>2392</v>
      </c>
      <c r="G2636" s="29" t="s">
        <v>4221</v>
      </c>
      <c r="H2636" s="9">
        <v>69564</v>
      </c>
      <c r="I2636" s="30">
        <v>44378</v>
      </c>
      <c r="J2636" s="6" t="s">
        <v>819</v>
      </c>
      <c r="K2636" s="29" t="s">
        <v>897</v>
      </c>
    </row>
    <row r="2637" spans="1:11" x14ac:dyDescent="0.25">
      <c r="A2637" s="27" t="s">
        <v>794</v>
      </c>
      <c r="B2637" s="28" t="s">
        <v>795</v>
      </c>
      <c r="C2637" s="29" t="s">
        <v>2391</v>
      </c>
      <c r="D2637" s="29" t="s">
        <v>986</v>
      </c>
      <c r="E2637" s="29" t="s">
        <v>911</v>
      </c>
      <c r="F2637" s="29" t="s">
        <v>2392</v>
      </c>
      <c r="G2637" s="29" t="s">
        <v>4221</v>
      </c>
      <c r="H2637" s="9">
        <v>15364</v>
      </c>
      <c r="I2637" s="30">
        <v>44378</v>
      </c>
      <c r="J2637" s="6" t="s">
        <v>891</v>
      </c>
      <c r="K2637" s="29" t="s">
        <v>897</v>
      </c>
    </row>
    <row r="2638" spans="1:11" x14ac:dyDescent="0.25">
      <c r="A2638" s="27" t="s">
        <v>794</v>
      </c>
      <c r="B2638" s="28" t="s">
        <v>795</v>
      </c>
      <c r="C2638" s="29" t="s">
        <v>2391</v>
      </c>
      <c r="D2638" s="29" t="s">
        <v>986</v>
      </c>
      <c r="E2638" s="29" t="s">
        <v>911</v>
      </c>
      <c r="F2638" s="29" t="s">
        <v>2392</v>
      </c>
      <c r="G2638" s="29" t="s">
        <v>4221</v>
      </c>
      <c r="H2638" s="9">
        <v>1467</v>
      </c>
      <c r="I2638" s="30">
        <v>44378</v>
      </c>
      <c r="J2638" s="6" t="s">
        <v>820</v>
      </c>
      <c r="K2638" s="29" t="s">
        <v>897</v>
      </c>
    </row>
    <row r="2639" spans="1:11" x14ac:dyDescent="0.25">
      <c r="A2639" s="27" t="s">
        <v>794</v>
      </c>
      <c r="B2639" s="28" t="s">
        <v>795</v>
      </c>
      <c r="C2639" s="29" t="s">
        <v>2391</v>
      </c>
      <c r="D2639" s="29" t="s">
        <v>986</v>
      </c>
      <c r="E2639" s="29" t="s">
        <v>911</v>
      </c>
      <c r="F2639" s="29" t="s">
        <v>2392</v>
      </c>
      <c r="G2639" s="29" t="s">
        <v>4221</v>
      </c>
      <c r="H2639" s="9">
        <v>1541</v>
      </c>
      <c r="I2639" s="30">
        <v>44378</v>
      </c>
      <c r="J2639" s="6" t="s">
        <v>892</v>
      </c>
      <c r="K2639" s="29" t="s">
        <v>897</v>
      </c>
    </row>
    <row r="2640" spans="1:11" ht="25.5" x14ac:dyDescent="0.25">
      <c r="A2640" s="27" t="s">
        <v>794</v>
      </c>
      <c r="B2640" s="28" t="s">
        <v>795</v>
      </c>
      <c r="C2640" s="29" t="s">
        <v>2391</v>
      </c>
      <c r="D2640" s="29" t="s">
        <v>986</v>
      </c>
      <c r="E2640" s="29" t="s">
        <v>911</v>
      </c>
      <c r="F2640" s="29" t="s">
        <v>2392</v>
      </c>
      <c r="G2640" s="29" t="s">
        <v>4221</v>
      </c>
      <c r="H2640" s="9">
        <v>6380</v>
      </c>
      <c r="I2640" s="30">
        <v>44378</v>
      </c>
      <c r="J2640" s="6" t="s">
        <v>863</v>
      </c>
      <c r="K2640" s="29" t="s">
        <v>897</v>
      </c>
    </row>
    <row r="2641" spans="1:11" x14ac:dyDescent="0.25">
      <c r="A2641" s="27" t="s">
        <v>794</v>
      </c>
      <c r="B2641" s="28" t="s">
        <v>795</v>
      </c>
      <c r="C2641" s="29" t="s">
        <v>2391</v>
      </c>
      <c r="D2641" s="29" t="s">
        <v>986</v>
      </c>
      <c r="E2641" s="29" t="s">
        <v>911</v>
      </c>
      <c r="F2641" s="29" t="s">
        <v>2392</v>
      </c>
      <c r="G2641" s="29" t="s">
        <v>4221</v>
      </c>
      <c r="H2641" s="9">
        <v>25815</v>
      </c>
      <c r="I2641" s="30">
        <v>44378</v>
      </c>
      <c r="J2641" s="6" t="s">
        <v>893</v>
      </c>
      <c r="K2641" s="29" t="s">
        <v>897</v>
      </c>
    </row>
    <row r="2642" spans="1:11" ht="25.5" x14ac:dyDescent="0.25">
      <c r="A2642" s="27" t="s">
        <v>794</v>
      </c>
      <c r="B2642" s="28" t="s">
        <v>795</v>
      </c>
      <c r="C2642" s="29" t="s">
        <v>2391</v>
      </c>
      <c r="D2642" s="29" t="s">
        <v>986</v>
      </c>
      <c r="E2642" s="29" t="s">
        <v>911</v>
      </c>
      <c r="F2642" s="29" t="s">
        <v>2392</v>
      </c>
      <c r="G2642" s="29" t="s">
        <v>4221</v>
      </c>
      <c r="H2642" s="9">
        <v>13362</v>
      </c>
      <c r="I2642" s="30">
        <v>44378</v>
      </c>
      <c r="J2642" s="6" t="s">
        <v>333</v>
      </c>
      <c r="K2642" s="29" t="s">
        <v>897</v>
      </c>
    </row>
    <row r="2643" spans="1:11" ht="38.25" x14ac:dyDescent="0.25">
      <c r="A2643" s="27" t="s">
        <v>794</v>
      </c>
      <c r="B2643" s="28" t="s">
        <v>795</v>
      </c>
      <c r="C2643" s="29" t="s">
        <v>2391</v>
      </c>
      <c r="D2643" s="29" t="s">
        <v>986</v>
      </c>
      <c r="E2643" s="29" t="s">
        <v>911</v>
      </c>
      <c r="F2643" s="29" t="s">
        <v>2392</v>
      </c>
      <c r="G2643" s="29" t="s">
        <v>4221</v>
      </c>
      <c r="H2643" s="9">
        <v>10000</v>
      </c>
      <c r="I2643" s="30">
        <v>44378</v>
      </c>
      <c r="J2643" s="6" t="s">
        <v>334</v>
      </c>
      <c r="K2643" s="29" t="s">
        <v>897</v>
      </c>
    </row>
    <row r="2644" spans="1:11" x14ac:dyDescent="0.25">
      <c r="A2644" s="27" t="s">
        <v>479</v>
      </c>
      <c r="B2644" s="28" t="s">
        <v>480</v>
      </c>
      <c r="C2644" s="29" t="s">
        <v>3793</v>
      </c>
      <c r="D2644" s="29" t="s">
        <v>1255</v>
      </c>
      <c r="E2644" s="29" t="s">
        <v>911</v>
      </c>
      <c r="F2644" s="29" t="s">
        <v>1256</v>
      </c>
      <c r="G2644" s="29" t="s">
        <v>4222</v>
      </c>
      <c r="H2644" s="9">
        <v>140430</v>
      </c>
      <c r="I2644" s="30">
        <v>44378</v>
      </c>
      <c r="J2644" s="6" t="s">
        <v>819</v>
      </c>
      <c r="K2644" s="29" t="s">
        <v>897</v>
      </c>
    </row>
    <row r="2645" spans="1:11" x14ac:dyDescent="0.25">
      <c r="A2645" s="27" t="s">
        <v>479</v>
      </c>
      <c r="B2645" s="28" t="s">
        <v>480</v>
      </c>
      <c r="C2645" s="29" t="s">
        <v>3793</v>
      </c>
      <c r="D2645" s="29" t="s">
        <v>1255</v>
      </c>
      <c r="E2645" s="29" t="s">
        <v>911</v>
      </c>
      <c r="F2645" s="29" t="s">
        <v>1256</v>
      </c>
      <c r="G2645" s="29" t="s">
        <v>4222</v>
      </c>
      <c r="H2645" s="9">
        <v>40223</v>
      </c>
      <c r="I2645" s="30">
        <v>44378</v>
      </c>
      <c r="J2645" s="6" t="s">
        <v>891</v>
      </c>
      <c r="K2645" s="29" t="s">
        <v>897</v>
      </c>
    </row>
    <row r="2646" spans="1:11" ht="38.25" x14ac:dyDescent="0.25">
      <c r="A2646" s="27" t="s">
        <v>479</v>
      </c>
      <c r="B2646" s="28" t="s">
        <v>480</v>
      </c>
      <c r="C2646" s="29" t="s">
        <v>3793</v>
      </c>
      <c r="D2646" s="29" t="s">
        <v>1255</v>
      </c>
      <c r="E2646" s="29" t="s">
        <v>911</v>
      </c>
      <c r="F2646" s="29" t="s">
        <v>1256</v>
      </c>
      <c r="G2646" s="29" t="s">
        <v>4222</v>
      </c>
      <c r="H2646" s="9">
        <v>5000</v>
      </c>
      <c r="I2646" s="30">
        <v>44378</v>
      </c>
      <c r="J2646" s="6" t="s">
        <v>850</v>
      </c>
      <c r="K2646" s="29" t="s">
        <v>897</v>
      </c>
    </row>
    <row r="2647" spans="1:11" x14ac:dyDescent="0.25">
      <c r="A2647" s="27" t="s">
        <v>479</v>
      </c>
      <c r="B2647" s="28" t="s">
        <v>480</v>
      </c>
      <c r="C2647" s="29" t="s">
        <v>3793</v>
      </c>
      <c r="D2647" s="29" t="s">
        <v>1255</v>
      </c>
      <c r="E2647" s="29" t="s">
        <v>911</v>
      </c>
      <c r="F2647" s="29" t="s">
        <v>1256</v>
      </c>
      <c r="G2647" s="29" t="s">
        <v>4222</v>
      </c>
      <c r="H2647" s="9">
        <v>3984</v>
      </c>
      <c r="I2647" s="30">
        <v>44378</v>
      </c>
      <c r="J2647" s="6" t="s">
        <v>820</v>
      </c>
      <c r="K2647" s="29" t="s">
        <v>897</v>
      </c>
    </row>
    <row r="2648" spans="1:11" x14ac:dyDescent="0.25">
      <c r="A2648" s="27" t="s">
        <v>479</v>
      </c>
      <c r="B2648" s="28" t="s">
        <v>480</v>
      </c>
      <c r="C2648" s="29" t="s">
        <v>3793</v>
      </c>
      <c r="D2648" s="29" t="s">
        <v>1255</v>
      </c>
      <c r="E2648" s="29" t="s">
        <v>911</v>
      </c>
      <c r="F2648" s="29" t="s">
        <v>1256</v>
      </c>
      <c r="G2648" s="29" t="s">
        <v>4222</v>
      </c>
      <c r="H2648" s="9">
        <v>4037</v>
      </c>
      <c r="I2648" s="30">
        <v>44378</v>
      </c>
      <c r="J2648" s="6" t="s">
        <v>892</v>
      </c>
      <c r="K2648" s="29" t="s">
        <v>897</v>
      </c>
    </row>
    <row r="2649" spans="1:11" x14ac:dyDescent="0.25">
      <c r="A2649" s="27" t="s">
        <v>479</v>
      </c>
      <c r="B2649" s="28" t="s">
        <v>480</v>
      </c>
      <c r="C2649" s="29" t="s">
        <v>3793</v>
      </c>
      <c r="D2649" s="29" t="s">
        <v>1255</v>
      </c>
      <c r="E2649" s="29" t="s">
        <v>911</v>
      </c>
      <c r="F2649" s="29" t="s">
        <v>1256</v>
      </c>
      <c r="G2649" s="29" t="s">
        <v>4222</v>
      </c>
      <c r="H2649" s="9">
        <v>100000</v>
      </c>
      <c r="I2649" s="30">
        <v>44378</v>
      </c>
      <c r="J2649" s="6" t="s">
        <v>862</v>
      </c>
      <c r="K2649" s="29" t="s">
        <v>897</v>
      </c>
    </row>
    <row r="2650" spans="1:11" x14ac:dyDescent="0.25">
      <c r="A2650" s="27" t="s">
        <v>479</v>
      </c>
      <c r="B2650" s="28" t="s">
        <v>480</v>
      </c>
      <c r="C2650" s="29" t="s">
        <v>3793</v>
      </c>
      <c r="D2650" s="29" t="s">
        <v>1255</v>
      </c>
      <c r="E2650" s="29" t="s">
        <v>911</v>
      </c>
      <c r="F2650" s="29" t="s">
        <v>1256</v>
      </c>
      <c r="G2650" s="29" t="s">
        <v>4222</v>
      </c>
      <c r="H2650" s="9">
        <v>82318</v>
      </c>
      <c r="I2650" s="30">
        <v>44378</v>
      </c>
      <c r="J2650" s="6" t="s">
        <v>893</v>
      </c>
      <c r="K2650" s="29" t="s">
        <v>897</v>
      </c>
    </row>
    <row r="2651" spans="1:11" ht="25.5" x14ac:dyDescent="0.25">
      <c r="A2651" s="27" t="s">
        <v>479</v>
      </c>
      <c r="B2651" s="28" t="s">
        <v>480</v>
      </c>
      <c r="C2651" s="29" t="s">
        <v>3793</v>
      </c>
      <c r="D2651" s="29" t="s">
        <v>1255</v>
      </c>
      <c r="E2651" s="29" t="s">
        <v>911</v>
      </c>
      <c r="F2651" s="29" t="s">
        <v>1256</v>
      </c>
      <c r="G2651" s="29" t="s">
        <v>4222</v>
      </c>
      <c r="H2651" s="9">
        <v>39601</v>
      </c>
      <c r="I2651" s="30">
        <v>44378</v>
      </c>
      <c r="J2651" s="6" t="s">
        <v>333</v>
      </c>
      <c r="K2651" s="29" t="s">
        <v>897</v>
      </c>
    </row>
    <row r="2652" spans="1:11" ht="38.25" x14ac:dyDescent="0.25">
      <c r="A2652" s="27" t="s">
        <v>479</v>
      </c>
      <c r="B2652" s="28" t="s">
        <v>480</v>
      </c>
      <c r="C2652" s="29" t="s">
        <v>3793</v>
      </c>
      <c r="D2652" s="29" t="s">
        <v>1255</v>
      </c>
      <c r="E2652" s="29" t="s">
        <v>911</v>
      </c>
      <c r="F2652" s="29" t="s">
        <v>1256</v>
      </c>
      <c r="G2652" s="29" t="s">
        <v>4222</v>
      </c>
      <c r="H2652" s="9">
        <v>10000</v>
      </c>
      <c r="I2652" s="30">
        <v>44378</v>
      </c>
      <c r="J2652" s="6" t="s">
        <v>334</v>
      </c>
      <c r="K2652" s="29" t="s">
        <v>897</v>
      </c>
    </row>
    <row r="2653" spans="1:11" ht="25.5" x14ac:dyDescent="0.25">
      <c r="A2653" s="27" t="s">
        <v>72</v>
      </c>
      <c r="B2653" s="28" t="s">
        <v>73</v>
      </c>
      <c r="C2653" s="29" t="s">
        <v>2241</v>
      </c>
      <c r="D2653" s="29" t="s">
        <v>1117</v>
      </c>
      <c r="E2653" s="29" t="s">
        <v>911</v>
      </c>
      <c r="F2653" s="29">
        <v>59034</v>
      </c>
      <c r="G2653" s="29" t="s">
        <v>3954</v>
      </c>
      <c r="H2653" s="9">
        <v>72515</v>
      </c>
      <c r="I2653" s="30">
        <v>44378</v>
      </c>
      <c r="J2653" s="6" t="s">
        <v>69</v>
      </c>
      <c r="K2653" s="29" t="s">
        <v>897</v>
      </c>
    </row>
    <row r="2654" spans="1:11" x14ac:dyDescent="0.25">
      <c r="A2654" s="27" t="s">
        <v>72</v>
      </c>
      <c r="B2654" s="28" t="s">
        <v>73</v>
      </c>
      <c r="C2654" s="29" t="s">
        <v>2241</v>
      </c>
      <c r="D2654" s="29" t="s">
        <v>1117</v>
      </c>
      <c r="E2654" s="29" t="s">
        <v>911</v>
      </c>
      <c r="F2654" s="29">
        <v>59034</v>
      </c>
      <c r="G2654" s="29" t="s">
        <v>3954</v>
      </c>
      <c r="H2654" s="9">
        <v>141148</v>
      </c>
      <c r="I2654" s="30">
        <v>44378</v>
      </c>
      <c r="J2654" s="6" t="s">
        <v>819</v>
      </c>
      <c r="K2654" s="29" t="s">
        <v>897</v>
      </c>
    </row>
    <row r="2655" spans="1:11" x14ac:dyDescent="0.25">
      <c r="A2655" s="27" t="s">
        <v>72</v>
      </c>
      <c r="B2655" s="28" t="s">
        <v>73</v>
      </c>
      <c r="C2655" s="29" t="s">
        <v>2241</v>
      </c>
      <c r="D2655" s="29" t="s">
        <v>1117</v>
      </c>
      <c r="E2655" s="29" t="s">
        <v>911</v>
      </c>
      <c r="F2655" s="29">
        <v>59034</v>
      </c>
      <c r="G2655" s="29" t="s">
        <v>3954</v>
      </c>
      <c r="H2655" s="9">
        <v>37827</v>
      </c>
      <c r="I2655" s="30">
        <v>44378</v>
      </c>
      <c r="J2655" s="6" t="s">
        <v>891</v>
      </c>
      <c r="K2655" s="29" t="s">
        <v>897</v>
      </c>
    </row>
    <row r="2656" spans="1:11" ht="25.5" x14ac:dyDescent="0.25">
      <c r="A2656" s="27" t="s">
        <v>72</v>
      </c>
      <c r="B2656" s="28" t="s">
        <v>73</v>
      </c>
      <c r="C2656" s="29" t="s">
        <v>2241</v>
      </c>
      <c r="D2656" s="29" t="s">
        <v>1117</v>
      </c>
      <c r="E2656" s="29" t="s">
        <v>911</v>
      </c>
      <c r="F2656" s="29">
        <v>59034</v>
      </c>
      <c r="G2656" s="29" t="s">
        <v>3954</v>
      </c>
      <c r="H2656" s="9">
        <v>14000</v>
      </c>
      <c r="I2656" s="30">
        <v>44378</v>
      </c>
      <c r="J2656" s="6" t="s">
        <v>863</v>
      </c>
      <c r="K2656" s="29" t="s">
        <v>897</v>
      </c>
    </row>
    <row r="2657" spans="1:11" x14ac:dyDescent="0.25">
      <c r="A2657" s="27" t="s">
        <v>72</v>
      </c>
      <c r="B2657" s="28" t="s">
        <v>73</v>
      </c>
      <c r="C2657" s="29" t="s">
        <v>2241</v>
      </c>
      <c r="D2657" s="29" t="s">
        <v>1117</v>
      </c>
      <c r="E2657" s="29" t="s">
        <v>911</v>
      </c>
      <c r="F2657" s="29">
        <v>59034</v>
      </c>
      <c r="G2657" s="29" t="s">
        <v>3954</v>
      </c>
      <c r="H2657" s="9">
        <v>445073</v>
      </c>
      <c r="I2657" s="30">
        <v>44378</v>
      </c>
      <c r="J2657" s="6" t="s">
        <v>893</v>
      </c>
      <c r="K2657" s="29" t="s">
        <v>897</v>
      </c>
    </row>
    <row r="2658" spans="1:11" ht="25.5" x14ac:dyDescent="0.25">
      <c r="A2658" s="27" t="s">
        <v>72</v>
      </c>
      <c r="B2658" s="28" t="s">
        <v>73</v>
      </c>
      <c r="C2658" s="29" t="s">
        <v>2241</v>
      </c>
      <c r="D2658" s="29" t="s">
        <v>1117</v>
      </c>
      <c r="E2658" s="29" t="s">
        <v>911</v>
      </c>
      <c r="F2658" s="29">
        <v>59034</v>
      </c>
      <c r="G2658" s="29" t="s">
        <v>3954</v>
      </c>
      <c r="H2658" s="9">
        <v>60295</v>
      </c>
      <c r="I2658" s="30">
        <v>44378</v>
      </c>
      <c r="J2658" s="6" t="s">
        <v>333</v>
      </c>
      <c r="K2658" s="29" t="s">
        <v>897</v>
      </c>
    </row>
    <row r="2659" spans="1:11" ht="25.5" x14ac:dyDescent="0.25">
      <c r="A2659" s="27" t="s">
        <v>72</v>
      </c>
      <c r="B2659" s="28" t="s">
        <v>73</v>
      </c>
      <c r="C2659" s="29" t="s">
        <v>2241</v>
      </c>
      <c r="D2659" s="29" t="s">
        <v>1117</v>
      </c>
      <c r="E2659" s="29" t="s">
        <v>911</v>
      </c>
      <c r="F2659" s="29">
        <v>59034</v>
      </c>
      <c r="G2659" s="29" t="s">
        <v>3954</v>
      </c>
      <c r="H2659" s="9">
        <v>1753</v>
      </c>
      <c r="I2659" s="30">
        <v>44378</v>
      </c>
      <c r="J2659" s="6" t="s">
        <v>896</v>
      </c>
      <c r="K2659" s="29" t="s">
        <v>897</v>
      </c>
    </row>
    <row r="2660" spans="1:11" ht="38.25" x14ac:dyDescent="0.25">
      <c r="A2660" s="27" t="s">
        <v>72</v>
      </c>
      <c r="B2660" s="28" t="s">
        <v>73</v>
      </c>
      <c r="C2660" s="29" t="s">
        <v>2241</v>
      </c>
      <c r="D2660" s="29" t="s">
        <v>1117</v>
      </c>
      <c r="E2660" s="29" t="s">
        <v>911</v>
      </c>
      <c r="F2660" s="29">
        <v>59034</v>
      </c>
      <c r="G2660" s="29" t="s">
        <v>3954</v>
      </c>
      <c r="H2660" s="9">
        <v>34557</v>
      </c>
      <c r="I2660" s="30">
        <v>44378</v>
      </c>
      <c r="J2660" s="6" t="s">
        <v>334</v>
      </c>
      <c r="K2660" s="29" t="s">
        <v>897</v>
      </c>
    </row>
    <row r="2661" spans="1:11" ht="25.5" x14ac:dyDescent="0.25">
      <c r="A2661" s="27" t="s">
        <v>72</v>
      </c>
      <c r="B2661" s="28" t="s">
        <v>73</v>
      </c>
      <c r="C2661" s="29" t="s">
        <v>2241</v>
      </c>
      <c r="D2661" s="29" t="s">
        <v>1117</v>
      </c>
      <c r="E2661" s="29" t="s">
        <v>911</v>
      </c>
      <c r="F2661" s="29">
        <v>59034</v>
      </c>
      <c r="G2661" s="29" t="s">
        <v>3954</v>
      </c>
      <c r="H2661" s="9">
        <v>10430</v>
      </c>
      <c r="I2661" s="30">
        <v>44378</v>
      </c>
      <c r="J2661" s="6" t="s">
        <v>337</v>
      </c>
      <c r="K2661" s="29" t="s">
        <v>897</v>
      </c>
    </row>
    <row r="2662" spans="1:11" ht="25.5" x14ac:dyDescent="0.25">
      <c r="A2662" s="27" t="s">
        <v>74</v>
      </c>
      <c r="B2662" s="28" t="s">
        <v>75</v>
      </c>
      <c r="C2662" s="29" t="s">
        <v>2591</v>
      </c>
      <c r="D2662" s="29" t="s">
        <v>2592</v>
      </c>
      <c r="E2662" s="29" t="s">
        <v>911</v>
      </c>
      <c r="F2662" s="29">
        <v>59050</v>
      </c>
      <c r="G2662" s="29" t="s">
        <v>3955</v>
      </c>
      <c r="H2662" s="9">
        <v>23727</v>
      </c>
      <c r="I2662" s="30">
        <v>44378</v>
      </c>
      <c r="J2662" s="6" t="s">
        <v>69</v>
      </c>
      <c r="K2662" s="29" t="s">
        <v>897</v>
      </c>
    </row>
    <row r="2663" spans="1:11" x14ac:dyDescent="0.25">
      <c r="A2663" s="27" t="s">
        <v>74</v>
      </c>
      <c r="B2663" s="28" t="s">
        <v>75</v>
      </c>
      <c r="C2663" s="29" t="s">
        <v>2591</v>
      </c>
      <c r="D2663" s="29" t="s">
        <v>2592</v>
      </c>
      <c r="E2663" s="29" t="s">
        <v>911</v>
      </c>
      <c r="F2663" s="29">
        <v>59050</v>
      </c>
      <c r="G2663" s="29" t="s">
        <v>3955</v>
      </c>
      <c r="H2663" s="9">
        <v>54013</v>
      </c>
      <c r="I2663" s="30">
        <v>44378</v>
      </c>
      <c r="J2663" s="6" t="s">
        <v>819</v>
      </c>
      <c r="K2663" s="29" t="s">
        <v>897</v>
      </c>
    </row>
    <row r="2664" spans="1:11" x14ac:dyDescent="0.25">
      <c r="A2664" s="27" t="s">
        <v>74</v>
      </c>
      <c r="B2664" s="28" t="s">
        <v>75</v>
      </c>
      <c r="C2664" s="29" t="s">
        <v>2591</v>
      </c>
      <c r="D2664" s="29" t="s">
        <v>2592</v>
      </c>
      <c r="E2664" s="29" t="s">
        <v>911</v>
      </c>
      <c r="F2664" s="29">
        <v>59050</v>
      </c>
      <c r="G2664" s="29" t="s">
        <v>3955</v>
      </c>
      <c r="H2664" s="9">
        <v>12570</v>
      </c>
      <c r="I2664" s="30">
        <v>44378</v>
      </c>
      <c r="J2664" s="6" t="s">
        <v>891</v>
      </c>
      <c r="K2664" s="29" t="s">
        <v>897</v>
      </c>
    </row>
    <row r="2665" spans="1:11" x14ac:dyDescent="0.25">
      <c r="A2665" s="27" t="s">
        <v>74</v>
      </c>
      <c r="B2665" s="28" t="s">
        <v>75</v>
      </c>
      <c r="C2665" s="29" t="s">
        <v>2591</v>
      </c>
      <c r="D2665" s="29" t="s">
        <v>2592</v>
      </c>
      <c r="E2665" s="29" t="s">
        <v>911</v>
      </c>
      <c r="F2665" s="29">
        <v>59050</v>
      </c>
      <c r="G2665" s="29" t="s">
        <v>3955</v>
      </c>
      <c r="H2665" s="9">
        <v>171694</v>
      </c>
      <c r="I2665" s="30">
        <v>44378</v>
      </c>
      <c r="J2665" s="6" t="s">
        <v>893</v>
      </c>
      <c r="K2665" s="29" t="s">
        <v>897</v>
      </c>
    </row>
    <row r="2666" spans="1:11" x14ac:dyDescent="0.25">
      <c r="A2666" s="27" t="s">
        <v>74</v>
      </c>
      <c r="B2666" s="28" t="s">
        <v>75</v>
      </c>
      <c r="C2666" s="29" t="s">
        <v>2591</v>
      </c>
      <c r="D2666" s="29" t="s">
        <v>2592</v>
      </c>
      <c r="E2666" s="29" t="s">
        <v>911</v>
      </c>
      <c r="F2666" s="29">
        <v>59050</v>
      </c>
      <c r="G2666" s="29" t="s">
        <v>3955</v>
      </c>
      <c r="H2666" s="9">
        <v>66675</v>
      </c>
      <c r="I2666" s="30">
        <v>44378</v>
      </c>
      <c r="J2666" s="6" t="s">
        <v>864</v>
      </c>
      <c r="K2666" s="29" t="s">
        <v>897</v>
      </c>
    </row>
    <row r="2667" spans="1:11" ht="25.5" x14ac:dyDescent="0.25">
      <c r="A2667" s="27" t="s">
        <v>74</v>
      </c>
      <c r="B2667" s="28" t="s">
        <v>75</v>
      </c>
      <c r="C2667" s="29" t="s">
        <v>2591</v>
      </c>
      <c r="D2667" s="29" t="s">
        <v>2592</v>
      </c>
      <c r="E2667" s="29" t="s">
        <v>911</v>
      </c>
      <c r="F2667" s="29">
        <v>59050</v>
      </c>
      <c r="G2667" s="29" t="s">
        <v>3955</v>
      </c>
      <c r="H2667" s="9">
        <v>20389</v>
      </c>
      <c r="I2667" s="30">
        <v>44378</v>
      </c>
      <c r="J2667" s="6" t="s">
        <v>333</v>
      </c>
      <c r="K2667" s="29" t="s">
        <v>897</v>
      </c>
    </row>
    <row r="2668" spans="1:11" ht="38.25" x14ac:dyDescent="0.25">
      <c r="A2668" s="27" t="s">
        <v>74</v>
      </c>
      <c r="B2668" s="28" t="s">
        <v>75</v>
      </c>
      <c r="C2668" s="29" t="s">
        <v>2591</v>
      </c>
      <c r="D2668" s="29" t="s">
        <v>2592</v>
      </c>
      <c r="E2668" s="29" t="s">
        <v>911</v>
      </c>
      <c r="F2668" s="29">
        <v>59050</v>
      </c>
      <c r="G2668" s="29" t="s">
        <v>3955</v>
      </c>
      <c r="H2668" s="9">
        <v>13328</v>
      </c>
      <c r="I2668" s="30">
        <v>44378</v>
      </c>
      <c r="J2668" s="6" t="s">
        <v>334</v>
      </c>
      <c r="K2668" s="29" t="s">
        <v>897</v>
      </c>
    </row>
    <row r="2669" spans="1:11" ht="25.5" x14ac:dyDescent="0.25">
      <c r="A2669" s="27" t="s">
        <v>74</v>
      </c>
      <c r="B2669" s="28" t="s">
        <v>75</v>
      </c>
      <c r="C2669" s="29" t="s">
        <v>2591</v>
      </c>
      <c r="D2669" s="29" t="s">
        <v>2592</v>
      </c>
      <c r="E2669" s="29" t="s">
        <v>911</v>
      </c>
      <c r="F2669" s="29">
        <v>59050</v>
      </c>
      <c r="G2669" s="29" t="s">
        <v>3955</v>
      </c>
      <c r="H2669" s="9">
        <v>2680</v>
      </c>
      <c r="I2669" s="30">
        <v>44378</v>
      </c>
      <c r="J2669" s="6" t="s">
        <v>337</v>
      </c>
      <c r="K2669" s="29" t="s">
        <v>897</v>
      </c>
    </row>
    <row r="2670" spans="1:11" ht="25.5" x14ac:dyDescent="0.25">
      <c r="A2670" s="27" t="s">
        <v>222</v>
      </c>
      <c r="B2670" s="28" t="s">
        <v>223</v>
      </c>
      <c r="C2670" s="29" t="s">
        <v>2077</v>
      </c>
      <c r="D2670" s="29" t="s">
        <v>2078</v>
      </c>
      <c r="E2670" s="29" t="s">
        <v>911</v>
      </c>
      <c r="F2670" s="29" t="s">
        <v>2079</v>
      </c>
      <c r="G2670" s="29" t="s">
        <v>4113</v>
      </c>
      <c r="H2670" s="9">
        <v>1844</v>
      </c>
      <c r="I2670" s="30">
        <v>44378</v>
      </c>
      <c r="J2670" s="6" t="s">
        <v>69</v>
      </c>
      <c r="K2670" s="29" t="s">
        <v>897</v>
      </c>
    </row>
    <row r="2671" spans="1:11" x14ac:dyDescent="0.25">
      <c r="A2671" s="27" t="s">
        <v>222</v>
      </c>
      <c r="B2671" s="28" t="s">
        <v>223</v>
      </c>
      <c r="C2671" s="29" t="s">
        <v>2077</v>
      </c>
      <c r="D2671" s="29" t="s">
        <v>2078</v>
      </c>
      <c r="E2671" s="29" t="s">
        <v>911</v>
      </c>
      <c r="F2671" s="29" t="s">
        <v>2079</v>
      </c>
      <c r="G2671" s="29" t="s">
        <v>4113</v>
      </c>
      <c r="H2671" s="9">
        <v>14351</v>
      </c>
      <c r="I2671" s="30">
        <v>44378</v>
      </c>
      <c r="J2671" s="6" t="s">
        <v>819</v>
      </c>
      <c r="K2671" s="29" t="s">
        <v>897</v>
      </c>
    </row>
    <row r="2672" spans="1:11" x14ac:dyDescent="0.25">
      <c r="A2672" s="27" t="s">
        <v>222</v>
      </c>
      <c r="B2672" s="28" t="s">
        <v>223</v>
      </c>
      <c r="C2672" s="29" t="s">
        <v>2077</v>
      </c>
      <c r="D2672" s="29" t="s">
        <v>2078</v>
      </c>
      <c r="E2672" s="29" t="s">
        <v>911</v>
      </c>
      <c r="F2672" s="29" t="s">
        <v>2079</v>
      </c>
      <c r="G2672" s="29" t="s">
        <v>4113</v>
      </c>
      <c r="H2672" s="9">
        <v>2420</v>
      </c>
      <c r="I2672" s="30">
        <v>44378</v>
      </c>
      <c r="J2672" s="6" t="s">
        <v>891</v>
      </c>
      <c r="K2672" s="29" t="s">
        <v>897</v>
      </c>
    </row>
    <row r="2673" spans="1:11" x14ac:dyDescent="0.25">
      <c r="A2673" s="27" t="s">
        <v>222</v>
      </c>
      <c r="B2673" s="28" t="s">
        <v>223</v>
      </c>
      <c r="C2673" s="29" t="s">
        <v>2077</v>
      </c>
      <c r="D2673" s="29" t="s">
        <v>2078</v>
      </c>
      <c r="E2673" s="29" t="s">
        <v>911</v>
      </c>
      <c r="F2673" s="29" t="s">
        <v>2079</v>
      </c>
      <c r="G2673" s="29" t="s">
        <v>4113</v>
      </c>
      <c r="H2673" s="9">
        <v>2405</v>
      </c>
      <c r="I2673" s="30">
        <v>44378</v>
      </c>
      <c r="J2673" s="6" t="s">
        <v>893</v>
      </c>
      <c r="K2673" s="29" t="s">
        <v>897</v>
      </c>
    </row>
    <row r="2674" spans="1:11" ht="25.5" x14ac:dyDescent="0.25">
      <c r="A2674" s="27" t="s">
        <v>222</v>
      </c>
      <c r="B2674" s="28" t="s">
        <v>223</v>
      </c>
      <c r="C2674" s="29" t="s">
        <v>2077</v>
      </c>
      <c r="D2674" s="29" t="s">
        <v>2078</v>
      </c>
      <c r="E2674" s="29" t="s">
        <v>911</v>
      </c>
      <c r="F2674" s="29" t="s">
        <v>2079</v>
      </c>
      <c r="G2674" s="29" t="s">
        <v>4113</v>
      </c>
      <c r="H2674" s="9">
        <v>1417</v>
      </c>
      <c r="I2674" s="30">
        <v>44378</v>
      </c>
      <c r="J2674" s="6" t="s">
        <v>333</v>
      </c>
      <c r="K2674" s="29" t="s">
        <v>897</v>
      </c>
    </row>
    <row r="2675" spans="1:11" ht="38.25" x14ac:dyDescent="0.25">
      <c r="A2675" s="27" t="s">
        <v>222</v>
      </c>
      <c r="B2675" s="28" t="s">
        <v>223</v>
      </c>
      <c r="C2675" s="29" t="s">
        <v>2077</v>
      </c>
      <c r="D2675" s="29" t="s">
        <v>2078</v>
      </c>
      <c r="E2675" s="29" t="s">
        <v>911</v>
      </c>
      <c r="F2675" s="29" t="s">
        <v>2079</v>
      </c>
      <c r="G2675" s="29" t="s">
        <v>4113</v>
      </c>
      <c r="H2675" s="9">
        <v>10000</v>
      </c>
      <c r="I2675" s="30">
        <v>44378</v>
      </c>
      <c r="J2675" s="6" t="s">
        <v>334</v>
      </c>
      <c r="K2675" s="29" t="s">
        <v>897</v>
      </c>
    </row>
    <row r="2676" spans="1:11" x14ac:dyDescent="0.25">
      <c r="A2676" s="27" t="s">
        <v>425</v>
      </c>
      <c r="B2676" s="28" t="s">
        <v>426</v>
      </c>
      <c r="C2676" s="29" t="s">
        <v>1753</v>
      </c>
      <c r="D2676" s="29" t="s">
        <v>1028</v>
      </c>
      <c r="E2676" s="29" t="s">
        <v>911</v>
      </c>
      <c r="F2676" s="29" t="s">
        <v>1029</v>
      </c>
      <c r="G2676" s="29" t="s">
        <v>4223</v>
      </c>
      <c r="H2676" s="9">
        <v>3545</v>
      </c>
      <c r="I2676" s="30">
        <v>44378</v>
      </c>
      <c r="J2676" s="6" t="s">
        <v>819</v>
      </c>
      <c r="K2676" s="29" t="s">
        <v>897</v>
      </c>
    </row>
    <row r="2677" spans="1:11" x14ac:dyDescent="0.25">
      <c r="A2677" s="27" t="s">
        <v>425</v>
      </c>
      <c r="B2677" s="28" t="s">
        <v>426</v>
      </c>
      <c r="C2677" s="29" t="s">
        <v>1753</v>
      </c>
      <c r="D2677" s="29" t="s">
        <v>1028</v>
      </c>
      <c r="E2677" s="29" t="s">
        <v>911</v>
      </c>
      <c r="F2677" s="29" t="s">
        <v>1029</v>
      </c>
      <c r="G2677" s="29" t="s">
        <v>4223</v>
      </c>
      <c r="H2677" s="9">
        <v>798</v>
      </c>
      <c r="I2677" s="30">
        <v>44378</v>
      </c>
      <c r="J2677" s="6" t="s">
        <v>891</v>
      </c>
      <c r="K2677" s="29" t="s">
        <v>897</v>
      </c>
    </row>
    <row r="2678" spans="1:11" x14ac:dyDescent="0.25">
      <c r="A2678" s="27" t="s">
        <v>425</v>
      </c>
      <c r="B2678" s="28" t="s">
        <v>426</v>
      </c>
      <c r="C2678" s="29" t="s">
        <v>1753</v>
      </c>
      <c r="D2678" s="29" t="s">
        <v>1028</v>
      </c>
      <c r="E2678" s="29" t="s">
        <v>911</v>
      </c>
      <c r="F2678" s="29" t="s">
        <v>1029</v>
      </c>
      <c r="G2678" s="29" t="s">
        <v>4223</v>
      </c>
      <c r="H2678" s="9">
        <v>1017</v>
      </c>
      <c r="I2678" s="30">
        <v>44378</v>
      </c>
      <c r="J2678" s="6" t="s">
        <v>820</v>
      </c>
      <c r="K2678" s="29" t="s">
        <v>897</v>
      </c>
    </row>
    <row r="2679" spans="1:11" x14ac:dyDescent="0.25">
      <c r="A2679" s="27" t="s">
        <v>425</v>
      </c>
      <c r="B2679" s="28" t="s">
        <v>426</v>
      </c>
      <c r="C2679" s="29" t="s">
        <v>1753</v>
      </c>
      <c r="D2679" s="29" t="s">
        <v>1028</v>
      </c>
      <c r="E2679" s="29" t="s">
        <v>911</v>
      </c>
      <c r="F2679" s="29" t="s">
        <v>1029</v>
      </c>
      <c r="G2679" s="29" t="s">
        <v>4223</v>
      </c>
      <c r="H2679" s="9">
        <v>80</v>
      </c>
      <c r="I2679" s="30">
        <v>44378</v>
      </c>
      <c r="J2679" s="6" t="s">
        <v>892</v>
      </c>
      <c r="K2679" s="29" t="s">
        <v>897</v>
      </c>
    </row>
    <row r="2680" spans="1:11" x14ac:dyDescent="0.25">
      <c r="A2680" s="27" t="s">
        <v>425</v>
      </c>
      <c r="B2680" s="28" t="s">
        <v>426</v>
      </c>
      <c r="C2680" s="29" t="s">
        <v>1753</v>
      </c>
      <c r="D2680" s="29" t="s">
        <v>1028</v>
      </c>
      <c r="E2680" s="29" t="s">
        <v>911</v>
      </c>
      <c r="F2680" s="29" t="s">
        <v>1029</v>
      </c>
      <c r="G2680" s="29" t="s">
        <v>4223</v>
      </c>
      <c r="H2680" s="9">
        <v>9312</v>
      </c>
      <c r="I2680" s="30">
        <v>44378</v>
      </c>
      <c r="J2680" s="6" t="s">
        <v>893</v>
      </c>
      <c r="K2680" s="29" t="s">
        <v>897</v>
      </c>
    </row>
    <row r="2681" spans="1:11" ht="25.5" x14ac:dyDescent="0.25">
      <c r="A2681" s="27" t="s">
        <v>425</v>
      </c>
      <c r="B2681" s="28" t="s">
        <v>426</v>
      </c>
      <c r="C2681" s="29" t="s">
        <v>1753</v>
      </c>
      <c r="D2681" s="29" t="s">
        <v>1028</v>
      </c>
      <c r="E2681" s="29" t="s">
        <v>911</v>
      </c>
      <c r="F2681" s="29" t="s">
        <v>1029</v>
      </c>
      <c r="G2681" s="29" t="s">
        <v>4223</v>
      </c>
      <c r="H2681" s="9">
        <v>1050</v>
      </c>
      <c r="I2681" s="30">
        <v>44378</v>
      </c>
      <c r="J2681" s="6" t="s">
        <v>333</v>
      </c>
      <c r="K2681" s="29" t="s">
        <v>897</v>
      </c>
    </row>
    <row r="2682" spans="1:11" ht="38.25" x14ac:dyDescent="0.25">
      <c r="A2682" s="27" t="s">
        <v>425</v>
      </c>
      <c r="B2682" s="28" t="s">
        <v>426</v>
      </c>
      <c r="C2682" s="29" t="s">
        <v>1753</v>
      </c>
      <c r="D2682" s="29" t="s">
        <v>1028</v>
      </c>
      <c r="E2682" s="29" t="s">
        <v>911</v>
      </c>
      <c r="F2682" s="29" t="s">
        <v>1029</v>
      </c>
      <c r="G2682" s="29" t="s">
        <v>4223</v>
      </c>
      <c r="H2682" s="9">
        <v>10000</v>
      </c>
      <c r="I2682" s="30">
        <v>44378</v>
      </c>
      <c r="J2682" s="6" t="s">
        <v>334</v>
      </c>
      <c r="K2682" s="29" t="s">
        <v>897</v>
      </c>
    </row>
    <row r="2683" spans="1:11" x14ac:dyDescent="0.25">
      <c r="A2683" s="27" t="s">
        <v>796</v>
      </c>
      <c r="B2683" s="28" t="s">
        <v>797</v>
      </c>
      <c r="C2683" s="29" t="s">
        <v>3907</v>
      </c>
      <c r="D2683" s="29" t="s">
        <v>986</v>
      </c>
      <c r="E2683" s="29" t="s">
        <v>911</v>
      </c>
      <c r="F2683" s="29" t="s">
        <v>1168</v>
      </c>
      <c r="G2683" s="29" t="s">
        <v>4224</v>
      </c>
      <c r="H2683" s="9">
        <v>8167</v>
      </c>
      <c r="I2683" s="30">
        <v>44378</v>
      </c>
      <c r="J2683" s="6" t="s">
        <v>819</v>
      </c>
      <c r="K2683" s="29" t="s">
        <v>897</v>
      </c>
    </row>
    <row r="2684" spans="1:11" x14ac:dyDescent="0.25">
      <c r="A2684" s="27" t="s">
        <v>796</v>
      </c>
      <c r="B2684" s="28" t="s">
        <v>797</v>
      </c>
      <c r="C2684" s="29" t="s">
        <v>3907</v>
      </c>
      <c r="D2684" s="29" t="s">
        <v>986</v>
      </c>
      <c r="E2684" s="29" t="s">
        <v>911</v>
      </c>
      <c r="F2684" s="29" t="s">
        <v>1168</v>
      </c>
      <c r="G2684" s="29" t="s">
        <v>4224</v>
      </c>
      <c r="H2684" s="9">
        <v>2598</v>
      </c>
      <c r="I2684" s="30">
        <v>44378</v>
      </c>
      <c r="J2684" s="6" t="s">
        <v>891</v>
      </c>
      <c r="K2684" s="29" t="s">
        <v>897</v>
      </c>
    </row>
    <row r="2685" spans="1:11" x14ac:dyDescent="0.25">
      <c r="A2685" s="27" t="s">
        <v>796</v>
      </c>
      <c r="B2685" s="28" t="s">
        <v>797</v>
      </c>
      <c r="C2685" s="29" t="s">
        <v>3907</v>
      </c>
      <c r="D2685" s="29" t="s">
        <v>986</v>
      </c>
      <c r="E2685" s="29" t="s">
        <v>911</v>
      </c>
      <c r="F2685" s="29" t="s">
        <v>1168</v>
      </c>
      <c r="G2685" s="29" t="s">
        <v>4224</v>
      </c>
      <c r="H2685" s="9">
        <v>165</v>
      </c>
      <c r="I2685" s="30">
        <v>44378</v>
      </c>
      <c r="J2685" s="6" t="s">
        <v>820</v>
      </c>
      <c r="K2685" s="29" t="s">
        <v>897</v>
      </c>
    </row>
    <row r="2686" spans="1:11" x14ac:dyDescent="0.25">
      <c r="A2686" s="27" t="s">
        <v>796</v>
      </c>
      <c r="B2686" s="28" t="s">
        <v>797</v>
      </c>
      <c r="C2686" s="29" t="s">
        <v>3907</v>
      </c>
      <c r="D2686" s="29" t="s">
        <v>986</v>
      </c>
      <c r="E2686" s="29" t="s">
        <v>911</v>
      </c>
      <c r="F2686" s="29" t="s">
        <v>1168</v>
      </c>
      <c r="G2686" s="29" t="s">
        <v>4224</v>
      </c>
      <c r="H2686" s="9">
        <v>260</v>
      </c>
      <c r="I2686" s="30">
        <v>44378</v>
      </c>
      <c r="J2686" s="6" t="s">
        <v>892</v>
      </c>
      <c r="K2686" s="29" t="s">
        <v>897</v>
      </c>
    </row>
    <row r="2687" spans="1:11" x14ac:dyDescent="0.25">
      <c r="A2687" s="27" t="s">
        <v>796</v>
      </c>
      <c r="B2687" s="28" t="s">
        <v>797</v>
      </c>
      <c r="C2687" s="29" t="s">
        <v>3907</v>
      </c>
      <c r="D2687" s="29" t="s">
        <v>986</v>
      </c>
      <c r="E2687" s="29" t="s">
        <v>911</v>
      </c>
      <c r="F2687" s="29" t="s">
        <v>1168</v>
      </c>
      <c r="G2687" s="29" t="s">
        <v>4224</v>
      </c>
      <c r="H2687" s="9">
        <v>140763</v>
      </c>
      <c r="I2687" s="30">
        <v>44378</v>
      </c>
      <c r="J2687" s="6" t="s">
        <v>893</v>
      </c>
      <c r="K2687" s="29" t="s">
        <v>897</v>
      </c>
    </row>
    <row r="2688" spans="1:11" x14ac:dyDescent="0.25">
      <c r="A2688" s="27" t="s">
        <v>796</v>
      </c>
      <c r="B2688" s="28" t="s">
        <v>797</v>
      </c>
      <c r="C2688" s="29" t="s">
        <v>3907</v>
      </c>
      <c r="D2688" s="29" t="s">
        <v>986</v>
      </c>
      <c r="E2688" s="29" t="s">
        <v>911</v>
      </c>
      <c r="F2688" s="29" t="s">
        <v>1168</v>
      </c>
      <c r="G2688" s="29" t="s">
        <v>4224</v>
      </c>
      <c r="H2688" s="9">
        <v>55600</v>
      </c>
      <c r="I2688" s="30">
        <v>44378</v>
      </c>
      <c r="J2688" s="6" t="s">
        <v>864</v>
      </c>
      <c r="K2688" s="29" t="s">
        <v>897</v>
      </c>
    </row>
    <row r="2689" spans="1:11" ht="25.5" x14ac:dyDescent="0.25">
      <c r="A2689" s="27" t="s">
        <v>796</v>
      </c>
      <c r="B2689" s="28" t="s">
        <v>797</v>
      </c>
      <c r="C2689" s="29" t="s">
        <v>3907</v>
      </c>
      <c r="D2689" s="29" t="s">
        <v>986</v>
      </c>
      <c r="E2689" s="29" t="s">
        <v>911</v>
      </c>
      <c r="F2689" s="29" t="s">
        <v>1168</v>
      </c>
      <c r="G2689" s="29" t="s">
        <v>4224</v>
      </c>
      <c r="H2689" s="9">
        <v>1887</v>
      </c>
      <c r="I2689" s="30">
        <v>44378</v>
      </c>
      <c r="J2689" s="6" t="s">
        <v>333</v>
      </c>
      <c r="K2689" s="29" t="s">
        <v>897</v>
      </c>
    </row>
    <row r="2690" spans="1:11" ht="38.25" x14ac:dyDescent="0.25">
      <c r="A2690" s="27" t="s">
        <v>796</v>
      </c>
      <c r="B2690" s="28" t="s">
        <v>797</v>
      </c>
      <c r="C2690" s="29" t="s">
        <v>3907</v>
      </c>
      <c r="D2690" s="29" t="s">
        <v>986</v>
      </c>
      <c r="E2690" s="29" t="s">
        <v>911</v>
      </c>
      <c r="F2690" s="29" t="s">
        <v>1168</v>
      </c>
      <c r="G2690" s="29" t="s">
        <v>4224</v>
      </c>
      <c r="H2690" s="9">
        <v>10000</v>
      </c>
      <c r="I2690" s="30">
        <v>44378</v>
      </c>
      <c r="J2690" s="6" t="s">
        <v>334</v>
      </c>
      <c r="K2690" s="29" t="s">
        <v>897</v>
      </c>
    </row>
    <row r="2691" spans="1:11" x14ac:dyDescent="0.25">
      <c r="A2691" s="27" t="s">
        <v>37</v>
      </c>
      <c r="B2691" s="28" t="s">
        <v>38</v>
      </c>
      <c r="C2691" s="29" t="s">
        <v>3302</v>
      </c>
      <c r="D2691" s="29" t="s">
        <v>1277</v>
      </c>
      <c r="E2691" s="29" t="s">
        <v>911</v>
      </c>
      <c r="F2691" s="29" t="s">
        <v>1278</v>
      </c>
      <c r="G2691" s="29" t="s">
        <v>4225</v>
      </c>
      <c r="H2691" s="9">
        <v>12416</v>
      </c>
      <c r="I2691" s="30">
        <v>44378</v>
      </c>
      <c r="J2691" s="6" t="s">
        <v>894</v>
      </c>
      <c r="K2691" s="29" t="s">
        <v>897</v>
      </c>
    </row>
    <row r="2692" spans="1:11" x14ac:dyDescent="0.25">
      <c r="A2692" s="27" t="s">
        <v>37</v>
      </c>
      <c r="B2692" s="28" t="s">
        <v>38</v>
      </c>
      <c r="C2692" s="29" t="s">
        <v>3302</v>
      </c>
      <c r="D2692" s="29" t="s">
        <v>1277</v>
      </c>
      <c r="E2692" s="29" t="s">
        <v>911</v>
      </c>
      <c r="F2692" s="29" t="s">
        <v>1278</v>
      </c>
      <c r="G2692" s="29" t="s">
        <v>4225</v>
      </c>
      <c r="H2692" s="9">
        <v>322230</v>
      </c>
      <c r="I2692" s="30">
        <v>44378</v>
      </c>
      <c r="J2692" s="6" t="s">
        <v>819</v>
      </c>
      <c r="K2692" s="29" t="s">
        <v>897</v>
      </c>
    </row>
    <row r="2693" spans="1:11" x14ac:dyDescent="0.25">
      <c r="A2693" s="27" t="s">
        <v>37</v>
      </c>
      <c r="B2693" s="28" t="s">
        <v>38</v>
      </c>
      <c r="C2693" s="29" t="s">
        <v>3302</v>
      </c>
      <c r="D2693" s="29" t="s">
        <v>1277</v>
      </c>
      <c r="E2693" s="29" t="s">
        <v>911</v>
      </c>
      <c r="F2693" s="29" t="s">
        <v>1278</v>
      </c>
      <c r="G2693" s="29" t="s">
        <v>4225</v>
      </c>
      <c r="H2693" s="9">
        <v>75983</v>
      </c>
      <c r="I2693" s="30">
        <v>44378</v>
      </c>
      <c r="J2693" s="6" t="s">
        <v>891</v>
      </c>
      <c r="K2693" s="29" t="s">
        <v>897</v>
      </c>
    </row>
    <row r="2694" spans="1:11" x14ac:dyDescent="0.25">
      <c r="A2694" s="27" t="s">
        <v>37</v>
      </c>
      <c r="B2694" s="28" t="s">
        <v>38</v>
      </c>
      <c r="C2694" s="29" t="s">
        <v>3302</v>
      </c>
      <c r="D2694" s="29" t="s">
        <v>1277</v>
      </c>
      <c r="E2694" s="29" t="s">
        <v>911</v>
      </c>
      <c r="F2694" s="29" t="s">
        <v>1278</v>
      </c>
      <c r="G2694" s="29" t="s">
        <v>4225</v>
      </c>
      <c r="H2694" s="9">
        <v>13343</v>
      </c>
      <c r="I2694" s="30">
        <v>44378</v>
      </c>
      <c r="J2694" s="6" t="s">
        <v>820</v>
      </c>
      <c r="K2694" s="29" t="s">
        <v>897</v>
      </c>
    </row>
    <row r="2695" spans="1:11" x14ac:dyDescent="0.25">
      <c r="A2695" s="27" t="s">
        <v>37</v>
      </c>
      <c r="B2695" s="28" t="s">
        <v>38</v>
      </c>
      <c r="C2695" s="29" t="s">
        <v>3302</v>
      </c>
      <c r="D2695" s="29" t="s">
        <v>1277</v>
      </c>
      <c r="E2695" s="29" t="s">
        <v>911</v>
      </c>
      <c r="F2695" s="29" t="s">
        <v>1278</v>
      </c>
      <c r="G2695" s="29" t="s">
        <v>4225</v>
      </c>
      <c r="H2695" s="9">
        <v>7636</v>
      </c>
      <c r="I2695" s="30">
        <v>44378</v>
      </c>
      <c r="J2695" s="6" t="s">
        <v>892</v>
      </c>
      <c r="K2695" s="29" t="s">
        <v>897</v>
      </c>
    </row>
    <row r="2696" spans="1:11" ht="25.5" x14ac:dyDescent="0.25">
      <c r="A2696" s="27" t="s">
        <v>37</v>
      </c>
      <c r="B2696" s="28" t="s">
        <v>38</v>
      </c>
      <c r="C2696" s="29" t="s">
        <v>3302</v>
      </c>
      <c r="D2696" s="29" t="s">
        <v>1277</v>
      </c>
      <c r="E2696" s="29" t="s">
        <v>911</v>
      </c>
      <c r="F2696" s="29" t="s">
        <v>1278</v>
      </c>
      <c r="G2696" s="29" t="s">
        <v>4225</v>
      </c>
      <c r="H2696" s="9">
        <v>11869</v>
      </c>
      <c r="I2696" s="30">
        <v>44378</v>
      </c>
      <c r="J2696" s="6" t="s">
        <v>895</v>
      </c>
      <c r="K2696" s="29" t="s">
        <v>897</v>
      </c>
    </row>
    <row r="2697" spans="1:11" ht="25.5" x14ac:dyDescent="0.25">
      <c r="A2697" s="27" t="s">
        <v>37</v>
      </c>
      <c r="B2697" s="28" t="s">
        <v>38</v>
      </c>
      <c r="C2697" s="29" t="s">
        <v>3302</v>
      </c>
      <c r="D2697" s="29" t="s">
        <v>1277</v>
      </c>
      <c r="E2697" s="29" t="s">
        <v>911</v>
      </c>
      <c r="F2697" s="29" t="s">
        <v>1278</v>
      </c>
      <c r="G2697" s="29" t="s">
        <v>4225</v>
      </c>
      <c r="H2697" s="9">
        <v>376572</v>
      </c>
      <c r="I2697" s="30">
        <v>44378</v>
      </c>
      <c r="J2697" s="6" t="s">
        <v>860</v>
      </c>
      <c r="K2697" s="29" t="s">
        <v>897</v>
      </c>
    </row>
    <row r="2698" spans="1:11" x14ac:dyDescent="0.25">
      <c r="A2698" s="27" t="s">
        <v>37</v>
      </c>
      <c r="B2698" s="28" t="s">
        <v>38</v>
      </c>
      <c r="C2698" s="29" t="s">
        <v>3302</v>
      </c>
      <c r="D2698" s="29" t="s">
        <v>1277</v>
      </c>
      <c r="E2698" s="29" t="s">
        <v>911</v>
      </c>
      <c r="F2698" s="29" t="s">
        <v>1278</v>
      </c>
      <c r="G2698" s="29" t="s">
        <v>4225</v>
      </c>
      <c r="H2698" s="9">
        <v>758003</v>
      </c>
      <c r="I2698" s="30">
        <v>44378</v>
      </c>
      <c r="J2698" s="6" t="s">
        <v>893</v>
      </c>
      <c r="K2698" s="29" t="s">
        <v>897</v>
      </c>
    </row>
    <row r="2699" spans="1:11" ht="25.5" x14ac:dyDescent="0.25">
      <c r="A2699" s="27" t="s">
        <v>37</v>
      </c>
      <c r="B2699" s="28" t="s">
        <v>38</v>
      </c>
      <c r="C2699" s="29" t="s">
        <v>3302</v>
      </c>
      <c r="D2699" s="29" t="s">
        <v>1277</v>
      </c>
      <c r="E2699" s="29" t="s">
        <v>911</v>
      </c>
      <c r="F2699" s="29" t="s">
        <v>1278</v>
      </c>
      <c r="G2699" s="29" t="s">
        <v>4225</v>
      </c>
      <c r="H2699" s="9">
        <v>123870</v>
      </c>
      <c r="I2699" s="30">
        <v>44378</v>
      </c>
      <c r="J2699" s="6" t="s">
        <v>333</v>
      </c>
      <c r="K2699" s="29" t="s">
        <v>897</v>
      </c>
    </row>
    <row r="2700" spans="1:11" ht="38.25" x14ac:dyDescent="0.25">
      <c r="A2700" s="27" t="s">
        <v>37</v>
      </c>
      <c r="B2700" s="28" t="s">
        <v>38</v>
      </c>
      <c r="C2700" s="29" t="s">
        <v>3302</v>
      </c>
      <c r="D2700" s="29" t="s">
        <v>1277</v>
      </c>
      <c r="E2700" s="29" t="s">
        <v>911</v>
      </c>
      <c r="F2700" s="29" t="s">
        <v>1278</v>
      </c>
      <c r="G2700" s="29" t="s">
        <v>4225</v>
      </c>
      <c r="H2700" s="9">
        <v>60036</v>
      </c>
      <c r="I2700" s="30">
        <v>44378</v>
      </c>
      <c r="J2700" s="6" t="s">
        <v>334</v>
      </c>
      <c r="K2700" s="29" t="s">
        <v>897</v>
      </c>
    </row>
    <row r="2701" spans="1:11" ht="25.5" x14ac:dyDescent="0.25">
      <c r="A2701" s="27" t="s">
        <v>37</v>
      </c>
      <c r="B2701" s="28" t="s">
        <v>38</v>
      </c>
      <c r="C2701" s="29" t="s">
        <v>3302</v>
      </c>
      <c r="D2701" s="29" t="s">
        <v>1277</v>
      </c>
      <c r="E2701" s="29" t="s">
        <v>911</v>
      </c>
      <c r="F2701" s="29" t="s">
        <v>1278</v>
      </c>
      <c r="G2701" s="29" t="s">
        <v>4225</v>
      </c>
      <c r="H2701" s="9">
        <v>176414</v>
      </c>
      <c r="I2701" s="30">
        <v>44378</v>
      </c>
      <c r="J2701" s="6" t="s">
        <v>13</v>
      </c>
      <c r="K2701" s="29" t="s">
        <v>897</v>
      </c>
    </row>
    <row r="2702" spans="1:11" ht="25.5" x14ac:dyDescent="0.25">
      <c r="A2702" s="27" t="s">
        <v>37</v>
      </c>
      <c r="B2702" s="28" t="s">
        <v>38</v>
      </c>
      <c r="C2702" s="29" t="s">
        <v>3302</v>
      </c>
      <c r="D2702" s="29" t="s">
        <v>1277</v>
      </c>
      <c r="E2702" s="29" t="s">
        <v>911</v>
      </c>
      <c r="F2702" s="29" t="s">
        <v>1278</v>
      </c>
      <c r="G2702" s="29" t="s">
        <v>4225</v>
      </c>
      <c r="H2702" s="9">
        <v>22694</v>
      </c>
      <c r="I2702" s="30">
        <v>44378</v>
      </c>
      <c r="J2702" s="6" t="s">
        <v>337</v>
      </c>
      <c r="K2702" s="29" t="s">
        <v>897</v>
      </c>
    </row>
    <row r="2703" spans="1:11" ht="25.5" x14ac:dyDescent="0.25">
      <c r="A2703" s="27" t="s">
        <v>39</v>
      </c>
      <c r="B2703" s="28" t="s">
        <v>40</v>
      </c>
      <c r="C2703" s="29" t="s">
        <v>3302</v>
      </c>
      <c r="D2703" s="29" t="s">
        <v>1277</v>
      </c>
      <c r="E2703" s="29" t="s">
        <v>911</v>
      </c>
      <c r="F2703" s="29" t="s">
        <v>1278</v>
      </c>
      <c r="G2703" s="29" t="s">
        <v>4225</v>
      </c>
      <c r="H2703" s="9">
        <v>48266</v>
      </c>
      <c r="I2703" s="30">
        <v>44378</v>
      </c>
      <c r="J2703" s="6" t="s">
        <v>69</v>
      </c>
      <c r="K2703" s="29" t="s">
        <v>897</v>
      </c>
    </row>
    <row r="2704" spans="1:11" x14ac:dyDescent="0.25">
      <c r="A2704" s="27" t="s">
        <v>39</v>
      </c>
      <c r="B2704" s="28" t="s">
        <v>40</v>
      </c>
      <c r="C2704" s="29" t="s">
        <v>3302</v>
      </c>
      <c r="D2704" s="29" t="s">
        <v>1277</v>
      </c>
      <c r="E2704" s="29" t="s">
        <v>911</v>
      </c>
      <c r="F2704" s="29" t="s">
        <v>1278</v>
      </c>
      <c r="G2704" s="29" t="s">
        <v>4225</v>
      </c>
      <c r="H2704" s="9">
        <v>12416</v>
      </c>
      <c r="I2704" s="30">
        <v>44378</v>
      </c>
      <c r="J2704" s="6" t="s">
        <v>894</v>
      </c>
      <c r="K2704" s="29" t="s">
        <v>897</v>
      </c>
    </row>
    <row r="2705" spans="1:11" x14ac:dyDescent="0.25">
      <c r="A2705" s="27" t="s">
        <v>39</v>
      </c>
      <c r="B2705" s="28" t="s">
        <v>40</v>
      </c>
      <c r="C2705" s="29" t="s">
        <v>3302</v>
      </c>
      <c r="D2705" s="29" t="s">
        <v>1277</v>
      </c>
      <c r="E2705" s="29" t="s">
        <v>911</v>
      </c>
      <c r="F2705" s="29" t="s">
        <v>1278</v>
      </c>
      <c r="G2705" s="29" t="s">
        <v>4225</v>
      </c>
      <c r="H2705" s="9">
        <v>102272</v>
      </c>
      <c r="I2705" s="30">
        <v>44378</v>
      </c>
      <c r="J2705" s="6" t="s">
        <v>819</v>
      </c>
      <c r="K2705" s="29" t="s">
        <v>897</v>
      </c>
    </row>
    <row r="2706" spans="1:11" x14ac:dyDescent="0.25">
      <c r="A2706" s="27" t="s">
        <v>39</v>
      </c>
      <c r="B2706" s="28" t="s">
        <v>40</v>
      </c>
      <c r="C2706" s="29" t="s">
        <v>3302</v>
      </c>
      <c r="D2706" s="29" t="s">
        <v>1277</v>
      </c>
      <c r="E2706" s="29" t="s">
        <v>911</v>
      </c>
      <c r="F2706" s="29" t="s">
        <v>1278</v>
      </c>
      <c r="G2706" s="29" t="s">
        <v>4225</v>
      </c>
      <c r="H2706" s="9">
        <v>27757</v>
      </c>
      <c r="I2706" s="30">
        <v>44378</v>
      </c>
      <c r="J2706" s="6" t="s">
        <v>891</v>
      </c>
      <c r="K2706" s="29" t="s">
        <v>897</v>
      </c>
    </row>
    <row r="2707" spans="1:11" x14ac:dyDescent="0.25">
      <c r="A2707" s="27" t="s">
        <v>39</v>
      </c>
      <c r="B2707" s="28" t="s">
        <v>40</v>
      </c>
      <c r="C2707" s="29" t="s">
        <v>3302</v>
      </c>
      <c r="D2707" s="29" t="s">
        <v>1277</v>
      </c>
      <c r="E2707" s="29" t="s">
        <v>911</v>
      </c>
      <c r="F2707" s="29" t="s">
        <v>1278</v>
      </c>
      <c r="G2707" s="29" t="s">
        <v>4225</v>
      </c>
      <c r="H2707" s="9">
        <v>226380</v>
      </c>
      <c r="I2707" s="30">
        <v>44378</v>
      </c>
      <c r="J2707" s="6" t="s">
        <v>893</v>
      </c>
      <c r="K2707" s="29" t="s">
        <v>897</v>
      </c>
    </row>
    <row r="2708" spans="1:11" ht="25.5" x14ac:dyDescent="0.25">
      <c r="A2708" s="27" t="s">
        <v>39</v>
      </c>
      <c r="B2708" s="28" t="s">
        <v>40</v>
      </c>
      <c r="C2708" s="29" t="s">
        <v>3302</v>
      </c>
      <c r="D2708" s="29" t="s">
        <v>1277</v>
      </c>
      <c r="E2708" s="29" t="s">
        <v>911</v>
      </c>
      <c r="F2708" s="29" t="s">
        <v>1278</v>
      </c>
      <c r="G2708" s="29" t="s">
        <v>4225</v>
      </c>
      <c r="H2708" s="9">
        <v>36056</v>
      </c>
      <c r="I2708" s="30">
        <v>44378</v>
      </c>
      <c r="J2708" s="6" t="s">
        <v>333</v>
      </c>
      <c r="K2708" s="29" t="s">
        <v>897</v>
      </c>
    </row>
    <row r="2709" spans="1:11" ht="38.25" x14ac:dyDescent="0.25">
      <c r="A2709" s="27" t="s">
        <v>39</v>
      </c>
      <c r="B2709" s="28" t="s">
        <v>40</v>
      </c>
      <c r="C2709" s="29" t="s">
        <v>3302</v>
      </c>
      <c r="D2709" s="29" t="s">
        <v>1277</v>
      </c>
      <c r="E2709" s="29" t="s">
        <v>911</v>
      </c>
      <c r="F2709" s="29" t="s">
        <v>1278</v>
      </c>
      <c r="G2709" s="29" t="s">
        <v>4225</v>
      </c>
      <c r="H2709" s="9">
        <v>17950</v>
      </c>
      <c r="I2709" s="30">
        <v>44378</v>
      </c>
      <c r="J2709" s="6" t="s">
        <v>334</v>
      </c>
      <c r="K2709" s="29" t="s">
        <v>897</v>
      </c>
    </row>
    <row r="2710" spans="1:11" ht="25.5" x14ac:dyDescent="0.25">
      <c r="A2710" s="27" t="s">
        <v>39</v>
      </c>
      <c r="B2710" s="28" t="s">
        <v>40</v>
      </c>
      <c r="C2710" s="29" t="s">
        <v>3302</v>
      </c>
      <c r="D2710" s="29" t="s">
        <v>1277</v>
      </c>
      <c r="E2710" s="29" t="s">
        <v>911</v>
      </c>
      <c r="F2710" s="29" t="s">
        <v>1278</v>
      </c>
      <c r="G2710" s="29" t="s">
        <v>4225</v>
      </c>
      <c r="H2710" s="9">
        <v>116356</v>
      </c>
      <c r="I2710" s="30">
        <v>44378</v>
      </c>
      <c r="J2710" s="6" t="s">
        <v>13</v>
      </c>
      <c r="K2710" s="29" t="s">
        <v>897</v>
      </c>
    </row>
    <row r="2711" spans="1:11" ht="25.5" x14ac:dyDescent="0.25">
      <c r="A2711" s="27" t="s">
        <v>39</v>
      </c>
      <c r="B2711" s="28" t="s">
        <v>40</v>
      </c>
      <c r="C2711" s="29" t="s">
        <v>3302</v>
      </c>
      <c r="D2711" s="29" t="s">
        <v>1277</v>
      </c>
      <c r="E2711" s="29" t="s">
        <v>911</v>
      </c>
      <c r="F2711" s="29" t="s">
        <v>1278</v>
      </c>
      <c r="G2711" s="29" t="s">
        <v>4225</v>
      </c>
      <c r="H2711" s="9">
        <v>6652</v>
      </c>
      <c r="I2711" s="30">
        <v>44378</v>
      </c>
      <c r="J2711" s="6" t="s">
        <v>337</v>
      </c>
      <c r="K2711" s="29" t="s">
        <v>897</v>
      </c>
    </row>
    <row r="2712" spans="1:11" x14ac:dyDescent="0.25">
      <c r="A2712" s="27" t="s">
        <v>638</v>
      </c>
      <c r="B2712" s="28" t="s">
        <v>639</v>
      </c>
      <c r="C2712" s="29" t="s">
        <v>3351</v>
      </c>
      <c r="D2712" s="29" t="s">
        <v>2926</v>
      </c>
      <c r="E2712" s="29" t="s">
        <v>911</v>
      </c>
      <c r="F2712" s="29" t="s">
        <v>3352</v>
      </c>
      <c r="G2712" s="29" t="s">
        <v>4118</v>
      </c>
      <c r="H2712" s="9">
        <v>15422</v>
      </c>
      <c r="I2712" s="30">
        <v>44378</v>
      </c>
      <c r="J2712" s="6" t="s">
        <v>819</v>
      </c>
      <c r="K2712" s="29" t="s">
        <v>897</v>
      </c>
    </row>
    <row r="2713" spans="1:11" x14ac:dyDescent="0.25">
      <c r="A2713" s="27" t="s">
        <v>638</v>
      </c>
      <c r="B2713" s="28" t="s">
        <v>639</v>
      </c>
      <c r="C2713" s="29" t="s">
        <v>3351</v>
      </c>
      <c r="D2713" s="29" t="s">
        <v>2926</v>
      </c>
      <c r="E2713" s="29" t="s">
        <v>911</v>
      </c>
      <c r="F2713" s="29" t="s">
        <v>3352</v>
      </c>
      <c r="G2713" s="29" t="s">
        <v>4118</v>
      </c>
      <c r="H2713" s="9">
        <v>2764</v>
      </c>
      <c r="I2713" s="30">
        <v>44378</v>
      </c>
      <c r="J2713" s="6" t="s">
        <v>891</v>
      </c>
      <c r="K2713" s="29" t="s">
        <v>897</v>
      </c>
    </row>
    <row r="2714" spans="1:11" x14ac:dyDescent="0.25">
      <c r="A2714" s="27" t="s">
        <v>638</v>
      </c>
      <c r="B2714" s="28" t="s">
        <v>639</v>
      </c>
      <c r="C2714" s="29" t="s">
        <v>3351</v>
      </c>
      <c r="D2714" s="29" t="s">
        <v>2926</v>
      </c>
      <c r="E2714" s="29" t="s">
        <v>911</v>
      </c>
      <c r="F2714" s="29" t="s">
        <v>3352</v>
      </c>
      <c r="G2714" s="29" t="s">
        <v>4118</v>
      </c>
      <c r="H2714" s="9">
        <v>1127</v>
      </c>
      <c r="I2714" s="30">
        <v>44378</v>
      </c>
      <c r="J2714" s="6" t="s">
        <v>820</v>
      </c>
      <c r="K2714" s="29" t="s">
        <v>897</v>
      </c>
    </row>
    <row r="2715" spans="1:11" x14ac:dyDescent="0.25">
      <c r="A2715" s="27" t="s">
        <v>638</v>
      </c>
      <c r="B2715" s="28" t="s">
        <v>639</v>
      </c>
      <c r="C2715" s="29" t="s">
        <v>3351</v>
      </c>
      <c r="D2715" s="29" t="s">
        <v>2926</v>
      </c>
      <c r="E2715" s="29" t="s">
        <v>911</v>
      </c>
      <c r="F2715" s="29" t="s">
        <v>3352</v>
      </c>
      <c r="G2715" s="29" t="s">
        <v>4118</v>
      </c>
      <c r="H2715" s="9">
        <v>278</v>
      </c>
      <c r="I2715" s="30">
        <v>44378</v>
      </c>
      <c r="J2715" s="6" t="s">
        <v>892</v>
      </c>
      <c r="K2715" s="29" t="s">
        <v>897</v>
      </c>
    </row>
    <row r="2716" spans="1:11" x14ac:dyDescent="0.25">
      <c r="A2716" s="27" t="s">
        <v>638</v>
      </c>
      <c r="B2716" s="28" t="s">
        <v>639</v>
      </c>
      <c r="C2716" s="29" t="s">
        <v>3351</v>
      </c>
      <c r="D2716" s="29" t="s">
        <v>2926</v>
      </c>
      <c r="E2716" s="29" t="s">
        <v>911</v>
      </c>
      <c r="F2716" s="29" t="s">
        <v>3352</v>
      </c>
      <c r="G2716" s="29" t="s">
        <v>4118</v>
      </c>
      <c r="H2716" s="9">
        <v>26076</v>
      </c>
      <c r="I2716" s="30">
        <v>44378</v>
      </c>
      <c r="J2716" s="6" t="s">
        <v>893</v>
      </c>
      <c r="K2716" s="29" t="s">
        <v>897</v>
      </c>
    </row>
    <row r="2717" spans="1:11" ht="25.5" x14ac:dyDescent="0.25">
      <c r="A2717" s="27" t="s">
        <v>638</v>
      </c>
      <c r="B2717" s="28" t="s">
        <v>639</v>
      </c>
      <c r="C2717" s="29" t="s">
        <v>3351</v>
      </c>
      <c r="D2717" s="29" t="s">
        <v>2926</v>
      </c>
      <c r="E2717" s="29" t="s">
        <v>911</v>
      </c>
      <c r="F2717" s="29" t="s">
        <v>3352</v>
      </c>
      <c r="G2717" s="29" t="s">
        <v>4118</v>
      </c>
      <c r="H2717" s="9">
        <v>7045</v>
      </c>
      <c r="I2717" s="30">
        <v>44378</v>
      </c>
      <c r="J2717" s="6" t="s">
        <v>333</v>
      </c>
      <c r="K2717" s="29" t="s">
        <v>897</v>
      </c>
    </row>
    <row r="2718" spans="1:11" ht="38.25" x14ac:dyDescent="0.25">
      <c r="A2718" s="27" t="s">
        <v>638</v>
      </c>
      <c r="B2718" s="28" t="s">
        <v>639</v>
      </c>
      <c r="C2718" s="29" t="s">
        <v>3351</v>
      </c>
      <c r="D2718" s="29" t="s">
        <v>2926</v>
      </c>
      <c r="E2718" s="29" t="s">
        <v>911</v>
      </c>
      <c r="F2718" s="29" t="s">
        <v>3352</v>
      </c>
      <c r="G2718" s="29" t="s">
        <v>4118</v>
      </c>
      <c r="H2718" s="9">
        <v>10000</v>
      </c>
      <c r="I2718" s="30">
        <v>44378</v>
      </c>
      <c r="J2718" s="6" t="s">
        <v>334</v>
      </c>
      <c r="K2718" s="29" t="s">
        <v>897</v>
      </c>
    </row>
    <row r="2719" spans="1:11" x14ac:dyDescent="0.25">
      <c r="A2719" s="27" t="s">
        <v>568</v>
      </c>
      <c r="B2719" s="28" t="s">
        <v>569</v>
      </c>
      <c r="C2719" s="29" t="s">
        <v>1482</v>
      </c>
      <c r="D2719" s="29" t="s">
        <v>1483</v>
      </c>
      <c r="E2719" s="29" t="s">
        <v>911</v>
      </c>
      <c r="F2719" s="29" t="s">
        <v>1484</v>
      </c>
      <c r="G2719" s="29" t="s">
        <v>4226</v>
      </c>
      <c r="H2719" s="9">
        <v>44095</v>
      </c>
      <c r="I2719" s="30">
        <v>44378</v>
      </c>
      <c r="J2719" s="6" t="s">
        <v>819</v>
      </c>
      <c r="K2719" s="29" t="s">
        <v>897</v>
      </c>
    </row>
    <row r="2720" spans="1:11" x14ac:dyDescent="0.25">
      <c r="A2720" s="27" t="s">
        <v>568</v>
      </c>
      <c r="B2720" s="28" t="s">
        <v>569</v>
      </c>
      <c r="C2720" s="29" t="s">
        <v>1482</v>
      </c>
      <c r="D2720" s="29" t="s">
        <v>1483</v>
      </c>
      <c r="E2720" s="29" t="s">
        <v>911</v>
      </c>
      <c r="F2720" s="29" t="s">
        <v>1484</v>
      </c>
      <c r="G2720" s="29" t="s">
        <v>4226</v>
      </c>
      <c r="H2720" s="9">
        <v>9739</v>
      </c>
      <c r="I2720" s="30">
        <v>44378</v>
      </c>
      <c r="J2720" s="6" t="s">
        <v>891</v>
      </c>
      <c r="K2720" s="29" t="s">
        <v>897</v>
      </c>
    </row>
    <row r="2721" spans="1:11" x14ac:dyDescent="0.25">
      <c r="A2721" s="27" t="s">
        <v>568</v>
      </c>
      <c r="B2721" s="28" t="s">
        <v>569</v>
      </c>
      <c r="C2721" s="29" t="s">
        <v>1482</v>
      </c>
      <c r="D2721" s="29" t="s">
        <v>1483</v>
      </c>
      <c r="E2721" s="29" t="s">
        <v>911</v>
      </c>
      <c r="F2721" s="29" t="s">
        <v>1484</v>
      </c>
      <c r="G2721" s="29" t="s">
        <v>4226</v>
      </c>
      <c r="H2721" s="9">
        <v>1579</v>
      </c>
      <c r="I2721" s="30">
        <v>44378</v>
      </c>
      <c r="J2721" s="6" t="s">
        <v>820</v>
      </c>
      <c r="K2721" s="29" t="s">
        <v>897</v>
      </c>
    </row>
    <row r="2722" spans="1:11" x14ac:dyDescent="0.25">
      <c r="A2722" s="27" t="s">
        <v>568</v>
      </c>
      <c r="B2722" s="28" t="s">
        <v>569</v>
      </c>
      <c r="C2722" s="29" t="s">
        <v>1482</v>
      </c>
      <c r="D2722" s="29" t="s">
        <v>1483</v>
      </c>
      <c r="E2722" s="29" t="s">
        <v>911</v>
      </c>
      <c r="F2722" s="29" t="s">
        <v>1484</v>
      </c>
      <c r="G2722" s="29" t="s">
        <v>4226</v>
      </c>
      <c r="H2722" s="9">
        <v>977</v>
      </c>
      <c r="I2722" s="30">
        <v>44378</v>
      </c>
      <c r="J2722" s="6" t="s">
        <v>892</v>
      </c>
      <c r="K2722" s="29" t="s">
        <v>897</v>
      </c>
    </row>
    <row r="2723" spans="1:11" x14ac:dyDescent="0.25">
      <c r="A2723" s="27" t="s">
        <v>568</v>
      </c>
      <c r="B2723" s="28" t="s">
        <v>569</v>
      </c>
      <c r="C2723" s="29" t="s">
        <v>1482</v>
      </c>
      <c r="D2723" s="29" t="s">
        <v>1483</v>
      </c>
      <c r="E2723" s="29" t="s">
        <v>911</v>
      </c>
      <c r="F2723" s="29" t="s">
        <v>1484</v>
      </c>
      <c r="G2723" s="29" t="s">
        <v>4226</v>
      </c>
      <c r="H2723" s="9">
        <v>69548</v>
      </c>
      <c r="I2723" s="30">
        <v>44378</v>
      </c>
      <c r="J2723" s="6" t="s">
        <v>893</v>
      </c>
      <c r="K2723" s="29" t="s">
        <v>897</v>
      </c>
    </row>
    <row r="2724" spans="1:11" ht="25.5" x14ac:dyDescent="0.25">
      <c r="A2724" s="27" t="s">
        <v>568</v>
      </c>
      <c r="B2724" s="28" t="s">
        <v>569</v>
      </c>
      <c r="C2724" s="29" t="s">
        <v>1482</v>
      </c>
      <c r="D2724" s="29" t="s">
        <v>1483</v>
      </c>
      <c r="E2724" s="29" t="s">
        <v>911</v>
      </c>
      <c r="F2724" s="29" t="s">
        <v>1484</v>
      </c>
      <c r="G2724" s="29" t="s">
        <v>4226</v>
      </c>
      <c r="H2724" s="9">
        <v>10669</v>
      </c>
      <c r="I2724" s="30">
        <v>44378</v>
      </c>
      <c r="J2724" s="6" t="s">
        <v>333</v>
      </c>
      <c r="K2724" s="29" t="s">
        <v>897</v>
      </c>
    </row>
    <row r="2725" spans="1:11" ht="38.25" x14ac:dyDescent="0.25">
      <c r="A2725" s="27" t="s">
        <v>568</v>
      </c>
      <c r="B2725" s="28" t="s">
        <v>569</v>
      </c>
      <c r="C2725" s="29" t="s">
        <v>1482</v>
      </c>
      <c r="D2725" s="29" t="s">
        <v>1483</v>
      </c>
      <c r="E2725" s="29" t="s">
        <v>911</v>
      </c>
      <c r="F2725" s="29" t="s">
        <v>1484</v>
      </c>
      <c r="G2725" s="29" t="s">
        <v>4226</v>
      </c>
      <c r="H2725" s="9">
        <v>10000</v>
      </c>
      <c r="I2725" s="30">
        <v>44378</v>
      </c>
      <c r="J2725" s="6" t="s">
        <v>334</v>
      </c>
      <c r="K2725" s="29" t="s">
        <v>897</v>
      </c>
    </row>
    <row r="2726" spans="1:11" ht="25.5" x14ac:dyDescent="0.25">
      <c r="A2726" s="27" t="s">
        <v>182</v>
      </c>
      <c r="B2726" s="28" t="s">
        <v>183</v>
      </c>
      <c r="C2726" s="29" t="s">
        <v>1482</v>
      </c>
      <c r="D2726" s="29" t="s">
        <v>1483</v>
      </c>
      <c r="E2726" s="29" t="s">
        <v>911</v>
      </c>
      <c r="F2726" s="29" t="s">
        <v>1484</v>
      </c>
      <c r="G2726" s="29" t="s">
        <v>4226</v>
      </c>
      <c r="H2726" s="9">
        <v>7141</v>
      </c>
      <c r="I2726" s="30">
        <v>44378</v>
      </c>
      <c r="J2726" s="6" t="s">
        <v>69</v>
      </c>
      <c r="K2726" s="29" t="s">
        <v>897</v>
      </c>
    </row>
    <row r="2727" spans="1:11" x14ac:dyDescent="0.25">
      <c r="A2727" s="27" t="s">
        <v>182</v>
      </c>
      <c r="B2727" s="28" t="s">
        <v>183</v>
      </c>
      <c r="C2727" s="29" t="s">
        <v>1482</v>
      </c>
      <c r="D2727" s="29" t="s">
        <v>1483</v>
      </c>
      <c r="E2727" s="29" t="s">
        <v>911</v>
      </c>
      <c r="F2727" s="29" t="s">
        <v>1484</v>
      </c>
      <c r="G2727" s="29" t="s">
        <v>4226</v>
      </c>
      <c r="H2727" s="9">
        <v>22777</v>
      </c>
      <c r="I2727" s="30">
        <v>44378</v>
      </c>
      <c r="J2727" s="6" t="s">
        <v>819</v>
      </c>
      <c r="K2727" s="29" t="s">
        <v>897</v>
      </c>
    </row>
    <row r="2728" spans="1:11" x14ac:dyDescent="0.25">
      <c r="A2728" s="27" t="s">
        <v>182</v>
      </c>
      <c r="B2728" s="28" t="s">
        <v>183</v>
      </c>
      <c r="C2728" s="29" t="s">
        <v>1482</v>
      </c>
      <c r="D2728" s="29" t="s">
        <v>1483</v>
      </c>
      <c r="E2728" s="29" t="s">
        <v>911</v>
      </c>
      <c r="F2728" s="29" t="s">
        <v>1484</v>
      </c>
      <c r="G2728" s="29" t="s">
        <v>4226</v>
      </c>
      <c r="H2728" s="9">
        <v>4771</v>
      </c>
      <c r="I2728" s="30">
        <v>44378</v>
      </c>
      <c r="J2728" s="6" t="s">
        <v>891</v>
      </c>
      <c r="K2728" s="29" t="s">
        <v>897</v>
      </c>
    </row>
    <row r="2729" spans="1:11" x14ac:dyDescent="0.25">
      <c r="A2729" s="27" t="s">
        <v>182</v>
      </c>
      <c r="B2729" s="28" t="s">
        <v>183</v>
      </c>
      <c r="C2729" s="29" t="s">
        <v>1482</v>
      </c>
      <c r="D2729" s="29" t="s">
        <v>1483</v>
      </c>
      <c r="E2729" s="29" t="s">
        <v>911</v>
      </c>
      <c r="F2729" s="29" t="s">
        <v>1484</v>
      </c>
      <c r="G2729" s="29" t="s">
        <v>4226</v>
      </c>
      <c r="H2729" s="9">
        <v>26458</v>
      </c>
      <c r="I2729" s="30">
        <v>44378</v>
      </c>
      <c r="J2729" s="6" t="s">
        <v>893</v>
      </c>
      <c r="K2729" s="29" t="s">
        <v>897</v>
      </c>
    </row>
    <row r="2730" spans="1:11" ht="25.5" x14ac:dyDescent="0.25">
      <c r="A2730" s="27" t="s">
        <v>182</v>
      </c>
      <c r="B2730" s="28" t="s">
        <v>183</v>
      </c>
      <c r="C2730" s="29" t="s">
        <v>1482</v>
      </c>
      <c r="D2730" s="29" t="s">
        <v>1483</v>
      </c>
      <c r="E2730" s="29" t="s">
        <v>911</v>
      </c>
      <c r="F2730" s="29" t="s">
        <v>1484</v>
      </c>
      <c r="G2730" s="29" t="s">
        <v>4226</v>
      </c>
      <c r="H2730" s="9">
        <v>5006</v>
      </c>
      <c r="I2730" s="30">
        <v>44378</v>
      </c>
      <c r="J2730" s="6" t="s">
        <v>333</v>
      </c>
      <c r="K2730" s="29" t="s">
        <v>897</v>
      </c>
    </row>
    <row r="2731" spans="1:11" ht="38.25" x14ac:dyDescent="0.25">
      <c r="A2731" s="27" t="s">
        <v>182</v>
      </c>
      <c r="B2731" s="28" t="s">
        <v>183</v>
      </c>
      <c r="C2731" s="29" t="s">
        <v>1482</v>
      </c>
      <c r="D2731" s="29" t="s">
        <v>1483</v>
      </c>
      <c r="E2731" s="29" t="s">
        <v>911</v>
      </c>
      <c r="F2731" s="29" t="s">
        <v>1484</v>
      </c>
      <c r="G2731" s="29" t="s">
        <v>4226</v>
      </c>
      <c r="H2731" s="9">
        <v>10000</v>
      </c>
      <c r="I2731" s="30">
        <v>44378</v>
      </c>
      <c r="J2731" s="6" t="s">
        <v>334</v>
      </c>
      <c r="K2731" s="29" t="s">
        <v>897</v>
      </c>
    </row>
    <row r="2732" spans="1:11" x14ac:dyDescent="0.25">
      <c r="A2732" s="27" t="s">
        <v>544</v>
      </c>
      <c r="B2732" s="28" t="s">
        <v>545</v>
      </c>
      <c r="C2732" s="29" t="s">
        <v>3270</v>
      </c>
      <c r="D2732" s="29" t="s">
        <v>1248</v>
      </c>
      <c r="E2732" s="29" t="s">
        <v>911</v>
      </c>
      <c r="F2732" s="29" t="s">
        <v>1249</v>
      </c>
      <c r="G2732" s="29" t="s">
        <v>4227</v>
      </c>
      <c r="H2732" s="9">
        <v>126457</v>
      </c>
      <c r="I2732" s="30">
        <v>44378</v>
      </c>
      <c r="J2732" s="6" t="s">
        <v>819</v>
      </c>
      <c r="K2732" s="29" t="s">
        <v>897</v>
      </c>
    </row>
    <row r="2733" spans="1:11" x14ac:dyDescent="0.25">
      <c r="A2733" s="27" t="s">
        <v>544</v>
      </c>
      <c r="B2733" s="28" t="s">
        <v>545</v>
      </c>
      <c r="C2733" s="29" t="s">
        <v>3270</v>
      </c>
      <c r="D2733" s="29" t="s">
        <v>1248</v>
      </c>
      <c r="E2733" s="29" t="s">
        <v>911</v>
      </c>
      <c r="F2733" s="29" t="s">
        <v>1249</v>
      </c>
      <c r="G2733" s="29" t="s">
        <v>4227</v>
      </c>
      <c r="H2733" s="9">
        <v>30183</v>
      </c>
      <c r="I2733" s="30">
        <v>44378</v>
      </c>
      <c r="J2733" s="6" t="s">
        <v>891</v>
      </c>
      <c r="K2733" s="29" t="s">
        <v>897</v>
      </c>
    </row>
    <row r="2734" spans="1:11" x14ac:dyDescent="0.25">
      <c r="A2734" s="27" t="s">
        <v>544</v>
      </c>
      <c r="B2734" s="28" t="s">
        <v>545</v>
      </c>
      <c r="C2734" s="29" t="s">
        <v>3270</v>
      </c>
      <c r="D2734" s="29" t="s">
        <v>1248</v>
      </c>
      <c r="E2734" s="29" t="s">
        <v>911</v>
      </c>
      <c r="F2734" s="29" t="s">
        <v>1249</v>
      </c>
      <c r="G2734" s="29" t="s">
        <v>4227</v>
      </c>
      <c r="H2734" s="9">
        <v>4723</v>
      </c>
      <c r="I2734" s="30">
        <v>44378</v>
      </c>
      <c r="J2734" s="6" t="s">
        <v>820</v>
      </c>
      <c r="K2734" s="29" t="s">
        <v>897</v>
      </c>
    </row>
    <row r="2735" spans="1:11" x14ac:dyDescent="0.25">
      <c r="A2735" s="27" t="s">
        <v>544</v>
      </c>
      <c r="B2735" s="28" t="s">
        <v>545</v>
      </c>
      <c r="C2735" s="29" t="s">
        <v>3270</v>
      </c>
      <c r="D2735" s="29" t="s">
        <v>1248</v>
      </c>
      <c r="E2735" s="29" t="s">
        <v>911</v>
      </c>
      <c r="F2735" s="29" t="s">
        <v>1249</v>
      </c>
      <c r="G2735" s="29" t="s">
        <v>4227</v>
      </c>
      <c r="H2735" s="9">
        <v>3034</v>
      </c>
      <c r="I2735" s="30">
        <v>44378</v>
      </c>
      <c r="J2735" s="6" t="s">
        <v>892</v>
      </c>
      <c r="K2735" s="29" t="s">
        <v>897</v>
      </c>
    </row>
    <row r="2736" spans="1:11" ht="25.5" x14ac:dyDescent="0.25">
      <c r="A2736" s="27" t="s">
        <v>544</v>
      </c>
      <c r="B2736" s="28" t="s">
        <v>545</v>
      </c>
      <c r="C2736" s="29" t="s">
        <v>3270</v>
      </c>
      <c r="D2736" s="29" t="s">
        <v>1248</v>
      </c>
      <c r="E2736" s="29" t="s">
        <v>911</v>
      </c>
      <c r="F2736" s="29" t="s">
        <v>1249</v>
      </c>
      <c r="G2736" s="29" t="s">
        <v>4227</v>
      </c>
      <c r="H2736" s="9">
        <v>274448</v>
      </c>
      <c r="I2736" s="30">
        <v>44378</v>
      </c>
      <c r="J2736" s="6" t="s">
        <v>860</v>
      </c>
      <c r="K2736" s="29" t="s">
        <v>897</v>
      </c>
    </row>
    <row r="2737" spans="1:11" x14ac:dyDescent="0.25">
      <c r="A2737" s="27" t="s">
        <v>544</v>
      </c>
      <c r="B2737" s="28" t="s">
        <v>545</v>
      </c>
      <c r="C2737" s="29" t="s">
        <v>3270</v>
      </c>
      <c r="D2737" s="29" t="s">
        <v>1248</v>
      </c>
      <c r="E2737" s="29" t="s">
        <v>911</v>
      </c>
      <c r="F2737" s="29" t="s">
        <v>1249</v>
      </c>
      <c r="G2737" s="29" t="s">
        <v>4227</v>
      </c>
      <c r="H2737" s="9">
        <v>414346</v>
      </c>
      <c r="I2737" s="30">
        <v>44378</v>
      </c>
      <c r="J2737" s="6" t="s">
        <v>893</v>
      </c>
      <c r="K2737" s="29" t="s">
        <v>897</v>
      </c>
    </row>
    <row r="2738" spans="1:11" x14ac:dyDescent="0.25">
      <c r="A2738" s="27" t="s">
        <v>544</v>
      </c>
      <c r="B2738" s="28" t="s">
        <v>545</v>
      </c>
      <c r="C2738" s="29" t="s">
        <v>3270</v>
      </c>
      <c r="D2738" s="29" t="s">
        <v>1248</v>
      </c>
      <c r="E2738" s="29" t="s">
        <v>911</v>
      </c>
      <c r="F2738" s="29" t="s">
        <v>1249</v>
      </c>
      <c r="G2738" s="29" t="s">
        <v>4227</v>
      </c>
      <c r="H2738" s="9">
        <v>72426</v>
      </c>
      <c r="I2738" s="30">
        <v>44378</v>
      </c>
      <c r="J2738" s="6" t="s">
        <v>864</v>
      </c>
      <c r="K2738" s="29" t="s">
        <v>897</v>
      </c>
    </row>
    <row r="2739" spans="1:11" ht="25.5" x14ac:dyDescent="0.25">
      <c r="A2739" s="27" t="s">
        <v>544</v>
      </c>
      <c r="B2739" s="28" t="s">
        <v>545</v>
      </c>
      <c r="C2739" s="29" t="s">
        <v>3270</v>
      </c>
      <c r="D2739" s="29" t="s">
        <v>1248</v>
      </c>
      <c r="E2739" s="29" t="s">
        <v>911</v>
      </c>
      <c r="F2739" s="29" t="s">
        <v>1249</v>
      </c>
      <c r="G2739" s="29" t="s">
        <v>4227</v>
      </c>
      <c r="H2739" s="9">
        <v>56086</v>
      </c>
      <c r="I2739" s="30">
        <v>44378</v>
      </c>
      <c r="J2739" s="6" t="s">
        <v>333</v>
      </c>
      <c r="K2739" s="29" t="s">
        <v>897</v>
      </c>
    </row>
    <row r="2740" spans="1:11" ht="38.25" x14ac:dyDescent="0.25">
      <c r="A2740" s="27" t="s">
        <v>544</v>
      </c>
      <c r="B2740" s="28" t="s">
        <v>545</v>
      </c>
      <c r="C2740" s="29" t="s">
        <v>3270</v>
      </c>
      <c r="D2740" s="29" t="s">
        <v>1248</v>
      </c>
      <c r="E2740" s="29" t="s">
        <v>911</v>
      </c>
      <c r="F2740" s="29" t="s">
        <v>1249</v>
      </c>
      <c r="G2740" s="29" t="s">
        <v>4227</v>
      </c>
      <c r="H2740" s="9">
        <v>32165</v>
      </c>
      <c r="I2740" s="30">
        <v>44378</v>
      </c>
      <c r="J2740" s="6" t="s">
        <v>334</v>
      </c>
      <c r="K2740" s="29" t="s">
        <v>897</v>
      </c>
    </row>
    <row r="2741" spans="1:11" ht="25.5" x14ac:dyDescent="0.25">
      <c r="A2741" s="27" t="s">
        <v>544</v>
      </c>
      <c r="B2741" s="28" t="s">
        <v>545</v>
      </c>
      <c r="C2741" s="29" t="s">
        <v>3270</v>
      </c>
      <c r="D2741" s="29" t="s">
        <v>1248</v>
      </c>
      <c r="E2741" s="29" t="s">
        <v>911</v>
      </c>
      <c r="F2741" s="29" t="s">
        <v>1249</v>
      </c>
      <c r="G2741" s="29" t="s">
        <v>4227</v>
      </c>
      <c r="H2741" s="9">
        <v>8596</v>
      </c>
      <c r="I2741" s="30">
        <v>44378</v>
      </c>
      <c r="J2741" s="6" t="s">
        <v>337</v>
      </c>
      <c r="K2741" s="29" t="s">
        <v>897</v>
      </c>
    </row>
    <row r="2742" spans="1:11" x14ac:dyDescent="0.25">
      <c r="A2742" s="27" t="s">
        <v>570</v>
      </c>
      <c r="B2742" s="28" t="s">
        <v>571</v>
      </c>
      <c r="C2742" s="29" t="s">
        <v>3745</v>
      </c>
      <c r="D2742" s="29" t="s">
        <v>3746</v>
      </c>
      <c r="E2742" s="29" t="s">
        <v>911</v>
      </c>
      <c r="F2742" s="29" t="s">
        <v>3747</v>
      </c>
      <c r="G2742" s="29" t="s">
        <v>4228</v>
      </c>
      <c r="H2742" s="9">
        <v>13959</v>
      </c>
      <c r="I2742" s="30">
        <v>44378</v>
      </c>
      <c r="J2742" s="6" t="s">
        <v>819</v>
      </c>
      <c r="K2742" s="29" t="s">
        <v>897</v>
      </c>
    </row>
    <row r="2743" spans="1:11" x14ac:dyDescent="0.25">
      <c r="A2743" s="27" t="s">
        <v>570</v>
      </c>
      <c r="B2743" s="28" t="s">
        <v>571</v>
      </c>
      <c r="C2743" s="29" t="s">
        <v>3745</v>
      </c>
      <c r="D2743" s="29" t="s">
        <v>3746</v>
      </c>
      <c r="E2743" s="29" t="s">
        <v>911</v>
      </c>
      <c r="F2743" s="29" t="s">
        <v>3747</v>
      </c>
      <c r="G2743" s="29" t="s">
        <v>4228</v>
      </c>
      <c r="H2743" s="9">
        <v>4113</v>
      </c>
      <c r="I2743" s="30">
        <v>44378</v>
      </c>
      <c r="J2743" s="6" t="s">
        <v>891</v>
      </c>
      <c r="K2743" s="29" t="s">
        <v>897</v>
      </c>
    </row>
    <row r="2744" spans="1:11" x14ac:dyDescent="0.25">
      <c r="A2744" s="27" t="s">
        <v>570</v>
      </c>
      <c r="B2744" s="28" t="s">
        <v>571</v>
      </c>
      <c r="C2744" s="29" t="s">
        <v>3745</v>
      </c>
      <c r="D2744" s="29" t="s">
        <v>3746</v>
      </c>
      <c r="E2744" s="29" t="s">
        <v>911</v>
      </c>
      <c r="F2744" s="29" t="s">
        <v>3747</v>
      </c>
      <c r="G2744" s="29" t="s">
        <v>4228</v>
      </c>
      <c r="H2744" s="9">
        <v>734</v>
      </c>
      <c r="I2744" s="30">
        <v>44378</v>
      </c>
      <c r="J2744" s="6" t="s">
        <v>820</v>
      </c>
      <c r="K2744" s="29" t="s">
        <v>897</v>
      </c>
    </row>
    <row r="2745" spans="1:11" x14ac:dyDescent="0.25">
      <c r="A2745" s="27" t="s">
        <v>570</v>
      </c>
      <c r="B2745" s="28" t="s">
        <v>571</v>
      </c>
      <c r="C2745" s="29" t="s">
        <v>3745</v>
      </c>
      <c r="D2745" s="29" t="s">
        <v>3746</v>
      </c>
      <c r="E2745" s="29" t="s">
        <v>911</v>
      </c>
      <c r="F2745" s="29" t="s">
        <v>3747</v>
      </c>
      <c r="G2745" s="29" t="s">
        <v>4228</v>
      </c>
      <c r="H2745" s="9">
        <v>413</v>
      </c>
      <c r="I2745" s="30">
        <v>44378</v>
      </c>
      <c r="J2745" s="6" t="s">
        <v>892</v>
      </c>
      <c r="K2745" s="29" t="s">
        <v>897</v>
      </c>
    </row>
    <row r="2746" spans="1:11" x14ac:dyDescent="0.25">
      <c r="A2746" s="27" t="s">
        <v>570</v>
      </c>
      <c r="B2746" s="28" t="s">
        <v>571</v>
      </c>
      <c r="C2746" s="29" t="s">
        <v>3745</v>
      </c>
      <c r="D2746" s="29" t="s">
        <v>3746</v>
      </c>
      <c r="E2746" s="29" t="s">
        <v>911</v>
      </c>
      <c r="F2746" s="29" t="s">
        <v>3747</v>
      </c>
      <c r="G2746" s="29" t="s">
        <v>4228</v>
      </c>
      <c r="H2746" s="9">
        <v>44396</v>
      </c>
      <c r="I2746" s="30">
        <v>44378</v>
      </c>
      <c r="J2746" s="6" t="s">
        <v>893</v>
      </c>
      <c r="K2746" s="29" t="s">
        <v>897</v>
      </c>
    </row>
    <row r="2747" spans="1:11" ht="25.5" x14ac:dyDescent="0.25">
      <c r="A2747" s="27" t="s">
        <v>570</v>
      </c>
      <c r="B2747" s="28" t="s">
        <v>571</v>
      </c>
      <c r="C2747" s="29" t="s">
        <v>3745</v>
      </c>
      <c r="D2747" s="29" t="s">
        <v>3746</v>
      </c>
      <c r="E2747" s="29" t="s">
        <v>911</v>
      </c>
      <c r="F2747" s="29" t="s">
        <v>3747</v>
      </c>
      <c r="G2747" s="29" t="s">
        <v>4228</v>
      </c>
      <c r="H2747" s="9">
        <v>6966</v>
      </c>
      <c r="I2747" s="30">
        <v>44378</v>
      </c>
      <c r="J2747" s="6" t="s">
        <v>333</v>
      </c>
      <c r="K2747" s="29" t="s">
        <v>897</v>
      </c>
    </row>
    <row r="2748" spans="1:11" ht="38.25" x14ac:dyDescent="0.25">
      <c r="A2748" s="27" t="s">
        <v>570</v>
      </c>
      <c r="B2748" s="28" t="s">
        <v>571</v>
      </c>
      <c r="C2748" s="29" t="s">
        <v>3745</v>
      </c>
      <c r="D2748" s="29" t="s">
        <v>3746</v>
      </c>
      <c r="E2748" s="29" t="s">
        <v>911</v>
      </c>
      <c r="F2748" s="29" t="s">
        <v>3747</v>
      </c>
      <c r="G2748" s="29" t="s">
        <v>4228</v>
      </c>
      <c r="H2748" s="9">
        <v>10000</v>
      </c>
      <c r="I2748" s="30">
        <v>44378</v>
      </c>
      <c r="J2748" s="6" t="s">
        <v>334</v>
      </c>
      <c r="K2748" s="29" t="s">
        <v>897</v>
      </c>
    </row>
    <row r="2749" spans="1:11" ht="25.5" x14ac:dyDescent="0.25">
      <c r="A2749" s="27" t="s">
        <v>286</v>
      </c>
      <c r="B2749" s="28" t="s">
        <v>287</v>
      </c>
      <c r="C2749" s="29" t="s">
        <v>1361</v>
      </c>
      <c r="D2749" s="29" t="s">
        <v>1353</v>
      </c>
      <c r="E2749" s="29" t="s">
        <v>911</v>
      </c>
      <c r="F2749" s="29" t="s">
        <v>1354</v>
      </c>
      <c r="G2749" s="29" t="s">
        <v>4172</v>
      </c>
      <c r="H2749" s="9">
        <v>46061</v>
      </c>
      <c r="I2749" s="30">
        <v>44378</v>
      </c>
      <c r="J2749" s="6" t="s">
        <v>871</v>
      </c>
      <c r="K2749" s="29" t="s">
        <v>897</v>
      </c>
    </row>
    <row r="2750" spans="1:11" ht="25.5" x14ac:dyDescent="0.25">
      <c r="A2750" s="27" t="s">
        <v>286</v>
      </c>
      <c r="B2750" s="28" t="s">
        <v>287</v>
      </c>
      <c r="C2750" s="29" t="s">
        <v>1361</v>
      </c>
      <c r="D2750" s="29" t="s">
        <v>1353</v>
      </c>
      <c r="E2750" s="29" t="s">
        <v>911</v>
      </c>
      <c r="F2750" s="29" t="s">
        <v>1354</v>
      </c>
      <c r="G2750" s="29" t="s">
        <v>4172</v>
      </c>
      <c r="H2750" s="9">
        <v>24684</v>
      </c>
      <c r="I2750" s="30">
        <v>44378</v>
      </c>
      <c r="J2750" s="6" t="s">
        <v>872</v>
      </c>
      <c r="K2750" s="29" t="s">
        <v>897</v>
      </c>
    </row>
    <row r="2751" spans="1:11" ht="25.5" x14ac:dyDescent="0.25">
      <c r="A2751" s="27" t="s">
        <v>286</v>
      </c>
      <c r="B2751" s="28" t="s">
        <v>287</v>
      </c>
      <c r="C2751" s="29" t="s">
        <v>1361</v>
      </c>
      <c r="D2751" s="29" t="s">
        <v>1353</v>
      </c>
      <c r="E2751" s="29" t="s">
        <v>911</v>
      </c>
      <c r="F2751" s="29" t="s">
        <v>1354</v>
      </c>
      <c r="G2751" s="29" t="s">
        <v>4172</v>
      </c>
      <c r="H2751" s="9">
        <v>99806</v>
      </c>
      <c r="I2751" s="30">
        <v>44378</v>
      </c>
      <c r="J2751" s="6" t="s">
        <v>69</v>
      </c>
      <c r="K2751" s="29" t="s">
        <v>897</v>
      </c>
    </row>
    <row r="2752" spans="1:11" x14ac:dyDescent="0.25">
      <c r="A2752" s="27" t="s">
        <v>286</v>
      </c>
      <c r="B2752" s="28" t="s">
        <v>287</v>
      </c>
      <c r="C2752" s="29" t="s">
        <v>1361</v>
      </c>
      <c r="D2752" s="29" t="s">
        <v>1353</v>
      </c>
      <c r="E2752" s="29" t="s">
        <v>911</v>
      </c>
      <c r="F2752" s="29" t="s">
        <v>1354</v>
      </c>
      <c r="G2752" s="29" t="s">
        <v>4172</v>
      </c>
      <c r="H2752" s="9">
        <v>359754</v>
      </c>
      <c r="I2752" s="30">
        <v>44378</v>
      </c>
      <c r="J2752" s="6" t="s">
        <v>819</v>
      </c>
      <c r="K2752" s="29" t="s">
        <v>897</v>
      </c>
    </row>
    <row r="2753" spans="1:11" x14ac:dyDescent="0.25">
      <c r="A2753" s="27" t="s">
        <v>286</v>
      </c>
      <c r="B2753" s="28" t="s">
        <v>287</v>
      </c>
      <c r="C2753" s="29" t="s">
        <v>1361</v>
      </c>
      <c r="D2753" s="29" t="s">
        <v>1353</v>
      </c>
      <c r="E2753" s="29" t="s">
        <v>911</v>
      </c>
      <c r="F2753" s="29" t="s">
        <v>1354</v>
      </c>
      <c r="G2753" s="29" t="s">
        <v>4172</v>
      </c>
      <c r="H2753" s="9">
        <v>77661</v>
      </c>
      <c r="I2753" s="30">
        <v>44378</v>
      </c>
      <c r="J2753" s="6" t="s">
        <v>891</v>
      </c>
      <c r="K2753" s="29" t="s">
        <v>897</v>
      </c>
    </row>
    <row r="2754" spans="1:11" ht="25.5" x14ac:dyDescent="0.25">
      <c r="A2754" s="27" t="s">
        <v>286</v>
      </c>
      <c r="B2754" s="28" t="s">
        <v>287</v>
      </c>
      <c r="C2754" s="29" t="s">
        <v>1361</v>
      </c>
      <c r="D2754" s="29" t="s">
        <v>1353</v>
      </c>
      <c r="E2754" s="29" t="s">
        <v>911</v>
      </c>
      <c r="F2754" s="29" t="s">
        <v>1354</v>
      </c>
      <c r="G2754" s="29" t="s">
        <v>4172</v>
      </c>
      <c r="H2754" s="9">
        <v>11205</v>
      </c>
      <c r="I2754" s="30">
        <v>44378</v>
      </c>
      <c r="J2754" s="6" t="s">
        <v>895</v>
      </c>
      <c r="K2754" s="29" t="s">
        <v>897</v>
      </c>
    </row>
    <row r="2755" spans="1:11" x14ac:dyDescent="0.25">
      <c r="A2755" s="27" t="s">
        <v>286</v>
      </c>
      <c r="B2755" s="28" t="s">
        <v>287</v>
      </c>
      <c r="C2755" s="29" t="s">
        <v>1361</v>
      </c>
      <c r="D2755" s="29" t="s">
        <v>1353</v>
      </c>
      <c r="E2755" s="29" t="s">
        <v>911</v>
      </c>
      <c r="F2755" s="29" t="s">
        <v>1354</v>
      </c>
      <c r="G2755" s="29" t="s">
        <v>4172</v>
      </c>
      <c r="H2755" s="9">
        <v>303651</v>
      </c>
      <c r="I2755" s="30">
        <v>44378</v>
      </c>
      <c r="J2755" s="6" t="s">
        <v>893</v>
      </c>
      <c r="K2755" s="29" t="s">
        <v>897</v>
      </c>
    </row>
    <row r="2756" spans="1:11" ht="25.5" x14ac:dyDescent="0.25">
      <c r="A2756" s="27" t="s">
        <v>286</v>
      </c>
      <c r="B2756" s="28" t="s">
        <v>287</v>
      </c>
      <c r="C2756" s="29" t="s">
        <v>1361</v>
      </c>
      <c r="D2756" s="29" t="s">
        <v>1353</v>
      </c>
      <c r="E2756" s="29" t="s">
        <v>911</v>
      </c>
      <c r="F2756" s="29" t="s">
        <v>1354</v>
      </c>
      <c r="G2756" s="29" t="s">
        <v>4172</v>
      </c>
      <c r="H2756" s="9">
        <v>82451</v>
      </c>
      <c r="I2756" s="30">
        <v>44378</v>
      </c>
      <c r="J2756" s="6" t="s">
        <v>333</v>
      </c>
      <c r="K2756" s="29" t="s">
        <v>897</v>
      </c>
    </row>
    <row r="2757" spans="1:11" ht="38.25" x14ac:dyDescent="0.25">
      <c r="A2757" s="27" t="s">
        <v>286</v>
      </c>
      <c r="B2757" s="28" t="s">
        <v>287</v>
      </c>
      <c r="C2757" s="29" t="s">
        <v>1361</v>
      </c>
      <c r="D2757" s="29" t="s">
        <v>1353</v>
      </c>
      <c r="E2757" s="29" t="s">
        <v>911</v>
      </c>
      <c r="F2757" s="29" t="s">
        <v>1354</v>
      </c>
      <c r="G2757" s="29" t="s">
        <v>4172</v>
      </c>
      <c r="H2757" s="9">
        <v>25891</v>
      </c>
      <c r="I2757" s="30">
        <v>44378</v>
      </c>
      <c r="J2757" s="6" t="s">
        <v>334</v>
      </c>
      <c r="K2757" s="29" t="s">
        <v>897</v>
      </c>
    </row>
    <row r="2758" spans="1:11" ht="25.5" x14ac:dyDescent="0.25">
      <c r="A2758" s="27" t="s">
        <v>84</v>
      </c>
      <c r="B2758" s="28" t="s">
        <v>85</v>
      </c>
      <c r="C2758" s="29" t="s">
        <v>2268</v>
      </c>
      <c r="D2758" s="29" t="s">
        <v>2269</v>
      </c>
      <c r="E2758" s="29" t="s">
        <v>911</v>
      </c>
      <c r="F2758" s="29" t="s">
        <v>1986</v>
      </c>
      <c r="G2758" s="29" t="s">
        <v>4229</v>
      </c>
      <c r="H2758" s="9">
        <v>11410</v>
      </c>
      <c r="I2758" s="30">
        <v>44378</v>
      </c>
      <c r="J2758" s="6" t="s">
        <v>69</v>
      </c>
      <c r="K2758" s="29" t="s">
        <v>897</v>
      </c>
    </row>
    <row r="2759" spans="1:11" x14ac:dyDescent="0.25">
      <c r="A2759" s="27" t="s">
        <v>84</v>
      </c>
      <c r="B2759" s="28" t="s">
        <v>85</v>
      </c>
      <c r="C2759" s="29" t="s">
        <v>2268</v>
      </c>
      <c r="D2759" s="29" t="s">
        <v>2269</v>
      </c>
      <c r="E2759" s="29" t="s">
        <v>911</v>
      </c>
      <c r="F2759" s="29" t="s">
        <v>1986</v>
      </c>
      <c r="G2759" s="29" t="s">
        <v>4229</v>
      </c>
      <c r="H2759" s="9">
        <v>92494</v>
      </c>
      <c r="I2759" s="30">
        <v>44378</v>
      </c>
      <c r="J2759" s="6" t="s">
        <v>819</v>
      </c>
      <c r="K2759" s="29" t="s">
        <v>897</v>
      </c>
    </row>
    <row r="2760" spans="1:11" x14ac:dyDescent="0.25">
      <c r="A2760" s="27" t="s">
        <v>84</v>
      </c>
      <c r="B2760" s="28" t="s">
        <v>85</v>
      </c>
      <c r="C2760" s="29" t="s">
        <v>2268</v>
      </c>
      <c r="D2760" s="29" t="s">
        <v>2269</v>
      </c>
      <c r="E2760" s="29" t="s">
        <v>911</v>
      </c>
      <c r="F2760" s="29" t="s">
        <v>1986</v>
      </c>
      <c r="G2760" s="29" t="s">
        <v>4229</v>
      </c>
      <c r="H2760" s="9">
        <v>21682</v>
      </c>
      <c r="I2760" s="30">
        <v>44378</v>
      </c>
      <c r="J2760" s="6" t="s">
        <v>891</v>
      </c>
      <c r="K2760" s="29" t="s">
        <v>897</v>
      </c>
    </row>
    <row r="2761" spans="1:11" x14ac:dyDescent="0.25">
      <c r="A2761" s="27" t="s">
        <v>84</v>
      </c>
      <c r="B2761" s="28" t="s">
        <v>85</v>
      </c>
      <c r="C2761" s="29" t="s">
        <v>2268</v>
      </c>
      <c r="D2761" s="29" t="s">
        <v>2269</v>
      </c>
      <c r="E2761" s="29" t="s">
        <v>911</v>
      </c>
      <c r="F2761" s="29" t="s">
        <v>1986</v>
      </c>
      <c r="G2761" s="29" t="s">
        <v>4229</v>
      </c>
      <c r="H2761" s="9">
        <v>3249</v>
      </c>
      <c r="I2761" s="30">
        <v>44378</v>
      </c>
      <c r="J2761" s="6" t="s">
        <v>820</v>
      </c>
      <c r="K2761" s="29" t="s">
        <v>897</v>
      </c>
    </row>
    <row r="2762" spans="1:11" x14ac:dyDescent="0.25">
      <c r="A2762" s="27" t="s">
        <v>84</v>
      </c>
      <c r="B2762" s="28" t="s">
        <v>85</v>
      </c>
      <c r="C2762" s="29" t="s">
        <v>2268</v>
      </c>
      <c r="D2762" s="29" t="s">
        <v>2269</v>
      </c>
      <c r="E2762" s="29" t="s">
        <v>911</v>
      </c>
      <c r="F2762" s="29" t="s">
        <v>1986</v>
      </c>
      <c r="G2762" s="29" t="s">
        <v>4229</v>
      </c>
      <c r="H2762" s="9">
        <v>2179</v>
      </c>
      <c r="I2762" s="30">
        <v>44378</v>
      </c>
      <c r="J2762" s="6" t="s">
        <v>892</v>
      </c>
      <c r="K2762" s="29" t="s">
        <v>897</v>
      </c>
    </row>
    <row r="2763" spans="1:11" ht="25.5" x14ac:dyDescent="0.25">
      <c r="A2763" s="27" t="s">
        <v>84</v>
      </c>
      <c r="B2763" s="28" t="s">
        <v>85</v>
      </c>
      <c r="C2763" s="29" t="s">
        <v>2268</v>
      </c>
      <c r="D2763" s="29" t="s">
        <v>2269</v>
      </c>
      <c r="E2763" s="29" t="s">
        <v>911</v>
      </c>
      <c r="F2763" s="29" t="s">
        <v>1986</v>
      </c>
      <c r="G2763" s="29" t="s">
        <v>4229</v>
      </c>
      <c r="H2763" s="9">
        <v>7885</v>
      </c>
      <c r="I2763" s="30">
        <v>44378</v>
      </c>
      <c r="J2763" s="6" t="s">
        <v>895</v>
      </c>
      <c r="K2763" s="29" t="s">
        <v>897</v>
      </c>
    </row>
    <row r="2764" spans="1:11" x14ac:dyDescent="0.25">
      <c r="A2764" s="27" t="s">
        <v>84</v>
      </c>
      <c r="B2764" s="28" t="s">
        <v>85</v>
      </c>
      <c r="C2764" s="29" t="s">
        <v>2268</v>
      </c>
      <c r="D2764" s="29" t="s">
        <v>2269</v>
      </c>
      <c r="E2764" s="29" t="s">
        <v>911</v>
      </c>
      <c r="F2764" s="29" t="s">
        <v>1986</v>
      </c>
      <c r="G2764" s="29" t="s">
        <v>4229</v>
      </c>
      <c r="H2764" s="9">
        <v>257136</v>
      </c>
      <c r="I2764" s="30">
        <v>44378</v>
      </c>
      <c r="J2764" s="6" t="s">
        <v>893</v>
      </c>
      <c r="K2764" s="29" t="s">
        <v>897</v>
      </c>
    </row>
    <row r="2765" spans="1:11" x14ac:dyDescent="0.25">
      <c r="A2765" s="27" t="s">
        <v>84</v>
      </c>
      <c r="B2765" s="28" t="s">
        <v>85</v>
      </c>
      <c r="C2765" s="29" t="s">
        <v>2268</v>
      </c>
      <c r="D2765" s="29" t="s">
        <v>2269</v>
      </c>
      <c r="E2765" s="29" t="s">
        <v>911</v>
      </c>
      <c r="F2765" s="29" t="s">
        <v>1986</v>
      </c>
      <c r="G2765" s="29" t="s">
        <v>4229</v>
      </c>
      <c r="H2765" s="9">
        <v>122150</v>
      </c>
      <c r="I2765" s="30">
        <v>44378</v>
      </c>
      <c r="J2765" s="6" t="s">
        <v>864</v>
      </c>
      <c r="K2765" s="29" t="s">
        <v>897</v>
      </c>
    </row>
    <row r="2766" spans="1:11" ht="25.5" x14ac:dyDescent="0.25">
      <c r="A2766" s="27" t="s">
        <v>84</v>
      </c>
      <c r="B2766" s="28" t="s">
        <v>85</v>
      </c>
      <c r="C2766" s="29" t="s">
        <v>2268</v>
      </c>
      <c r="D2766" s="29" t="s">
        <v>2269</v>
      </c>
      <c r="E2766" s="29" t="s">
        <v>911</v>
      </c>
      <c r="F2766" s="29" t="s">
        <v>1986</v>
      </c>
      <c r="G2766" s="29" t="s">
        <v>4229</v>
      </c>
      <c r="H2766" s="9">
        <v>38613</v>
      </c>
      <c r="I2766" s="30">
        <v>44378</v>
      </c>
      <c r="J2766" s="6" t="s">
        <v>333</v>
      </c>
      <c r="K2766" s="29" t="s">
        <v>897</v>
      </c>
    </row>
    <row r="2767" spans="1:11" ht="38.25" x14ac:dyDescent="0.25">
      <c r="A2767" s="27" t="s">
        <v>84</v>
      </c>
      <c r="B2767" s="28" t="s">
        <v>85</v>
      </c>
      <c r="C2767" s="29" t="s">
        <v>2268</v>
      </c>
      <c r="D2767" s="29" t="s">
        <v>2269</v>
      </c>
      <c r="E2767" s="29" t="s">
        <v>911</v>
      </c>
      <c r="F2767" s="29" t="s">
        <v>1986</v>
      </c>
      <c r="G2767" s="29" t="s">
        <v>4229</v>
      </c>
      <c r="H2767" s="9">
        <v>20377</v>
      </c>
      <c r="I2767" s="30">
        <v>44378</v>
      </c>
      <c r="J2767" s="6" t="s">
        <v>334</v>
      </c>
      <c r="K2767" s="29" t="s">
        <v>897</v>
      </c>
    </row>
    <row r="2768" spans="1:11" ht="25.5" x14ac:dyDescent="0.25">
      <c r="A2768" s="27" t="s">
        <v>84</v>
      </c>
      <c r="B2768" s="28" t="s">
        <v>85</v>
      </c>
      <c r="C2768" s="29" t="s">
        <v>2268</v>
      </c>
      <c r="D2768" s="29" t="s">
        <v>2269</v>
      </c>
      <c r="E2768" s="29" t="s">
        <v>911</v>
      </c>
      <c r="F2768" s="29" t="s">
        <v>1986</v>
      </c>
      <c r="G2768" s="29" t="s">
        <v>4229</v>
      </c>
      <c r="H2768" s="9">
        <v>4756</v>
      </c>
      <c r="I2768" s="30">
        <v>44378</v>
      </c>
      <c r="J2768" s="6" t="s">
        <v>337</v>
      </c>
      <c r="K2768" s="29" t="s">
        <v>897</v>
      </c>
    </row>
    <row r="2769" spans="1:11" ht="25.5" x14ac:dyDescent="0.25">
      <c r="A2769" s="27" t="s">
        <v>76</v>
      </c>
      <c r="B2769" s="28" t="s">
        <v>77</v>
      </c>
      <c r="C2769" s="29" t="s">
        <v>3112</v>
      </c>
      <c r="D2769" s="29" t="s">
        <v>3113</v>
      </c>
      <c r="E2769" s="29" t="s">
        <v>911</v>
      </c>
      <c r="F2769" s="29" t="s">
        <v>3114</v>
      </c>
      <c r="G2769" s="29" t="s">
        <v>3953</v>
      </c>
      <c r="H2769" s="9">
        <v>6196</v>
      </c>
      <c r="I2769" s="30">
        <v>44378</v>
      </c>
      <c r="J2769" s="6" t="s">
        <v>69</v>
      </c>
      <c r="K2769" s="29" t="s">
        <v>897</v>
      </c>
    </row>
    <row r="2770" spans="1:11" x14ac:dyDescent="0.25">
      <c r="A2770" s="27" t="s">
        <v>76</v>
      </c>
      <c r="B2770" s="28" t="s">
        <v>77</v>
      </c>
      <c r="C2770" s="29" t="s">
        <v>3112</v>
      </c>
      <c r="D2770" s="29" t="s">
        <v>3113</v>
      </c>
      <c r="E2770" s="29" t="s">
        <v>911</v>
      </c>
      <c r="F2770" s="29" t="s">
        <v>3114</v>
      </c>
      <c r="G2770" s="29" t="s">
        <v>3953</v>
      </c>
      <c r="H2770" s="9">
        <v>23937</v>
      </c>
      <c r="I2770" s="30">
        <v>44378</v>
      </c>
      <c r="J2770" s="6" t="s">
        <v>819</v>
      </c>
      <c r="K2770" s="29" t="s">
        <v>897</v>
      </c>
    </row>
    <row r="2771" spans="1:11" x14ac:dyDescent="0.25">
      <c r="A2771" s="27" t="s">
        <v>76</v>
      </c>
      <c r="B2771" s="28" t="s">
        <v>77</v>
      </c>
      <c r="C2771" s="29" t="s">
        <v>3112</v>
      </c>
      <c r="D2771" s="29" t="s">
        <v>3113</v>
      </c>
      <c r="E2771" s="29" t="s">
        <v>911</v>
      </c>
      <c r="F2771" s="29" t="s">
        <v>3114</v>
      </c>
      <c r="G2771" s="29" t="s">
        <v>3953</v>
      </c>
      <c r="H2771" s="9">
        <v>4316</v>
      </c>
      <c r="I2771" s="30">
        <v>44378</v>
      </c>
      <c r="J2771" s="6" t="s">
        <v>891</v>
      </c>
      <c r="K2771" s="29" t="s">
        <v>897</v>
      </c>
    </row>
    <row r="2772" spans="1:11" x14ac:dyDescent="0.25">
      <c r="A2772" s="27" t="s">
        <v>76</v>
      </c>
      <c r="B2772" s="28" t="s">
        <v>77</v>
      </c>
      <c r="C2772" s="29" t="s">
        <v>3112</v>
      </c>
      <c r="D2772" s="29" t="s">
        <v>3113</v>
      </c>
      <c r="E2772" s="29" t="s">
        <v>911</v>
      </c>
      <c r="F2772" s="29" t="s">
        <v>3114</v>
      </c>
      <c r="G2772" s="29" t="s">
        <v>3953</v>
      </c>
      <c r="H2772" s="9">
        <v>50808</v>
      </c>
      <c r="I2772" s="30">
        <v>44378</v>
      </c>
      <c r="J2772" s="6" t="s">
        <v>893</v>
      </c>
      <c r="K2772" s="29" t="s">
        <v>897</v>
      </c>
    </row>
    <row r="2773" spans="1:11" x14ac:dyDescent="0.25">
      <c r="A2773" s="27" t="s">
        <v>76</v>
      </c>
      <c r="B2773" s="28" t="s">
        <v>77</v>
      </c>
      <c r="C2773" s="29" t="s">
        <v>3112</v>
      </c>
      <c r="D2773" s="29" t="s">
        <v>3113</v>
      </c>
      <c r="E2773" s="29" t="s">
        <v>911</v>
      </c>
      <c r="F2773" s="29" t="s">
        <v>3114</v>
      </c>
      <c r="G2773" s="29" t="s">
        <v>3953</v>
      </c>
      <c r="H2773" s="9">
        <v>59000</v>
      </c>
      <c r="I2773" s="30">
        <v>44378</v>
      </c>
      <c r="J2773" s="6" t="s">
        <v>864</v>
      </c>
      <c r="K2773" s="29" t="s">
        <v>897</v>
      </c>
    </row>
    <row r="2774" spans="1:11" ht="25.5" x14ac:dyDescent="0.25">
      <c r="A2774" s="27" t="s">
        <v>76</v>
      </c>
      <c r="B2774" s="28" t="s">
        <v>77</v>
      </c>
      <c r="C2774" s="29" t="s">
        <v>3112</v>
      </c>
      <c r="D2774" s="29" t="s">
        <v>3113</v>
      </c>
      <c r="E2774" s="29" t="s">
        <v>911</v>
      </c>
      <c r="F2774" s="29" t="s">
        <v>3114</v>
      </c>
      <c r="G2774" s="29" t="s">
        <v>3953</v>
      </c>
      <c r="H2774" s="9">
        <v>5521</v>
      </c>
      <c r="I2774" s="30">
        <v>44378</v>
      </c>
      <c r="J2774" s="6" t="s">
        <v>333</v>
      </c>
      <c r="K2774" s="29" t="s">
        <v>897</v>
      </c>
    </row>
    <row r="2775" spans="1:11" ht="38.25" x14ac:dyDescent="0.25">
      <c r="A2775" s="27" t="s">
        <v>76</v>
      </c>
      <c r="B2775" s="28" t="s">
        <v>77</v>
      </c>
      <c r="C2775" s="29" t="s">
        <v>3112</v>
      </c>
      <c r="D2775" s="29" t="s">
        <v>3113</v>
      </c>
      <c r="E2775" s="29" t="s">
        <v>911</v>
      </c>
      <c r="F2775" s="29" t="s">
        <v>3114</v>
      </c>
      <c r="G2775" s="29" t="s">
        <v>3953</v>
      </c>
      <c r="H2775" s="9">
        <v>10000</v>
      </c>
      <c r="I2775" s="30">
        <v>44378</v>
      </c>
      <c r="J2775" s="6" t="s">
        <v>334</v>
      </c>
      <c r="K2775" s="29" t="s">
        <v>897</v>
      </c>
    </row>
    <row r="2776" spans="1:11" x14ac:dyDescent="0.25">
      <c r="A2776" s="27" t="s">
        <v>632</v>
      </c>
      <c r="B2776" s="28" t="s">
        <v>633</v>
      </c>
      <c r="C2776" s="29" t="s">
        <v>996</v>
      </c>
      <c r="D2776" s="29" t="s">
        <v>997</v>
      </c>
      <c r="E2776" s="29" t="s">
        <v>911</v>
      </c>
      <c r="F2776" s="29" t="s">
        <v>998</v>
      </c>
      <c r="G2776" s="29" t="s">
        <v>4230</v>
      </c>
      <c r="H2776" s="9">
        <v>21609</v>
      </c>
      <c r="I2776" s="30">
        <v>44378</v>
      </c>
      <c r="J2776" s="6" t="s">
        <v>819</v>
      </c>
      <c r="K2776" s="29" t="s">
        <v>897</v>
      </c>
    </row>
    <row r="2777" spans="1:11" x14ac:dyDescent="0.25">
      <c r="A2777" s="27" t="s">
        <v>632</v>
      </c>
      <c r="B2777" s="28" t="s">
        <v>633</v>
      </c>
      <c r="C2777" s="29" t="s">
        <v>996</v>
      </c>
      <c r="D2777" s="29" t="s">
        <v>997</v>
      </c>
      <c r="E2777" s="29" t="s">
        <v>911</v>
      </c>
      <c r="F2777" s="29" t="s">
        <v>998</v>
      </c>
      <c r="G2777" s="29" t="s">
        <v>4230</v>
      </c>
      <c r="H2777" s="9">
        <v>4899</v>
      </c>
      <c r="I2777" s="30">
        <v>44378</v>
      </c>
      <c r="J2777" s="6" t="s">
        <v>891</v>
      </c>
      <c r="K2777" s="29" t="s">
        <v>897</v>
      </c>
    </row>
    <row r="2778" spans="1:11" x14ac:dyDescent="0.25">
      <c r="A2778" s="27" t="s">
        <v>632</v>
      </c>
      <c r="B2778" s="28" t="s">
        <v>633</v>
      </c>
      <c r="C2778" s="29" t="s">
        <v>996</v>
      </c>
      <c r="D2778" s="29" t="s">
        <v>997</v>
      </c>
      <c r="E2778" s="29" t="s">
        <v>911</v>
      </c>
      <c r="F2778" s="29" t="s">
        <v>998</v>
      </c>
      <c r="G2778" s="29" t="s">
        <v>4230</v>
      </c>
      <c r="H2778" s="9">
        <v>769</v>
      </c>
      <c r="I2778" s="30">
        <v>44378</v>
      </c>
      <c r="J2778" s="6" t="s">
        <v>820</v>
      </c>
      <c r="K2778" s="29" t="s">
        <v>897</v>
      </c>
    </row>
    <row r="2779" spans="1:11" x14ac:dyDescent="0.25">
      <c r="A2779" s="27" t="s">
        <v>632</v>
      </c>
      <c r="B2779" s="28" t="s">
        <v>633</v>
      </c>
      <c r="C2779" s="29" t="s">
        <v>996</v>
      </c>
      <c r="D2779" s="29" t="s">
        <v>997</v>
      </c>
      <c r="E2779" s="29" t="s">
        <v>911</v>
      </c>
      <c r="F2779" s="29" t="s">
        <v>998</v>
      </c>
      <c r="G2779" s="29" t="s">
        <v>4230</v>
      </c>
      <c r="H2779" s="9">
        <v>493</v>
      </c>
      <c r="I2779" s="30">
        <v>44378</v>
      </c>
      <c r="J2779" s="6" t="s">
        <v>892</v>
      </c>
      <c r="K2779" s="29" t="s">
        <v>897</v>
      </c>
    </row>
    <row r="2780" spans="1:11" ht="25.5" x14ac:dyDescent="0.25">
      <c r="A2780" s="27" t="s">
        <v>632</v>
      </c>
      <c r="B2780" s="28" t="s">
        <v>633</v>
      </c>
      <c r="C2780" s="29" t="s">
        <v>996</v>
      </c>
      <c r="D2780" s="29" t="s">
        <v>997</v>
      </c>
      <c r="E2780" s="29" t="s">
        <v>911</v>
      </c>
      <c r="F2780" s="29" t="s">
        <v>998</v>
      </c>
      <c r="G2780" s="29" t="s">
        <v>4230</v>
      </c>
      <c r="H2780" s="9">
        <v>66727</v>
      </c>
      <c r="I2780" s="30">
        <v>44378</v>
      </c>
      <c r="J2780" s="6" t="s">
        <v>860</v>
      </c>
      <c r="K2780" s="29" t="s">
        <v>897</v>
      </c>
    </row>
    <row r="2781" spans="1:11" x14ac:dyDescent="0.25">
      <c r="A2781" s="27" t="s">
        <v>632</v>
      </c>
      <c r="B2781" s="28" t="s">
        <v>633</v>
      </c>
      <c r="C2781" s="29" t="s">
        <v>996</v>
      </c>
      <c r="D2781" s="29" t="s">
        <v>997</v>
      </c>
      <c r="E2781" s="29" t="s">
        <v>911</v>
      </c>
      <c r="F2781" s="29" t="s">
        <v>998</v>
      </c>
      <c r="G2781" s="29" t="s">
        <v>4230</v>
      </c>
      <c r="H2781" s="9">
        <v>29372</v>
      </c>
      <c r="I2781" s="30">
        <v>44378</v>
      </c>
      <c r="J2781" s="6" t="s">
        <v>893</v>
      </c>
      <c r="K2781" s="29" t="s">
        <v>897</v>
      </c>
    </row>
    <row r="2782" spans="1:11" ht="25.5" x14ac:dyDescent="0.25">
      <c r="A2782" s="27" t="s">
        <v>632</v>
      </c>
      <c r="B2782" s="28" t="s">
        <v>633</v>
      </c>
      <c r="C2782" s="29" t="s">
        <v>996</v>
      </c>
      <c r="D2782" s="29" t="s">
        <v>997</v>
      </c>
      <c r="E2782" s="29" t="s">
        <v>911</v>
      </c>
      <c r="F2782" s="29" t="s">
        <v>998</v>
      </c>
      <c r="G2782" s="29" t="s">
        <v>4230</v>
      </c>
      <c r="H2782" s="9">
        <v>13000</v>
      </c>
      <c r="I2782" s="30">
        <v>44378</v>
      </c>
      <c r="J2782" s="6" t="s">
        <v>333</v>
      </c>
      <c r="K2782" s="29" t="s">
        <v>897</v>
      </c>
    </row>
    <row r="2783" spans="1:11" ht="38.25" x14ac:dyDescent="0.25">
      <c r="A2783" s="27" t="s">
        <v>632</v>
      </c>
      <c r="B2783" s="28" t="s">
        <v>633</v>
      </c>
      <c r="C2783" s="29" t="s">
        <v>996</v>
      </c>
      <c r="D2783" s="29" t="s">
        <v>997</v>
      </c>
      <c r="E2783" s="29" t="s">
        <v>911</v>
      </c>
      <c r="F2783" s="29" t="s">
        <v>998</v>
      </c>
      <c r="G2783" s="29" t="s">
        <v>4230</v>
      </c>
      <c r="H2783" s="9">
        <v>10000</v>
      </c>
      <c r="I2783" s="30">
        <v>44378</v>
      </c>
      <c r="J2783" s="6" t="s">
        <v>334</v>
      </c>
      <c r="K2783" s="29" t="s">
        <v>897</v>
      </c>
    </row>
    <row r="2784" spans="1:11" x14ac:dyDescent="0.25">
      <c r="A2784" s="27" t="s">
        <v>368</v>
      </c>
      <c r="B2784" s="28" t="s">
        <v>369</v>
      </c>
      <c r="C2784" s="29" t="s">
        <v>2984</v>
      </c>
      <c r="D2784" s="29" t="s">
        <v>916</v>
      </c>
      <c r="E2784" s="29" t="s">
        <v>911</v>
      </c>
      <c r="F2784" s="29" t="s">
        <v>1981</v>
      </c>
      <c r="G2784" s="29" t="s">
        <v>4231</v>
      </c>
      <c r="H2784" s="9">
        <v>3203</v>
      </c>
      <c r="I2784" s="30">
        <v>44378</v>
      </c>
      <c r="J2784" s="6" t="s">
        <v>819</v>
      </c>
      <c r="K2784" s="29" t="s">
        <v>897</v>
      </c>
    </row>
    <row r="2785" spans="1:11" x14ac:dyDescent="0.25">
      <c r="A2785" s="27" t="s">
        <v>368</v>
      </c>
      <c r="B2785" s="28" t="s">
        <v>369</v>
      </c>
      <c r="C2785" s="29" t="s">
        <v>2984</v>
      </c>
      <c r="D2785" s="29" t="s">
        <v>916</v>
      </c>
      <c r="E2785" s="29" t="s">
        <v>911</v>
      </c>
      <c r="F2785" s="29" t="s">
        <v>1981</v>
      </c>
      <c r="G2785" s="29" t="s">
        <v>4231</v>
      </c>
      <c r="H2785" s="9">
        <v>690</v>
      </c>
      <c r="I2785" s="30">
        <v>44378</v>
      </c>
      <c r="J2785" s="6" t="s">
        <v>891</v>
      </c>
      <c r="K2785" s="29" t="s">
        <v>897</v>
      </c>
    </row>
    <row r="2786" spans="1:11" x14ac:dyDescent="0.25">
      <c r="A2786" s="27" t="s">
        <v>368</v>
      </c>
      <c r="B2786" s="28" t="s">
        <v>369</v>
      </c>
      <c r="C2786" s="29" t="s">
        <v>2984</v>
      </c>
      <c r="D2786" s="29" t="s">
        <v>916</v>
      </c>
      <c r="E2786" s="29" t="s">
        <v>911</v>
      </c>
      <c r="F2786" s="29" t="s">
        <v>1981</v>
      </c>
      <c r="G2786" s="29" t="s">
        <v>4231</v>
      </c>
      <c r="H2786" s="9">
        <v>40</v>
      </c>
      <c r="I2786" s="30">
        <v>44378</v>
      </c>
      <c r="J2786" s="6" t="s">
        <v>820</v>
      </c>
      <c r="K2786" s="29" t="s">
        <v>897</v>
      </c>
    </row>
    <row r="2787" spans="1:11" x14ac:dyDescent="0.25">
      <c r="A2787" s="27" t="s">
        <v>368</v>
      </c>
      <c r="B2787" s="28" t="s">
        <v>369</v>
      </c>
      <c r="C2787" s="29" t="s">
        <v>2984</v>
      </c>
      <c r="D2787" s="29" t="s">
        <v>916</v>
      </c>
      <c r="E2787" s="29" t="s">
        <v>911</v>
      </c>
      <c r="F2787" s="29" t="s">
        <v>1981</v>
      </c>
      <c r="G2787" s="29" t="s">
        <v>4231</v>
      </c>
      <c r="H2787" s="9">
        <v>69</v>
      </c>
      <c r="I2787" s="30">
        <v>44378</v>
      </c>
      <c r="J2787" s="6" t="s">
        <v>892</v>
      </c>
      <c r="K2787" s="29" t="s">
        <v>897</v>
      </c>
    </row>
    <row r="2788" spans="1:11" x14ac:dyDescent="0.25">
      <c r="A2788" s="27" t="s">
        <v>368</v>
      </c>
      <c r="B2788" s="28" t="s">
        <v>369</v>
      </c>
      <c r="C2788" s="29" t="s">
        <v>2984</v>
      </c>
      <c r="D2788" s="29" t="s">
        <v>916</v>
      </c>
      <c r="E2788" s="29" t="s">
        <v>911</v>
      </c>
      <c r="F2788" s="29" t="s">
        <v>1981</v>
      </c>
      <c r="G2788" s="29" t="s">
        <v>4231</v>
      </c>
      <c r="H2788" s="9">
        <v>7229</v>
      </c>
      <c r="I2788" s="30">
        <v>44378</v>
      </c>
      <c r="J2788" s="6" t="s">
        <v>893</v>
      </c>
      <c r="K2788" s="29" t="s">
        <v>897</v>
      </c>
    </row>
    <row r="2789" spans="1:11" ht="25.5" x14ac:dyDescent="0.25">
      <c r="A2789" s="27" t="s">
        <v>368</v>
      </c>
      <c r="B2789" s="28" t="s">
        <v>369</v>
      </c>
      <c r="C2789" s="29" t="s">
        <v>2984</v>
      </c>
      <c r="D2789" s="29" t="s">
        <v>916</v>
      </c>
      <c r="E2789" s="29" t="s">
        <v>911</v>
      </c>
      <c r="F2789" s="29" t="s">
        <v>1981</v>
      </c>
      <c r="G2789" s="29" t="s">
        <v>4231</v>
      </c>
      <c r="H2789" s="9">
        <v>1497</v>
      </c>
      <c r="I2789" s="30">
        <v>44378</v>
      </c>
      <c r="J2789" s="6" t="s">
        <v>333</v>
      </c>
      <c r="K2789" s="29" t="s">
        <v>897</v>
      </c>
    </row>
    <row r="2790" spans="1:11" x14ac:dyDescent="0.25">
      <c r="A2790" s="27" t="s">
        <v>546</v>
      </c>
      <c r="B2790" s="28" t="s">
        <v>547</v>
      </c>
      <c r="C2790" s="29" t="s">
        <v>2118</v>
      </c>
      <c r="D2790" s="29" t="s">
        <v>2119</v>
      </c>
      <c r="E2790" s="29" t="s">
        <v>911</v>
      </c>
      <c r="F2790" s="29" t="s">
        <v>2120</v>
      </c>
      <c r="G2790" s="29" t="s">
        <v>4232</v>
      </c>
      <c r="H2790" s="9">
        <v>3231</v>
      </c>
      <c r="I2790" s="30">
        <v>44378</v>
      </c>
      <c r="J2790" s="6" t="s">
        <v>819</v>
      </c>
      <c r="K2790" s="29" t="s">
        <v>897</v>
      </c>
    </row>
    <row r="2791" spans="1:11" x14ac:dyDescent="0.25">
      <c r="A2791" s="27" t="s">
        <v>546</v>
      </c>
      <c r="B2791" s="28" t="s">
        <v>547</v>
      </c>
      <c r="C2791" s="29" t="s">
        <v>2118</v>
      </c>
      <c r="D2791" s="29" t="s">
        <v>2119</v>
      </c>
      <c r="E2791" s="29" t="s">
        <v>911</v>
      </c>
      <c r="F2791" s="29" t="s">
        <v>2120</v>
      </c>
      <c r="G2791" s="29" t="s">
        <v>4232</v>
      </c>
      <c r="H2791" s="9">
        <v>863</v>
      </c>
      <c r="I2791" s="30">
        <v>44378</v>
      </c>
      <c r="J2791" s="6" t="s">
        <v>891</v>
      </c>
      <c r="K2791" s="29" t="s">
        <v>897</v>
      </c>
    </row>
    <row r="2792" spans="1:11" x14ac:dyDescent="0.25">
      <c r="A2792" s="27" t="s">
        <v>546</v>
      </c>
      <c r="B2792" s="28" t="s">
        <v>547</v>
      </c>
      <c r="C2792" s="29" t="s">
        <v>2118</v>
      </c>
      <c r="D2792" s="29" t="s">
        <v>2119</v>
      </c>
      <c r="E2792" s="29" t="s">
        <v>911</v>
      </c>
      <c r="F2792" s="29" t="s">
        <v>2120</v>
      </c>
      <c r="G2792" s="29" t="s">
        <v>4232</v>
      </c>
      <c r="H2792" s="9">
        <v>53</v>
      </c>
      <c r="I2792" s="30">
        <v>44378</v>
      </c>
      <c r="J2792" s="6" t="s">
        <v>820</v>
      </c>
      <c r="K2792" s="29" t="s">
        <v>897</v>
      </c>
    </row>
    <row r="2793" spans="1:11" x14ac:dyDescent="0.25">
      <c r="A2793" s="27" t="s">
        <v>546</v>
      </c>
      <c r="B2793" s="28" t="s">
        <v>547</v>
      </c>
      <c r="C2793" s="29" t="s">
        <v>2118</v>
      </c>
      <c r="D2793" s="29" t="s">
        <v>2119</v>
      </c>
      <c r="E2793" s="29" t="s">
        <v>911</v>
      </c>
      <c r="F2793" s="29" t="s">
        <v>2120</v>
      </c>
      <c r="G2793" s="29" t="s">
        <v>4232</v>
      </c>
      <c r="H2793" s="9">
        <v>86</v>
      </c>
      <c r="I2793" s="30">
        <v>44378</v>
      </c>
      <c r="J2793" s="6" t="s">
        <v>892</v>
      </c>
      <c r="K2793" s="29" t="s">
        <v>897</v>
      </c>
    </row>
    <row r="2794" spans="1:11" x14ac:dyDescent="0.25">
      <c r="A2794" s="27" t="s">
        <v>546</v>
      </c>
      <c r="B2794" s="28" t="s">
        <v>547</v>
      </c>
      <c r="C2794" s="29" t="s">
        <v>2118</v>
      </c>
      <c r="D2794" s="29" t="s">
        <v>2119</v>
      </c>
      <c r="E2794" s="29" t="s">
        <v>911</v>
      </c>
      <c r="F2794" s="29" t="s">
        <v>2120</v>
      </c>
      <c r="G2794" s="29" t="s">
        <v>4232</v>
      </c>
      <c r="H2794" s="9">
        <v>28378</v>
      </c>
      <c r="I2794" s="30">
        <v>44378</v>
      </c>
      <c r="J2794" s="6" t="s">
        <v>893</v>
      </c>
      <c r="K2794" s="29" t="s">
        <v>897</v>
      </c>
    </row>
    <row r="2795" spans="1:11" ht="25.5" x14ac:dyDescent="0.25">
      <c r="A2795" s="27" t="s">
        <v>546</v>
      </c>
      <c r="B2795" s="28" t="s">
        <v>547</v>
      </c>
      <c r="C2795" s="29" t="s">
        <v>2118</v>
      </c>
      <c r="D2795" s="29" t="s">
        <v>2119</v>
      </c>
      <c r="E2795" s="29" t="s">
        <v>911</v>
      </c>
      <c r="F2795" s="29" t="s">
        <v>2120</v>
      </c>
      <c r="G2795" s="29" t="s">
        <v>4232</v>
      </c>
      <c r="H2795" s="9">
        <v>1208</v>
      </c>
      <c r="I2795" s="30">
        <v>44378</v>
      </c>
      <c r="J2795" s="6" t="s">
        <v>333</v>
      </c>
      <c r="K2795" s="29" t="s">
        <v>897</v>
      </c>
    </row>
    <row r="2796" spans="1:11" ht="38.25" x14ac:dyDescent="0.25">
      <c r="A2796" s="27" t="s">
        <v>546</v>
      </c>
      <c r="B2796" s="28" t="s">
        <v>547</v>
      </c>
      <c r="C2796" s="29" t="s">
        <v>2118</v>
      </c>
      <c r="D2796" s="29" t="s">
        <v>2119</v>
      </c>
      <c r="E2796" s="29" t="s">
        <v>911</v>
      </c>
      <c r="F2796" s="29" t="s">
        <v>2120</v>
      </c>
      <c r="G2796" s="29" t="s">
        <v>4232</v>
      </c>
      <c r="H2796" s="9">
        <v>10000</v>
      </c>
      <c r="I2796" s="30">
        <v>44378</v>
      </c>
      <c r="J2796" s="6" t="s">
        <v>334</v>
      </c>
      <c r="K2796" s="29" t="s">
        <v>897</v>
      </c>
    </row>
    <row r="2797" spans="1:11" x14ac:dyDescent="0.25">
      <c r="A2797" s="27" t="s">
        <v>443</v>
      </c>
      <c r="B2797" s="28" t="s">
        <v>444</v>
      </c>
      <c r="C2797" s="29" t="s">
        <v>1032</v>
      </c>
      <c r="D2797" s="29" t="s">
        <v>1033</v>
      </c>
      <c r="E2797" s="29" t="s">
        <v>911</v>
      </c>
      <c r="F2797" s="29" t="s">
        <v>1034</v>
      </c>
      <c r="G2797" s="29" t="s">
        <v>4233</v>
      </c>
      <c r="H2797" s="9">
        <v>1772</v>
      </c>
      <c r="I2797" s="30">
        <v>44378</v>
      </c>
      <c r="J2797" s="6" t="s">
        <v>819</v>
      </c>
      <c r="K2797" s="29" t="s">
        <v>897</v>
      </c>
    </row>
    <row r="2798" spans="1:11" x14ac:dyDescent="0.25">
      <c r="A2798" s="27" t="s">
        <v>443</v>
      </c>
      <c r="B2798" s="28" t="s">
        <v>444</v>
      </c>
      <c r="C2798" s="29" t="s">
        <v>1032</v>
      </c>
      <c r="D2798" s="29" t="s">
        <v>1033</v>
      </c>
      <c r="E2798" s="29" t="s">
        <v>911</v>
      </c>
      <c r="F2798" s="29" t="s">
        <v>1034</v>
      </c>
      <c r="G2798" s="29" t="s">
        <v>4233</v>
      </c>
      <c r="H2798" s="9">
        <v>399</v>
      </c>
      <c r="I2798" s="30">
        <v>44378</v>
      </c>
      <c r="J2798" s="6" t="s">
        <v>891</v>
      </c>
      <c r="K2798" s="29" t="s">
        <v>897</v>
      </c>
    </row>
    <row r="2799" spans="1:11" x14ac:dyDescent="0.25">
      <c r="A2799" s="27" t="s">
        <v>443</v>
      </c>
      <c r="B2799" s="28" t="s">
        <v>444</v>
      </c>
      <c r="C2799" s="29" t="s">
        <v>1032</v>
      </c>
      <c r="D2799" s="29" t="s">
        <v>1033</v>
      </c>
      <c r="E2799" s="29" t="s">
        <v>911</v>
      </c>
      <c r="F2799" s="29" t="s">
        <v>1034</v>
      </c>
      <c r="G2799" s="29" t="s">
        <v>4233</v>
      </c>
      <c r="H2799" s="9">
        <v>24</v>
      </c>
      <c r="I2799" s="30">
        <v>44378</v>
      </c>
      <c r="J2799" s="6" t="s">
        <v>820</v>
      </c>
      <c r="K2799" s="29" t="s">
        <v>897</v>
      </c>
    </row>
    <row r="2800" spans="1:11" x14ac:dyDescent="0.25">
      <c r="A2800" s="27" t="s">
        <v>443</v>
      </c>
      <c r="B2800" s="28" t="s">
        <v>444</v>
      </c>
      <c r="C2800" s="29" t="s">
        <v>1032</v>
      </c>
      <c r="D2800" s="29" t="s">
        <v>1033</v>
      </c>
      <c r="E2800" s="29" t="s">
        <v>911</v>
      </c>
      <c r="F2800" s="29" t="s">
        <v>1034</v>
      </c>
      <c r="G2800" s="29" t="s">
        <v>4233</v>
      </c>
      <c r="H2800" s="9">
        <v>40</v>
      </c>
      <c r="I2800" s="30">
        <v>44378</v>
      </c>
      <c r="J2800" s="6" t="s">
        <v>892</v>
      </c>
      <c r="K2800" s="29" t="s">
        <v>897</v>
      </c>
    </row>
    <row r="2801" spans="1:11" x14ac:dyDescent="0.25">
      <c r="A2801" s="27" t="s">
        <v>443</v>
      </c>
      <c r="B2801" s="28" t="s">
        <v>444</v>
      </c>
      <c r="C2801" s="29" t="s">
        <v>1032</v>
      </c>
      <c r="D2801" s="29" t="s">
        <v>1033</v>
      </c>
      <c r="E2801" s="29" t="s">
        <v>911</v>
      </c>
      <c r="F2801" s="29" t="s">
        <v>1034</v>
      </c>
      <c r="G2801" s="29" t="s">
        <v>4233</v>
      </c>
      <c r="H2801" s="9">
        <v>6598</v>
      </c>
      <c r="I2801" s="30">
        <v>44378</v>
      </c>
      <c r="J2801" s="6" t="s">
        <v>893</v>
      </c>
      <c r="K2801" s="29" t="s">
        <v>897</v>
      </c>
    </row>
    <row r="2802" spans="1:11" ht="25.5" x14ac:dyDescent="0.25">
      <c r="A2802" s="27" t="s">
        <v>443</v>
      </c>
      <c r="B2802" s="28" t="s">
        <v>444</v>
      </c>
      <c r="C2802" s="29" t="s">
        <v>1032</v>
      </c>
      <c r="D2802" s="29" t="s">
        <v>1033</v>
      </c>
      <c r="E2802" s="29" t="s">
        <v>911</v>
      </c>
      <c r="F2802" s="29" t="s">
        <v>1034</v>
      </c>
      <c r="G2802" s="29" t="s">
        <v>4233</v>
      </c>
      <c r="H2802" s="9">
        <v>442</v>
      </c>
      <c r="I2802" s="30">
        <v>44378</v>
      </c>
      <c r="J2802" s="6" t="s">
        <v>333</v>
      </c>
      <c r="K2802" s="29" t="s">
        <v>897</v>
      </c>
    </row>
    <row r="2803" spans="1:11" ht="25.5" x14ac:dyDescent="0.25">
      <c r="A2803" s="27" t="s">
        <v>188</v>
      </c>
      <c r="B2803" s="28" t="s">
        <v>189</v>
      </c>
      <c r="C2803" s="29" t="s">
        <v>2565</v>
      </c>
      <c r="D2803" s="29" t="s">
        <v>2561</v>
      </c>
      <c r="E2803" s="29" t="s">
        <v>911</v>
      </c>
      <c r="F2803" s="29" t="s">
        <v>2566</v>
      </c>
      <c r="G2803" s="29" t="s">
        <v>4234</v>
      </c>
      <c r="H2803" s="9">
        <v>3054</v>
      </c>
      <c r="I2803" s="30">
        <v>44378</v>
      </c>
      <c r="J2803" s="6" t="s">
        <v>69</v>
      </c>
      <c r="K2803" s="29" t="s">
        <v>897</v>
      </c>
    </row>
    <row r="2804" spans="1:11" x14ac:dyDescent="0.25">
      <c r="A2804" s="27" t="s">
        <v>188</v>
      </c>
      <c r="B2804" s="28" t="s">
        <v>189</v>
      </c>
      <c r="C2804" s="29" t="s">
        <v>2565</v>
      </c>
      <c r="D2804" s="29" t="s">
        <v>2561</v>
      </c>
      <c r="E2804" s="29" t="s">
        <v>911</v>
      </c>
      <c r="F2804" s="29" t="s">
        <v>2566</v>
      </c>
      <c r="G2804" s="29" t="s">
        <v>4234</v>
      </c>
      <c r="H2804" s="9">
        <v>9100</v>
      </c>
      <c r="I2804" s="30">
        <v>44378</v>
      </c>
      <c r="J2804" s="6" t="s">
        <v>894</v>
      </c>
      <c r="K2804" s="29" t="s">
        <v>897</v>
      </c>
    </row>
    <row r="2805" spans="1:11" x14ac:dyDescent="0.25">
      <c r="A2805" s="27" t="s">
        <v>188</v>
      </c>
      <c r="B2805" s="28" t="s">
        <v>189</v>
      </c>
      <c r="C2805" s="29" t="s">
        <v>2565</v>
      </c>
      <c r="D2805" s="29" t="s">
        <v>2561</v>
      </c>
      <c r="E2805" s="29" t="s">
        <v>911</v>
      </c>
      <c r="F2805" s="29" t="s">
        <v>2566</v>
      </c>
      <c r="G2805" s="29" t="s">
        <v>4234</v>
      </c>
      <c r="H2805" s="9">
        <v>40961</v>
      </c>
      <c r="I2805" s="30">
        <v>44378</v>
      </c>
      <c r="J2805" s="6" t="s">
        <v>819</v>
      </c>
      <c r="K2805" s="29" t="s">
        <v>897</v>
      </c>
    </row>
    <row r="2806" spans="1:11" x14ac:dyDescent="0.25">
      <c r="A2806" s="27" t="s">
        <v>188</v>
      </c>
      <c r="B2806" s="28" t="s">
        <v>189</v>
      </c>
      <c r="C2806" s="29" t="s">
        <v>2565</v>
      </c>
      <c r="D2806" s="29" t="s">
        <v>2561</v>
      </c>
      <c r="E2806" s="29" t="s">
        <v>911</v>
      </c>
      <c r="F2806" s="29" t="s">
        <v>2566</v>
      </c>
      <c r="G2806" s="29" t="s">
        <v>4234</v>
      </c>
      <c r="H2806" s="9">
        <v>7587</v>
      </c>
      <c r="I2806" s="30">
        <v>44378</v>
      </c>
      <c r="J2806" s="6" t="s">
        <v>891</v>
      </c>
      <c r="K2806" s="29" t="s">
        <v>897</v>
      </c>
    </row>
    <row r="2807" spans="1:11" x14ac:dyDescent="0.25">
      <c r="A2807" s="27" t="s">
        <v>188</v>
      </c>
      <c r="B2807" s="28" t="s">
        <v>189</v>
      </c>
      <c r="C2807" s="29" t="s">
        <v>2565</v>
      </c>
      <c r="D2807" s="29" t="s">
        <v>2561</v>
      </c>
      <c r="E2807" s="29" t="s">
        <v>911</v>
      </c>
      <c r="F2807" s="29" t="s">
        <v>2566</v>
      </c>
      <c r="G2807" s="29" t="s">
        <v>4234</v>
      </c>
      <c r="H2807" s="9">
        <v>957</v>
      </c>
      <c r="I2807" s="30">
        <v>44378</v>
      </c>
      <c r="J2807" s="6" t="s">
        <v>820</v>
      </c>
      <c r="K2807" s="29" t="s">
        <v>897</v>
      </c>
    </row>
    <row r="2808" spans="1:11" x14ac:dyDescent="0.25">
      <c r="A2808" s="27" t="s">
        <v>188</v>
      </c>
      <c r="B2808" s="28" t="s">
        <v>189</v>
      </c>
      <c r="C2808" s="29" t="s">
        <v>2565</v>
      </c>
      <c r="D2808" s="29" t="s">
        <v>2561</v>
      </c>
      <c r="E2808" s="29" t="s">
        <v>911</v>
      </c>
      <c r="F2808" s="29" t="s">
        <v>2566</v>
      </c>
      <c r="G2808" s="29" t="s">
        <v>4234</v>
      </c>
      <c r="H2808" s="9">
        <v>761</v>
      </c>
      <c r="I2808" s="30">
        <v>44378</v>
      </c>
      <c r="J2808" s="6" t="s">
        <v>892</v>
      </c>
      <c r="K2808" s="29" t="s">
        <v>897</v>
      </c>
    </row>
    <row r="2809" spans="1:11" ht="25.5" x14ac:dyDescent="0.25">
      <c r="A2809" s="27" t="s">
        <v>188</v>
      </c>
      <c r="B2809" s="28" t="s">
        <v>189</v>
      </c>
      <c r="C2809" s="29" t="s">
        <v>2565</v>
      </c>
      <c r="D2809" s="29" t="s">
        <v>2561</v>
      </c>
      <c r="E2809" s="29" t="s">
        <v>911</v>
      </c>
      <c r="F2809" s="29" t="s">
        <v>2566</v>
      </c>
      <c r="G2809" s="29" t="s">
        <v>4234</v>
      </c>
      <c r="H2809" s="9">
        <v>56281</v>
      </c>
      <c r="I2809" s="30">
        <v>44378</v>
      </c>
      <c r="J2809" s="6" t="s">
        <v>860</v>
      </c>
      <c r="K2809" s="29" t="s">
        <v>897</v>
      </c>
    </row>
    <row r="2810" spans="1:11" x14ac:dyDescent="0.25">
      <c r="A2810" s="27" t="s">
        <v>188</v>
      </c>
      <c r="B2810" s="28" t="s">
        <v>189</v>
      </c>
      <c r="C2810" s="29" t="s">
        <v>2565</v>
      </c>
      <c r="D2810" s="29" t="s">
        <v>2561</v>
      </c>
      <c r="E2810" s="29" t="s">
        <v>911</v>
      </c>
      <c r="F2810" s="29" t="s">
        <v>2566</v>
      </c>
      <c r="G2810" s="29" t="s">
        <v>4234</v>
      </c>
      <c r="H2810" s="9">
        <v>83655</v>
      </c>
      <c r="I2810" s="30">
        <v>44378</v>
      </c>
      <c r="J2810" s="6" t="s">
        <v>893</v>
      </c>
      <c r="K2810" s="29" t="s">
        <v>897</v>
      </c>
    </row>
    <row r="2811" spans="1:11" ht="25.5" x14ac:dyDescent="0.25">
      <c r="A2811" s="27" t="s">
        <v>188</v>
      </c>
      <c r="B2811" s="28" t="s">
        <v>189</v>
      </c>
      <c r="C2811" s="29" t="s">
        <v>2565</v>
      </c>
      <c r="D2811" s="29" t="s">
        <v>2561</v>
      </c>
      <c r="E2811" s="29" t="s">
        <v>911</v>
      </c>
      <c r="F2811" s="29" t="s">
        <v>2566</v>
      </c>
      <c r="G2811" s="29" t="s">
        <v>4234</v>
      </c>
      <c r="H2811" s="9">
        <v>9366</v>
      </c>
      <c r="I2811" s="30">
        <v>44378</v>
      </c>
      <c r="J2811" s="6" t="s">
        <v>333</v>
      </c>
      <c r="K2811" s="29" t="s">
        <v>897</v>
      </c>
    </row>
    <row r="2812" spans="1:11" ht="38.25" x14ac:dyDescent="0.25">
      <c r="A2812" s="27" t="s">
        <v>188</v>
      </c>
      <c r="B2812" s="28" t="s">
        <v>189</v>
      </c>
      <c r="C2812" s="29" t="s">
        <v>2565</v>
      </c>
      <c r="D2812" s="29" t="s">
        <v>2561</v>
      </c>
      <c r="E2812" s="29" t="s">
        <v>911</v>
      </c>
      <c r="F2812" s="29" t="s">
        <v>2566</v>
      </c>
      <c r="G2812" s="29" t="s">
        <v>4234</v>
      </c>
      <c r="H2812" s="9">
        <v>10000</v>
      </c>
      <c r="I2812" s="30">
        <v>44378</v>
      </c>
      <c r="J2812" s="6" t="s">
        <v>334</v>
      </c>
      <c r="K2812" s="29" t="s">
        <v>897</v>
      </c>
    </row>
    <row r="2813" spans="1:11" ht="25.5" x14ac:dyDescent="0.25">
      <c r="A2813" s="27" t="s">
        <v>188</v>
      </c>
      <c r="B2813" s="28" t="s">
        <v>189</v>
      </c>
      <c r="C2813" s="29" t="s">
        <v>2565</v>
      </c>
      <c r="D2813" s="29" t="s">
        <v>2561</v>
      </c>
      <c r="E2813" s="29" t="s">
        <v>911</v>
      </c>
      <c r="F2813" s="29" t="s">
        <v>2566</v>
      </c>
      <c r="G2813" s="29" t="s">
        <v>4234</v>
      </c>
      <c r="H2813" s="9">
        <v>2494</v>
      </c>
      <c r="I2813" s="30">
        <v>44378</v>
      </c>
      <c r="J2813" s="6" t="s">
        <v>337</v>
      </c>
      <c r="K2813" s="29" t="s">
        <v>897</v>
      </c>
    </row>
    <row r="2814" spans="1:11" x14ac:dyDescent="0.25">
      <c r="A2814" s="27" t="s">
        <v>531</v>
      </c>
      <c r="B2814" s="28" t="s">
        <v>532</v>
      </c>
      <c r="C2814" s="29" t="s">
        <v>2866</v>
      </c>
      <c r="D2814" s="29" t="s">
        <v>1714</v>
      </c>
      <c r="E2814" s="29" t="s">
        <v>911</v>
      </c>
      <c r="F2814" s="29" t="s">
        <v>1715</v>
      </c>
      <c r="G2814" s="29" t="s">
        <v>4235</v>
      </c>
      <c r="H2814" s="9">
        <v>5876</v>
      </c>
      <c r="I2814" s="30">
        <v>44378</v>
      </c>
      <c r="J2814" s="6" t="s">
        <v>819</v>
      </c>
      <c r="K2814" s="29" t="s">
        <v>897</v>
      </c>
    </row>
    <row r="2815" spans="1:11" x14ac:dyDescent="0.25">
      <c r="A2815" s="27" t="s">
        <v>531</v>
      </c>
      <c r="B2815" s="28" t="s">
        <v>532</v>
      </c>
      <c r="C2815" s="29" t="s">
        <v>2866</v>
      </c>
      <c r="D2815" s="29" t="s">
        <v>1714</v>
      </c>
      <c r="E2815" s="29" t="s">
        <v>911</v>
      </c>
      <c r="F2815" s="29" t="s">
        <v>1715</v>
      </c>
      <c r="G2815" s="29" t="s">
        <v>4235</v>
      </c>
      <c r="H2815" s="9">
        <v>1046</v>
      </c>
      <c r="I2815" s="30">
        <v>44378</v>
      </c>
      <c r="J2815" s="6" t="s">
        <v>891</v>
      </c>
      <c r="K2815" s="29" t="s">
        <v>897</v>
      </c>
    </row>
    <row r="2816" spans="1:11" x14ac:dyDescent="0.25">
      <c r="A2816" s="27" t="s">
        <v>531</v>
      </c>
      <c r="B2816" s="28" t="s">
        <v>532</v>
      </c>
      <c r="C2816" s="29" t="s">
        <v>2866</v>
      </c>
      <c r="D2816" s="29" t="s">
        <v>1714</v>
      </c>
      <c r="E2816" s="29" t="s">
        <v>911</v>
      </c>
      <c r="F2816" s="29" t="s">
        <v>1715</v>
      </c>
      <c r="G2816" s="29" t="s">
        <v>4235</v>
      </c>
      <c r="H2816" s="9">
        <v>59</v>
      </c>
      <c r="I2816" s="30">
        <v>44378</v>
      </c>
      <c r="J2816" s="6" t="s">
        <v>820</v>
      </c>
      <c r="K2816" s="29" t="s">
        <v>897</v>
      </c>
    </row>
    <row r="2817" spans="1:11" x14ac:dyDescent="0.25">
      <c r="A2817" s="27" t="s">
        <v>531</v>
      </c>
      <c r="B2817" s="28" t="s">
        <v>532</v>
      </c>
      <c r="C2817" s="29" t="s">
        <v>2866</v>
      </c>
      <c r="D2817" s="29" t="s">
        <v>1714</v>
      </c>
      <c r="E2817" s="29" t="s">
        <v>911</v>
      </c>
      <c r="F2817" s="29" t="s">
        <v>1715</v>
      </c>
      <c r="G2817" s="29" t="s">
        <v>4235</v>
      </c>
      <c r="H2817" s="9">
        <v>105</v>
      </c>
      <c r="I2817" s="30">
        <v>44378</v>
      </c>
      <c r="J2817" s="6" t="s">
        <v>892</v>
      </c>
      <c r="K2817" s="29" t="s">
        <v>897</v>
      </c>
    </row>
    <row r="2818" spans="1:11" x14ac:dyDescent="0.25">
      <c r="A2818" s="27" t="s">
        <v>531</v>
      </c>
      <c r="B2818" s="28" t="s">
        <v>532</v>
      </c>
      <c r="C2818" s="29" t="s">
        <v>2866</v>
      </c>
      <c r="D2818" s="29" t="s">
        <v>1714</v>
      </c>
      <c r="E2818" s="29" t="s">
        <v>911</v>
      </c>
      <c r="F2818" s="29" t="s">
        <v>1715</v>
      </c>
      <c r="G2818" s="29" t="s">
        <v>4235</v>
      </c>
      <c r="H2818" s="9">
        <v>16990</v>
      </c>
      <c r="I2818" s="30">
        <v>44378</v>
      </c>
      <c r="J2818" s="6" t="s">
        <v>893</v>
      </c>
      <c r="K2818" s="29" t="s">
        <v>897</v>
      </c>
    </row>
    <row r="2819" spans="1:11" ht="25.5" x14ac:dyDescent="0.25">
      <c r="A2819" s="27" t="s">
        <v>531</v>
      </c>
      <c r="B2819" s="28" t="s">
        <v>532</v>
      </c>
      <c r="C2819" s="29" t="s">
        <v>2866</v>
      </c>
      <c r="D2819" s="29" t="s">
        <v>1714</v>
      </c>
      <c r="E2819" s="29" t="s">
        <v>911</v>
      </c>
      <c r="F2819" s="29" t="s">
        <v>1715</v>
      </c>
      <c r="G2819" s="29" t="s">
        <v>4235</v>
      </c>
      <c r="H2819" s="9">
        <v>3210</v>
      </c>
      <c r="I2819" s="30">
        <v>44378</v>
      </c>
      <c r="J2819" s="6" t="s">
        <v>333</v>
      </c>
      <c r="K2819" s="29" t="s">
        <v>897</v>
      </c>
    </row>
    <row r="2820" spans="1:11" x14ac:dyDescent="0.25">
      <c r="A2820" s="27" t="s">
        <v>481</v>
      </c>
      <c r="B2820" s="28" t="s">
        <v>482</v>
      </c>
      <c r="C2820" s="29" t="s">
        <v>3788</v>
      </c>
      <c r="D2820" s="29" t="s">
        <v>3789</v>
      </c>
      <c r="E2820" s="29" t="s">
        <v>911</v>
      </c>
      <c r="F2820" s="29" t="s">
        <v>3790</v>
      </c>
      <c r="G2820" s="29" t="s">
        <v>4236</v>
      </c>
      <c r="H2820" s="9">
        <v>10828</v>
      </c>
      <c r="I2820" s="30">
        <v>44378</v>
      </c>
      <c r="J2820" s="6" t="s">
        <v>819</v>
      </c>
      <c r="K2820" s="29" t="s">
        <v>897</v>
      </c>
    </row>
    <row r="2821" spans="1:11" x14ac:dyDescent="0.25">
      <c r="A2821" s="27" t="s">
        <v>481</v>
      </c>
      <c r="B2821" s="28" t="s">
        <v>482</v>
      </c>
      <c r="C2821" s="29" t="s">
        <v>3788</v>
      </c>
      <c r="D2821" s="29" t="s">
        <v>3789</v>
      </c>
      <c r="E2821" s="29" t="s">
        <v>911</v>
      </c>
      <c r="F2821" s="29" t="s">
        <v>3790</v>
      </c>
      <c r="G2821" s="29" t="s">
        <v>4236</v>
      </c>
      <c r="H2821" s="9">
        <v>3279</v>
      </c>
      <c r="I2821" s="30">
        <v>44378</v>
      </c>
      <c r="J2821" s="6" t="s">
        <v>891</v>
      </c>
      <c r="K2821" s="29" t="s">
        <v>897</v>
      </c>
    </row>
    <row r="2822" spans="1:11" x14ac:dyDescent="0.25">
      <c r="A2822" s="27" t="s">
        <v>481</v>
      </c>
      <c r="B2822" s="28" t="s">
        <v>482</v>
      </c>
      <c r="C2822" s="29" t="s">
        <v>3788</v>
      </c>
      <c r="D2822" s="29" t="s">
        <v>3789</v>
      </c>
      <c r="E2822" s="29" t="s">
        <v>911</v>
      </c>
      <c r="F2822" s="29" t="s">
        <v>3790</v>
      </c>
      <c r="G2822" s="29" t="s">
        <v>4236</v>
      </c>
      <c r="H2822" s="9">
        <v>212</v>
      </c>
      <c r="I2822" s="30">
        <v>44378</v>
      </c>
      <c r="J2822" s="6" t="s">
        <v>820</v>
      </c>
      <c r="K2822" s="29" t="s">
        <v>897</v>
      </c>
    </row>
    <row r="2823" spans="1:11" x14ac:dyDescent="0.25">
      <c r="A2823" s="27" t="s">
        <v>481</v>
      </c>
      <c r="B2823" s="28" t="s">
        <v>482</v>
      </c>
      <c r="C2823" s="29" t="s">
        <v>3788</v>
      </c>
      <c r="D2823" s="29" t="s">
        <v>3789</v>
      </c>
      <c r="E2823" s="29" t="s">
        <v>911</v>
      </c>
      <c r="F2823" s="29" t="s">
        <v>3790</v>
      </c>
      <c r="G2823" s="29" t="s">
        <v>4236</v>
      </c>
      <c r="H2823" s="9">
        <v>328</v>
      </c>
      <c r="I2823" s="30">
        <v>44378</v>
      </c>
      <c r="J2823" s="6" t="s">
        <v>892</v>
      </c>
      <c r="K2823" s="29" t="s">
        <v>897</v>
      </c>
    </row>
    <row r="2824" spans="1:11" ht="25.5" x14ac:dyDescent="0.25">
      <c r="A2824" s="27" t="s">
        <v>481</v>
      </c>
      <c r="B2824" s="28" t="s">
        <v>482</v>
      </c>
      <c r="C2824" s="29" t="s">
        <v>3788</v>
      </c>
      <c r="D2824" s="29" t="s">
        <v>3789</v>
      </c>
      <c r="E2824" s="29" t="s">
        <v>911</v>
      </c>
      <c r="F2824" s="29" t="s">
        <v>3790</v>
      </c>
      <c r="G2824" s="29" t="s">
        <v>4236</v>
      </c>
      <c r="H2824" s="9">
        <v>1157</v>
      </c>
      <c r="I2824" s="30">
        <v>44378</v>
      </c>
      <c r="J2824" s="6" t="s">
        <v>333</v>
      </c>
      <c r="K2824" s="29" t="s">
        <v>897</v>
      </c>
    </row>
    <row r="2825" spans="1:11" x14ac:dyDescent="0.25">
      <c r="A2825" s="27" t="s">
        <v>582</v>
      </c>
      <c r="B2825" s="28" t="s">
        <v>583</v>
      </c>
      <c r="C2825" s="29" t="s">
        <v>2550</v>
      </c>
      <c r="D2825" s="29" t="s">
        <v>2053</v>
      </c>
      <c r="E2825" s="29" t="s">
        <v>911</v>
      </c>
      <c r="F2825" s="29" t="s">
        <v>2054</v>
      </c>
      <c r="G2825" s="29" t="s">
        <v>4237</v>
      </c>
      <c r="H2825" s="9">
        <v>15339</v>
      </c>
      <c r="I2825" s="30">
        <v>44378</v>
      </c>
      <c r="J2825" s="6" t="s">
        <v>819</v>
      </c>
      <c r="K2825" s="29" t="s">
        <v>897</v>
      </c>
    </row>
    <row r="2826" spans="1:11" x14ac:dyDescent="0.25">
      <c r="A2826" s="27" t="s">
        <v>582</v>
      </c>
      <c r="B2826" s="28" t="s">
        <v>583</v>
      </c>
      <c r="C2826" s="29" t="s">
        <v>2550</v>
      </c>
      <c r="D2826" s="29" t="s">
        <v>2053</v>
      </c>
      <c r="E2826" s="29" t="s">
        <v>911</v>
      </c>
      <c r="F2826" s="29" t="s">
        <v>2054</v>
      </c>
      <c r="G2826" s="29" t="s">
        <v>4237</v>
      </c>
      <c r="H2826" s="9">
        <v>4221</v>
      </c>
      <c r="I2826" s="30">
        <v>44378</v>
      </c>
      <c r="J2826" s="6" t="s">
        <v>891</v>
      </c>
      <c r="K2826" s="29" t="s">
        <v>897</v>
      </c>
    </row>
    <row r="2827" spans="1:11" x14ac:dyDescent="0.25">
      <c r="A2827" s="27" t="s">
        <v>582</v>
      </c>
      <c r="B2827" s="28" t="s">
        <v>583</v>
      </c>
      <c r="C2827" s="29" t="s">
        <v>2550</v>
      </c>
      <c r="D2827" s="29" t="s">
        <v>2053</v>
      </c>
      <c r="E2827" s="29" t="s">
        <v>911</v>
      </c>
      <c r="F2827" s="29" t="s">
        <v>2054</v>
      </c>
      <c r="G2827" s="29" t="s">
        <v>4237</v>
      </c>
      <c r="H2827" s="9">
        <v>260</v>
      </c>
      <c r="I2827" s="30">
        <v>44378</v>
      </c>
      <c r="J2827" s="6" t="s">
        <v>820</v>
      </c>
      <c r="K2827" s="29" t="s">
        <v>897</v>
      </c>
    </row>
    <row r="2828" spans="1:11" x14ac:dyDescent="0.25">
      <c r="A2828" s="27" t="s">
        <v>582</v>
      </c>
      <c r="B2828" s="28" t="s">
        <v>583</v>
      </c>
      <c r="C2828" s="29" t="s">
        <v>2550</v>
      </c>
      <c r="D2828" s="29" t="s">
        <v>2053</v>
      </c>
      <c r="E2828" s="29" t="s">
        <v>911</v>
      </c>
      <c r="F2828" s="29" t="s">
        <v>2054</v>
      </c>
      <c r="G2828" s="29" t="s">
        <v>4237</v>
      </c>
      <c r="H2828" s="9">
        <v>424</v>
      </c>
      <c r="I2828" s="30">
        <v>44378</v>
      </c>
      <c r="J2828" s="6" t="s">
        <v>892</v>
      </c>
      <c r="K2828" s="29" t="s">
        <v>897</v>
      </c>
    </row>
    <row r="2829" spans="1:11" x14ac:dyDescent="0.25">
      <c r="A2829" s="27" t="s">
        <v>582</v>
      </c>
      <c r="B2829" s="28" t="s">
        <v>583</v>
      </c>
      <c r="C2829" s="29" t="s">
        <v>2550</v>
      </c>
      <c r="D2829" s="29" t="s">
        <v>2053</v>
      </c>
      <c r="E2829" s="29" t="s">
        <v>911</v>
      </c>
      <c r="F2829" s="29" t="s">
        <v>2054</v>
      </c>
      <c r="G2829" s="29" t="s">
        <v>4237</v>
      </c>
      <c r="H2829" s="9">
        <v>85701</v>
      </c>
      <c r="I2829" s="30">
        <v>44378</v>
      </c>
      <c r="J2829" s="6" t="s">
        <v>893</v>
      </c>
      <c r="K2829" s="29" t="s">
        <v>897</v>
      </c>
    </row>
    <row r="2830" spans="1:11" ht="25.5" x14ac:dyDescent="0.25">
      <c r="A2830" s="27" t="s">
        <v>582</v>
      </c>
      <c r="B2830" s="28" t="s">
        <v>583</v>
      </c>
      <c r="C2830" s="29" t="s">
        <v>2550</v>
      </c>
      <c r="D2830" s="29" t="s">
        <v>2053</v>
      </c>
      <c r="E2830" s="29" t="s">
        <v>911</v>
      </c>
      <c r="F2830" s="29" t="s">
        <v>2054</v>
      </c>
      <c r="G2830" s="29" t="s">
        <v>4237</v>
      </c>
      <c r="H2830" s="9">
        <v>5319</v>
      </c>
      <c r="I2830" s="30">
        <v>44378</v>
      </c>
      <c r="J2830" s="6" t="s">
        <v>333</v>
      </c>
      <c r="K2830" s="29" t="s">
        <v>897</v>
      </c>
    </row>
    <row r="2831" spans="1:11" ht="38.25" x14ac:dyDescent="0.25">
      <c r="A2831" s="27" t="s">
        <v>582</v>
      </c>
      <c r="B2831" s="28" t="s">
        <v>583</v>
      </c>
      <c r="C2831" s="29" t="s">
        <v>2550</v>
      </c>
      <c r="D2831" s="29" t="s">
        <v>2053</v>
      </c>
      <c r="E2831" s="29" t="s">
        <v>911</v>
      </c>
      <c r="F2831" s="29" t="s">
        <v>2054</v>
      </c>
      <c r="G2831" s="29" t="s">
        <v>4237</v>
      </c>
      <c r="H2831" s="9">
        <v>10000</v>
      </c>
      <c r="I2831" s="30">
        <v>44378</v>
      </c>
      <c r="J2831" s="6" t="s">
        <v>334</v>
      </c>
      <c r="K2831" s="29" t="s">
        <v>897</v>
      </c>
    </row>
    <row r="2832" spans="1:11" x14ac:dyDescent="0.25">
      <c r="A2832" s="27" t="s">
        <v>887</v>
      </c>
      <c r="B2832" s="28" t="s">
        <v>394</v>
      </c>
      <c r="C2832" s="29" t="e">
        <v>#N/A</v>
      </c>
      <c r="D2832" s="29" t="s">
        <v>3456</v>
      </c>
      <c r="E2832" s="29" t="s">
        <v>911</v>
      </c>
      <c r="F2832" s="29" t="s">
        <v>3457</v>
      </c>
      <c r="G2832" s="29" t="e">
        <v>#N/A</v>
      </c>
      <c r="H2832" s="9">
        <v>4000</v>
      </c>
      <c r="I2832" s="30">
        <v>44378</v>
      </c>
      <c r="J2832" s="6" t="s">
        <v>894</v>
      </c>
      <c r="K2832" s="29" t="s">
        <v>897</v>
      </c>
    </row>
    <row r="2833" spans="1:11" x14ac:dyDescent="0.25">
      <c r="A2833" s="27" t="s">
        <v>887</v>
      </c>
      <c r="B2833" s="28" t="s">
        <v>394</v>
      </c>
      <c r="C2833" s="29" t="e">
        <v>#N/A</v>
      </c>
      <c r="D2833" s="29" t="s">
        <v>3456</v>
      </c>
      <c r="E2833" s="29" t="s">
        <v>911</v>
      </c>
      <c r="F2833" s="29" t="s">
        <v>3457</v>
      </c>
      <c r="G2833" s="29" t="e">
        <v>#N/A</v>
      </c>
      <c r="H2833" s="9">
        <v>53274</v>
      </c>
      <c r="I2833" s="30">
        <v>44378</v>
      </c>
      <c r="J2833" s="6" t="s">
        <v>819</v>
      </c>
      <c r="K2833" s="29" t="s">
        <v>897</v>
      </c>
    </row>
    <row r="2834" spans="1:11" x14ac:dyDescent="0.25">
      <c r="A2834" s="27" t="s">
        <v>887</v>
      </c>
      <c r="B2834" s="28" t="s">
        <v>394</v>
      </c>
      <c r="C2834" s="29" t="e">
        <v>#N/A</v>
      </c>
      <c r="D2834" s="29" t="s">
        <v>3456</v>
      </c>
      <c r="E2834" s="29" t="s">
        <v>911</v>
      </c>
      <c r="F2834" s="29" t="s">
        <v>3457</v>
      </c>
      <c r="G2834" s="29" t="e">
        <v>#N/A</v>
      </c>
      <c r="H2834" s="9">
        <v>10187</v>
      </c>
      <c r="I2834" s="30">
        <v>44378</v>
      </c>
      <c r="J2834" s="6" t="s">
        <v>891</v>
      </c>
      <c r="K2834" s="29" t="s">
        <v>897</v>
      </c>
    </row>
    <row r="2835" spans="1:11" x14ac:dyDescent="0.25">
      <c r="A2835" s="27" t="s">
        <v>887</v>
      </c>
      <c r="B2835" s="28" t="s">
        <v>394</v>
      </c>
      <c r="C2835" s="29" t="e">
        <v>#N/A</v>
      </c>
      <c r="D2835" s="29" t="s">
        <v>3456</v>
      </c>
      <c r="E2835" s="29" t="s">
        <v>911</v>
      </c>
      <c r="F2835" s="29" t="s">
        <v>3457</v>
      </c>
      <c r="G2835" s="29" t="e">
        <v>#N/A</v>
      </c>
      <c r="H2835" s="9">
        <v>1595</v>
      </c>
      <c r="I2835" s="30">
        <v>44378</v>
      </c>
      <c r="J2835" s="6" t="s">
        <v>820</v>
      </c>
      <c r="K2835" s="29" t="s">
        <v>897</v>
      </c>
    </row>
    <row r="2836" spans="1:11" x14ac:dyDescent="0.25">
      <c r="A2836" s="27" t="s">
        <v>887</v>
      </c>
      <c r="B2836" s="28" t="s">
        <v>394</v>
      </c>
      <c r="C2836" s="29" t="e">
        <v>#N/A</v>
      </c>
      <c r="D2836" s="29" t="s">
        <v>3456</v>
      </c>
      <c r="E2836" s="29" t="s">
        <v>911</v>
      </c>
      <c r="F2836" s="29" t="s">
        <v>3457</v>
      </c>
      <c r="G2836" s="29" t="e">
        <v>#N/A</v>
      </c>
      <c r="H2836" s="9">
        <v>1023</v>
      </c>
      <c r="I2836" s="30">
        <v>44378</v>
      </c>
      <c r="J2836" s="6" t="s">
        <v>892</v>
      </c>
      <c r="K2836" s="29" t="s">
        <v>897</v>
      </c>
    </row>
    <row r="2837" spans="1:11" x14ac:dyDescent="0.25">
      <c r="A2837" s="27" t="s">
        <v>887</v>
      </c>
      <c r="B2837" s="28" t="s">
        <v>394</v>
      </c>
      <c r="C2837" s="29" t="e">
        <v>#N/A</v>
      </c>
      <c r="D2837" s="29" t="s">
        <v>3456</v>
      </c>
      <c r="E2837" s="29" t="s">
        <v>911</v>
      </c>
      <c r="F2837" s="29" t="s">
        <v>3457</v>
      </c>
      <c r="G2837" s="29" t="e">
        <v>#N/A</v>
      </c>
      <c r="H2837" s="9">
        <v>35147</v>
      </c>
      <c r="I2837" s="30">
        <v>44378</v>
      </c>
      <c r="J2837" s="6" t="s">
        <v>893</v>
      </c>
      <c r="K2837" s="29" t="s">
        <v>897</v>
      </c>
    </row>
    <row r="2838" spans="1:11" ht="25.5" x14ac:dyDescent="0.25">
      <c r="A2838" s="27" t="s">
        <v>887</v>
      </c>
      <c r="B2838" s="28" t="s">
        <v>394</v>
      </c>
      <c r="C2838" s="29" t="e">
        <v>#N/A</v>
      </c>
      <c r="D2838" s="29" t="s">
        <v>3456</v>
      </c>
      <c r="E2838" s="29" t="s">
        <v>911</v>
      </c>
      <c r="F2838" s="29" t="s">
        <v>3457</v>
      </c>
      <c r="G2838" s="29" t="e">
        <v>#N/A</v>
      </c>
      <c r="H2838" s="9">
        <v>15795</v>
      </c>
      <c r="I2838" s="30">
        <v>44378</v>
      </c>
      <c r="J2838" s="6" t="s">
        <v>333</v>
      </c>
      <c r="K2838" s="29" t="s">
        <v>897</v>
      </c>
    </row>
    <row r="2839" spans="1:11" ht="25.5" x14ac:dyDescent="0.25">
      <c r="A2839" s="27" t="s">
        <v>887</v>
      </c>
      <c r="B2839" s="28" t="s">
        <v>394</v>
      </c>
      <c r="C2839" s="29" t="e">
        <v>#N/A</v>
      </c>
      <c r="D2839" s="29" t="s">
        <v>3456</v>
      </c>
      <c r="E2839" s="29" t="s">
        <v>911</v>
      </c>
      <c r="F2839" s="29" t="s">
        <v>3457</v>
      </c>
      <c r="G2839" s="29" t="e">
        <v>#N/A</v>
      </c>
      <c r="H2839" s="9">
        <v>1753</v>
      </c>
      <c r="I2839" s="30">
        <v>44378</v>
      </c>
      <c r="J2839" s="6" t="s">
        <v>896</v>
      </c>
      <c r="K2839" s="29" t="s">
        <v>897</v>
      </c>
    </row>
    <row r="2840" spans="1:11" ht="38.25" x14ac:dyDescent="0.25">
      <c r="A2840" s="27" t="s">
        <v>887</v>
      </c>
      <c r="B2840" s="28" t="s">
        <v>394</v>
      </c>
      <c r="C2840" s="29" t="e">
        <v>#N/A</v>
      </c>
      <c r="D2840" s="29" t="s">
        <v>3456</v>
      </c>
      <c r="E2840" s="29" t="s">
        <v>911</v>
      </c>
      <c r="F2840" s="29" t="s">
        <v>3457</v>
      </c>
      <c r="G2840" s="29" t="e">
        <v>#N/A</v>
      </c>
      <c r="H2840" s="9">
        <v>10000</v>
      </c>
      <c r="I2840" s="30">
        <v>44378</v>
      </c>
      <c r="J2840" s="6" t="s">
        <v>334</v>
      </c>
      <c r="K2840" s="29" t="s">
        <v>897</v>
      </c>
    </row>
    <row r="2841" spans="1:11" x14ac:dyDescent="0.25">
      <c r="A2841" s="27" t="s">
        <v>57</v>
      </c>
      <c r="B2841" s="28" t="s">
        <v>58</v>
      </c>
      <c r="C2841" s="29" t="s">
        <v>2278</v>
      </c>
      <c r="D2841" s="29" t="s">
        <v>2279</v>
      </c>
      <c r="E2841" s="29" t="s">
        <v>911</v>
      </c>
      <c r="F2841" s="29" t="s">
        <v>2280</v>
      </c>
      <c r="G2841" s="29" t="s">
        <v>4238</v>
      </c>
      <c r="H2841" s="9">
        <v>61093</v>
      </c>
      <c r="I2841" s="30">
        <v>44378</v>
      </c>
      <c r="J2841" s="6" t="s">
        <v>819</v>
      </c>
      <c r="K2841" s="29" t="s">
        <v>897</v>
      </c>
    </row>
    <row r="2842" spans="1:11" x14ac:dyDescent="0.25">
      <c r="A2842" s="27" t="s">
        <v>57</v>
      </c>
      <c r="B2842" s="28" t="s">
        <v>58</v>
      </c>
      <c r="C2842" s="29" t="s">
        <v>2278</v>
      </c>
      <c r="D2842" s="29" t="s">
        <v>2279</v>
      </c>
      <c r="E2842" s="29" t="s">
        <v>911</v>
      </c>
      <c r="F2842" s="29" t="s">
        <v>2280</v>
      </c>
      <c r="G2842" s="29" t="s">
        <v>4238</v>
      </c>
      <c r="H2842" s="9">
        <v>12514</v>
      </c>
      <c r="I2842" s="30">
        <v>44378</v>
      </c>
      <c r="J2842" s="6" t="s">
        <v>891</v>
      </c>
      <c r="K2842" s="29" t="s">
        <v>897</v>
      </c>
    </row>
    <row r="2843" spans="1:11" x14ac:dyDescent="0.25">
      <c r="A2843" s="27" t="s">
        <v>57</v>
      </c>
      <c r="B2843" s="28" t="s">
        <v>58</v>
      </c>
      <c r="C2843" s="29" t="s">
        <v>2278</v>
      </c>
      <c r="D2843" s="29" t="s">
        <v>2279</v>
      </c>
      <c r="E2843" s="29" t="s">
        <v>911</v>
      </c>
      <c r="F2843" s="29" t="s">
        <v>2280</v>
      </c>
      <c r="G2843" s="29" t="s">
        <v>4238</v>
      </c>
      <c r="H2843" s="9">
        <v>2204</v>
      </c>
      <c r="I2843" s="30">
        <v>44378</v>
      </c>
      <c r="J2843" s="6" t="s">
        <v>820</v>
      </c>
      <c r="K2843" s="29" t="s">
        <v>897</v>
      </c>
    </row>
    <row r="2844" spans="1:11" x14ac:dyDescent="0.25">
      <c r="A2844" s="27" t="s">
        <v>57</v>
      </c>
      <c r="B2844" s="28" t="s">
        <v>58</v>
      </c>
      <c r="C2844" s="29" t="s">
        <v>2278</v>
      </c>
      <c r="D2844" s="29" t="s">
        <v>2279</v>
      </c>
      <c r="E2844" s="29" t="s">
        <v>911</v>
      </c>
      <c r="F2844" s="29" t="s">
        <v>2280</v>
      </c>
      <c r="G2844" s="29" t="s">
        <v>4238</v>
      </c>
      <c r="H2844" s="9">
        <v>1258</v>
      </c>
      <c r="I2844" s="30">
        <v>44378</v>
      </c>
      <c r="J2844" s="6" t="s">
        <v>892</v>
      </c>
      <c r="K2844" s="29" t="s">
        <v>897</v>
      </c>
    </row>
    <row r="2845" spans="1:11" x14ac:dyDescent="0.25">
      <c r="A2845" s="27" t="s">
        <v>57</v>
      </c>
      <c r="B2845" s="28" t="s">
        <v>58</v>
      </c>
      <c r="C2845" s="29" t="s">
        <v>2278</v>
      </c>
      <c r="D2845" s="29" t="s">
        <v>2279</v>
      </c>
      <c r="E2845" s="29" t="s">
        <v>911</v>
      </c>
      <c r="F2845" s="29" t="s">
        <v>2280</v>
      </c>
      <c r="G2845" s="29" t="s">
        <v>4238</v>
      </c>
      <c r="H2845" s="9">
        <v>165755</v>
      </c>
      <c r="I2845" s="30">
        <v>44378</v>
      </c>
      <c r="J2845" s="6" t="s">
        <v>893</v>
      </c>
      <c r="K2845" s="29" t="s">
        <v>897</v>
      </c>
    </row>
    <row r="2846" spans="1:11" x14ac:dyDescent="0.25">
      <c r="A2846" s="27" t="s">
        <v>57</v>
      </c>
      <c r="B2846" s="28" t="s">
        <v>58</v>
      </c>
      <c r="C2846" s="29" t="s">
        <v>2278</v>
      </c>
      <c r="D2846" s="29" t="s">
        <v>2279</v>
      </c>
      <c r="E2846" s="29" t="s">
        <v>911</v>
      </c>
      <c r="F2846" s="29" t="s">
        <v>2280</v>
      </c>
      <c r="G2846" s="29" t="s">
        <v>4238</v>
      </c>
      <c r="H2846" s="9">
        <v>110075</v>
      </c>
      <c r="I2846" s="30">
        <v>44378</v>
      </c>
      <c r="J2846" s="6" t="s">
        <v>864</v>
      </c>
      <c r="K2846" s="29" t="s">
        <v>897</v>
      </c>
    </row>
    <row r="2847" spans="1:11" ht="25.5" x14ac:dyDescent="0.25">
      <c r="A2847" s="27" t="s">
        <v>57</v>
      </c>
      <c r="B2847" s="28" t="s">
        <v>58</v>
      </c>
      <c r="C2847" s="29" t="s">
        <v>2278</v>
      </c>
      <c r="D2847" s="29" t="s">
        <v>2279</v>
      </c>
      <c r="E2847" s="29" t="s">
        <v>911</v>
      </c>
      <c r="F2847" s="29" t="s">
        <v>2280</v>
      </c>
      <c r="G2847" s="29" t="s">
        <v>4238</v>
      </c>
      <c r="H2847" s="9">
        <v>23038</v>
      </c>
      <c r="I2847" s="30">
        <v>44378</v>
      </c>
      <c r="J2847" s="6" t="s">
        <v>333</v>
      </c>
      <c r="K2847" s="29" t="s">
        <v>897</v>
      </c>
    </row>
    <row r="2848" spans="1:11" ht="38.25" x14ac:dyDescent="0.25">
      <c r="A2848" s="27" t="s">
        <v>57</v>
      </c>
      <c r="B2848" s="28" t="s">
        <v>58</v>
      </c>
      <c r="C2848" s="29" t="s">
        <v>2278</v>
      </c>
      <c r="D2848" s="29" t="s">
        <v>2279</v>
      </c>
      <c r="E2848" s="29" t="s">
        <v>911</v>
      </c>
      <c r="F2848" s="29" t="s">
        <v>2280</v>
      </c>
      <c r="G2848" s="29" t="s">
        <v>4238</v>
      </c>
      <c r="H2848" s="9">
        <v>13125</v>
      </c>
      <c r="I2848" s="30">
        <v>44378</v>
      </c>
      <c r="J2848" s="6" t="s">
        <v>334</v>
      </c>
      <c r="K2848" s="29" t="s">
        <v>897</v>
      </c>
    </row>
    <row r="2849" spans="1:11" ht="25.5" x14ac:dyDescent="0.25">
      <c r="A2849" s="27" t="s">
        <v>57</v>
      </c>
      <c r="B2849" s="28" t="s">
        <v>58</v>
      </c>
      <c r="C2849" s="29" t="s">
        <v>2278</v>
      </c>
      <c r="D2849" s="29" t="s">
        <v>2279</v>
      </c>
      <c r="E2849" s="29" t="s">
        <v>911</v>
      </c>
      <c r="F2849" s="29" t="s">
        <v>2280</v>
      </c>
      <c r="G2849" s="29" t="s">
        <v>4238</v>
      </c>
      <c r="H2849" s="9">
        <v>110000</v>
      </c>
      <c r="I2849" s="30">
        <v>44378</v>
      </c>
      <c r="J2849" s="6" t="s">
        <v>13</v>
      </c>
      <c r="K2849" s="29" t="s">
        <v>897</v>
      </c>
    </row>
    <row r="2850" spans="1:11" ht="25.5" x14ac:dyDescent="0.25">
      <c r="A2850" s="27" t="s">
        <v>57</v>
      </c>
      <c r="B2850" s="28" t="s">
        <v>58</v>
      </c>
      <c r="C2850" s="29" t="s">
        <v>2278</v>
      </c>
      <c r="D2850" s="29" t="s">
        <v>2279</v>
      </c>
      <c r="E2850" s="29" t="s">
        <v>911</v>
      </c>
      <c r="F2850" s="29" t="s">
        <v>2280</v>
      </c>
      <c r="G2850" s="29" t="s">
        <v>4238</v>
      </c>
      <c r="H2850" s="9">
        <v>3847</v>
      </c>
      <c r="I2850" s="30">
        <v>44378</v>
      </c>
      <c r="J2850" s="6" t="s">
        <v>337</v>
      </c>
      <c r="K2850" s="29" t="s">
        <v>897</v>
      </c>
    </row>
    <row r="2851" spans="1:11" x14ac:dyDescent="0.25">
      <c r="A2851" s="27" t="s">
        <v>634</v>
      </c>
      <c r="B2851" s="28" t="s">
        <v>635</v>
      </c>
      <c r="C2851" s="29" t="s">
        <v>3430</v>
      </c>
      <c r="D2851" s="29" t="s">
        <v>3431</v>
      </c>
      <c r="E2851" s="29" t="s">
        <v>911</v>
      </c>
      <c r="F2851" s="29" t="s">
        <v>3432</v>
      </c>
      <c r="G2851" s="29" t="s">
        <v>4239</v>
      </c>
      <c r="H2851" s="9">
        <v>31983</v>
      </c>
      <c r="I2851" s="30">
        <v>44378</v>
      </c>
      <c r="J2851" s="6" t="s">
        <v>819</v>
      </c>
      <c r="K2851" s="29" t="s">
        <v>897</v>
      </c>
    </row>
    <row r="2852" spans="1:11" x14ac:dyDescent="0.25">
      <c r="A2852" s="27" t="s">
        <v>634</v>
      </c>
      <c r="B2852" s="28" t="s">
        <v>635</v>
      </c>
      <c r="C2852" s="29" t="s">
        <v>3430</v>
      </c>
      <c r="D2852" s="29" t="s">
        <v>3431</v>
      </c>
      <c r="E2852" s="29" t="s">
        <v>911</v>
      </c>
      <c r="F2852" s="29" t="s">
        <v>3432</v>
      </c>
      <c r="G2852" s="29" t="s">
        <v>4239</v>
      </c>
      <c r="H2852" s="9">
        <v>7179</v>
      </c>
      <c r="I2852" s="30">
        <v>44378</v>
      </c>
      <c r="J2852" s="6" t="s">
        <v>891</v>
      </c>
      <c r="K2852" s="29" t="s">
        <v>897</v>
      </c>
    </row>
    <row r="2853" spans="1:11" x14ac:dyDescent="0.25">
      <c r="A2853" s="27" t="s">
        <v>634</v>
      </c>
      <c r="B2853" s="28" t="s">
        <v>635</v>
      </c>
      <c r="C2853" s="29" t="s">
        <v>3430</v>
      </c>
      <c r="D2853" s="29" t="s">
        <v>3431</v>
      </c>
      <c r="E2853" s="29" t="s">
        <v>911</v>
      </c>
      <c r="F2853" s="29" t="s">
        <v>3432</v>
      </c>
      <c r="G2853" s="29" t="s">
        <v>4239</v>
      </c>
      <c r="H2853" s="9">
        <v>938</v>
      </c>
      <c r="I2853" s="30">
        <v>44378</v>
      </c>
      <c r="J2853" s="6" t="s">
        <v>820</v>
      </c>
      <c r="K2853" s="29" t="s">
        <v>897</v>
      </c>
    </row>
    <row r="2854" spans="1:11" x14ac:dyDescent="0.25">
      <c r="A2854" s="27" t="s">
        <v>634</v>
      </c>
      <c r="B2854" s="28" t="s">
        <v>635</v>
      </c>
      <c r="C2854" s="29" t="s">
        <v>3430</v>
      </c>
      <c r="D2854" s="29" t="s">
        <v>3431</v>
      </c>
      <c r="E2854" s="29" t="s">
        <v>911</v>
      </c>
      <c r="F2854" s="29" t="s">
        <v>3432</v>
      </c>
      <c r="G2854" s="29" t="s">
        <v>4239</v>
      </c>
      <c r="H2854" s="9">
        <v>720</v>
      </c>
      <c r="I2854" s="30">
        <v>44378</v>
      </c>
      <c r="J2854" s="6" t="s">
        <v>892</v>
      </c>
      <c r="K2854" s="29" t="s">
        <v>897</v>
      </c>
    </row>
    <row r="2855" spans="1:11" x14ac:dyDescent="0.25">
      <c r="A2855" s="27" t="s">
        <v>634</v>
      </c>
      <c r="B2855" s="28" t="s">
        <v>635</v>
      </c>
      <c r="C2855" s="29" t="s">
        <v>3430</v>
      </c>
      <c r="D2855" s="29" t="s">
        <v>3431</v>
      </c>
      <c r="E2855" s="29" t="s">
        <v>911</v>
      </c>
      <c r="F2855" s="29" t="s">
        <v>3432</v>
      </c>
      <c r="G2855" s="29" t="s">
        <v>4239</v>
      </c>
      <c r="H2855" s="9">
        <v>19699</v>
      </c>
      <c r="I2855" s="30">
        <v>44378</v>
      </c>
      <c r="J2855" s="6" t="s">
        <v>893</v>
      </c>
      <c r="K2855" s="29" t="s">
        <v>897</v>
      </c>
    </row>
    <row r="2856" spans="1:11" ht="25.5" x14ac:dyDescent="0.25">
      <c r="A2856" s="27" t="s">
        <v>634</v>
      </c>
      <c r="B2856" s="28" t="s">
        <v>635</v>
      </c>
      <c r="C2856" s="29" t="s">
        <v>3430</v>
      </c>
      <c r="D2856" s="29" t="s">
        <v>3431</v>
      </c>
      <c r="E2856" s="29" t="s">
        <v>911</v>
      </c>
      <c r="F2856" s="29" t="s">
        <v>3432</v>
      </c>
      <c r="G2856" s="29" t="s">
        <v>4239</v>
      </c>
      <c r="H2856" s="9">
        <v>6980</v>
      </c>
      <c r="I2856" s="30">
        <v>44378</v>
      </c>
      <c r="J2856" s="6" t="s">
        <v>333</v>
      </c>
      <c r="K2856" s="29" t="s">
        <v>897</v>
      </c>
    </row>
    <row r="2857" spans="1:11" ht="38.25" x14ac:dyDescent="0.25">
      <c r="A2857" s="27" t="s">
        <v>634</v>
      </c>
      <c r="B2857" s="28" t="s">
        <v>635</v>
      </c>
      <c r="C2857" s="29" t="s">
        <v>3430</v>
      </c>
      <c r="D2857" s="29" t="s">
        <v>3431</v>
      </c>
      <c r="E2857" s="29" t="s">
        <v>911</v>
      </c>
      <c r="F2857" s="29" t="s">
        <v>3432</v>
      </c>
      <c r="G2857" s="29" t="s">
        <v>4239</v>
      </c>
      <c r="H2857" s="9">
        <v>10000</v>
      </c>
      <c r="I2857" s="30">
        <v>44378</v>
      </c>
      <c r="J2857" s="6" t="s">
        <v>334</v>
      </c>
      <c r="K2857" s="29" t="s">
        <v>897</v>
      </c>
    </row>
    <row r="2858" spans="1:11" ht="25.5" x14ac:dyDescent="0.25">
      <c r="A2858" s="27" t="s">
        <v>224</v>
      </c>
      <c r="B2858" s="28" t="s">
        <v>225</v>
      </c>
      <c r="C2858" s="29" t="s">
        <v>3430</v>
      </c>
      <c r="D2858" s="29" t="s">
        <v>3431</v>
      </c>
      <c r="E2858" s="29" t="s">
        <v>911</v>
      </c>
      <c r="F2858" s="29" t="s">
        <v>3432</v>
      </c>
      <c r="G2858" s="29" t="s">
        <v>4239</v>
      </c>
      <c r="H2858" s="9">
        <v>4641</v>
      </c>
      <c r="I2858" s="30">
        <v>44378</v>
      </c>
      <c r="J2858" s="6" t="s">
        <v>69</v>
      </c>
      <c r="K2858" s="29" t="s">
        <v>897</v>
      </c>
    </row>
    <row r="2859" spans="1:11" x14ac:dyDescent="0.25">
      <c r="A2859" s="27" t="s">
        <v>224</v>
      </c>
      <c r="B2859" s="28" t="s">
        <v>225</v>
      </c>
      <c r="C2859" s="29" t="s">
        <v>3430</v>
      </c>
      <c r="D2859" s="29" t="s">
        <v>3431</v>
      </c>
      <c r="E2859" s="29" t="s">
        <v>911</v>
      </c>
      <c r="F2859" s="29" t="s">
        <v>3432</v>
      </c>
      <c r="G2859" s="29" t="s">
        <v>4239</v>
      </c>
      <c r="H2859" s="9">
        <v>17630</v>
      </c>
      <c r="I2859" s="30">
        <v>44378</v>
      </c>
      <c r="J2859" s="6" t="s">
        <v>819</v>
      </c>
      <c r="K2859" s="29" t="s">
        <v>897</v>
      </c>
    </row>
    <row r="2860" spans="1:11" x14ac:dyDescent="0.25">
      <c r="A2860" s="27" t="s">
        <v>224</v>
      </c>
      <c r="B2860" s="28" t="s">
        <v>225</v>
      </c>
      <c r="C2860" s="29" t="s">
        <v>3430</v>
      </c>
      <c r="D2860" s="29" t="s">
        <v>3431</v>
      </c>
      <c r="E2860" s="29" t="s">
        <v>911</v>
      </c>
      <c r="F2860" s="29" t="s">
        <v>3432</v>
      </c>
      <c r="G2860" s="29" t="s">
        <v>4239</v>
      </c>
      <c r="H2860" s="9">
        <v>3962</v>
      </c>
      <c r="I2860" s="30">
        <v>44378</v>
      </c>
      <c r="J2860" s="6" t="s">
        <v>891</v>
      </c>
      <c r="K2860" s="29" t="s">
        <v>897</v>
      </c>
    </row>
    <row r="2861" spans="1:11" x14ac:dyDescent="0.25">
      <c r="A2861" s="27" t="s">
        <v>224</v>
      </c>
      <c r="B2861" s="28" t="s">
        <v>225</v>
      </c>
      <c r="C2861" s="29" t="s">
        <v>3430</v>
      </c>
      <c r="D2861" s="29" t="s">
        <v>3431</v>
      </c>
      <c r="E2861" s="29" t="s">
        <v>911</v>
      </c>
      <c r="F2861" s="29" t="s">
        <v>3432</v>
      </c>
      <c r="G2861" s="29" t="s">
        <v>4239</v>
      </c>
      <c r="H2861" s="9">
        <v>8860</v>
      </c>
      <c r="I2861" s="30">
        <v>44378</v>
      </c>
      <c r="J2861" s="6" t="s">
        <v>893</v>
      </c>
      <c r="K2861" s="29" t="s">
        <v>897</v>
      </c>
    </row>
    <row r="2862" spans="1:11" ht="25.5" x14ac:dyDescent="0.25">
      <c r="A2862" s="27" t="s">
        <v>224</v>
      </c>
      <c r="B2862" s="28" t="s">
        <v>225</v>
      </c>
      <c r="C2862" s="29" t="s">
        <v>3430</v>
      </c>
      <c r="D2862" s="29" t="s">
        <v>3431</v>
      </c>
      <c r="E2862" s="29" t="s">
        <v>911</v>
      </c>
      <c r="F2862" s="29" t="s">
        <v>3432</v>
      </c>
      <c r="G2862" s="29" t="s">
        <v>4239</v>
      </c>
      <c r="H2862" s="9">
        <v>8277</v>
      </c>
      <c r="I2862" s="30">
        <v>44378</v>
      </c>
      <c r="J2862" s="6" t="s">
        <v>333</v>
      </c>
      <c r="K2862" s="29" t="s">
        <v>897</v>
      </c>
    </row>
    <row r="2863" spans="1:11" ht="38.25" x14ac:dyDescent="0.25">
      <c r="A2863" s="27" t="s">
        <v>224</v>
      </c>
      <c r="B2863" s="28" t="s">
        <v>225</v>
      </c>
      <c r="C2863" s="29" t="s">
        <v>3430</v>
      </c>
      <c r="D2863" s="29" t="s">
        <v>3431</v>
      </c>
      <c r="E2863" s="29" t="s">
        <v>911</v>
      </c>
      <c r="F2863" s="29" t="s">
        <v>3432</v>
      </c>
      <c r="G2863" s="29" t="s">
        <v>4239</v>
      </c>
      <c r="H2863" s="9">
        <v>10000</v>
      </c>
      <c r="I2863" s="30">
        <v>44378</v>
      </c>
      <c r="J2863" s="6" t="s">
        <v>334</v>
      </c>
      <c r="K2863" s="29" t="s">
        <v>897</v>
      </c>
    </row>
    <row r="2864" spans="1:11" ht="25.5" x14ac:dyDescent="0.25">
      <c r="A2864" s="27" t="s">
        <v>33</v>
      </c>
      <c r="B2864" s="28" t="s">
        <v>34</v>
      </c>
      <c r="C2864" s="29" t="s">
        <v>3270</v>
      </c>
      <c r="D2864" s="29" t="s">
        <v>1248</v>
      </c>
      <c r="E2864" s="29" t="s">
        <v>911</v>
      </c>
      <c r="F2864" s="29" t="s">
        <v>1249</v>
      </c>
      <c r="G2864" s="29" t="s">
        <v>4227</v>
      </c>
      <c r="H2864" s="9">
        <v>23758</v>
      </c>
      <c r="I2864" s="30">
        <v>44378</v>
      </c>
      <c r="J2864" s="6" t="s">
        <v>69</v>
      </c>
      <c r="K2864" s="29" t="s">
        <v>897</v>
      </c>
    </row>
    <row r="2865" spans="1:11" x14ac:dyDescent="0.25">
      <c r="A2865" s="27" t="s">
        <v>33</v>
      </c>
      <c r="B2865" s="28" t="s">
        <v>34</v>
      </c>
      <c r="C2865" s="29" t="s">
        <v>3270</v>
      </c>
      <c r="D2865" s="29" t="s">
        <v>1248</v>
      </c>
      <c r="E2865" s="29" t="s">
        <v>911</v>
      </c>
      <c r="F2865" s="29" t="s">
        <v>1249</v>
      </c>
      <c r="G2865" s="29" t="s">
        <v>4227</v>
      </c>
      <c r="H2865" s="9">
        <v>48012</v>
      </c>
      <c r="I2865" s="30">
        <v>44378</v>
      </c>
      <c r="J2865" s="6" t="s">
        <v>819</v>
      </c>
      <c r="K2865" s="29" t="s">
        <v>897</v>
      </c>
    </row>
    <row r="2866" spans="1:11" x14ac:dyDescent="0.25">
      <c r="A2866" s="27" t="s">
        <v>33</v>
      </c>
      <c r="B2866" s="28" t="s">
        <v>34</v>
      </c>
      <c r="C2866" s="29" t="s">
        <v>3270</v>
      </c>
      <c r="D2866" s="29" t="s">
        <v>1248</v>
      </c>
      <c r="E2866" s="29" t="s">
        <v>911</v>
      </c>
      <c r="F2866" s="29" t="s">
        <v>1249</v>
      </c>
      <c r="G2866" s="29" t="s">
        <v>4227</v>
      </c>
      <c r="H2866" s="9">
        <v>10661</v>
      </c>
      <c r="I2866" s="30">
        <v>44378</v>
      </c>
      <c r="J2866" s="6" t="s">
        <v>891</v>
      </c>
      <c r="K2866" s="29" t="s">
        <v>897</v>
      </c>
    </row>
    <row r="2867" spans="1:11" x14ac:dyDescent="0.25">
      <c r="A2867" s="27" t="s">
        <v>33</v>
      </c>
      <c r="B2867" s="28" t="s">
        <v>34</v>
      </c>
      <c r="C2867" s="29" t="s">
        <v>3270</v>
      </c>
      <c r="D2867" s="29" t="s">
        <v>1248</v>
      </c>
      <c r="E2867" s="29" t="s">
        <v>911</v>
      </c>
      <c r="F2867" s="29" t="s">
        <v>1249</v>
      </c>
      <c r="G2867" s="29" t="s">
        <v>4227</v>
      </c>
      <c r="H2867" s="9">
        <v>127895</v>
      </c>
      <c r="I2867" s="30">
        <v>44378</v>
      </c>
      <c r="J2867" s="6" t="s">
        <v>893</v>
      </c>
      <c r="K2867" s="29" t="s">
        <v>897</v>
      </c>
    </row>
    <row r="2868" spans="1:11" x14ac:dyDescent="0.25">
      <c r="A2868" s="27" t="s">
        <v>33</v>
      </c>
      <c r="B2868" s="28" t="s">
        <v>34</v>
      </c>
      <c r="C2868" s="29" t="s">
        <v>3270</v>
      </c>
      <c r="D2868" s="29" t="s">
        <v>1248</v>
      </c>
      <c r="E2868" s="29" t="s">
        <v>911</v>
      </c>
      <c r="F2868" s="29" t="s">
        <v>1249</v>
      </c>
      <c r="G2868" s="29" t="s">
        <v>4227</v>
      </c>
      <c r="H2868" s="9">
        <v>68949</v>
      </c>
      <c r="I2868" s="30">
        <v>44378</v>
      </c>
      <c r="J2868" s="6" t="s">
        <v>864</v>
      </c>
      <c r="K2868" s="29" t="s">
        <v>897</v>
      </c>
    </row>
    <row r="2869" spans="1:11" ht="25.5" x14ac:dyDescent="0.25">
      <c r="A2869" s="27" t="s">
        <v>33</v>
      </c>
      <c r="B2869" s="28" t="s">
        <v>34</v>
      </c>
      <c r="C2869" s="29" t="s">
        <v>3270</v>
      </c>
      <c r="D2869" s="29" t="s">
        <v>1248</v>
      </c>
      <c r="E2869" s="29" t="s">
        <v>911</v>
      </c>
      <c r="F2869" s="29" t="s">
        <v>1249</v>
      </c>
      <c r="G2869" s="29" t="s">
        <v>4227</v>
      </c>
      <c r="H2869" s="9">
        <v>22279</v>
      </c>
      <c r="I2869" s="30">
        <v>44378</v>
      </c>
      <c r="J2869" s="6" t="s">
        <v>333</v>
      </c>
      <c r="K2869" s="29" t="s">
        <v>897</v>
      </c>
    </row>
    <row r="2870" spans="1:11" ht="38.25" x14ac:dyDescent="0.25">
      <c r="A2870" s="27" t="s">
        <v>33</v>
      </c>
      <c r="B2870" s="28" t="s">
        <v>34</v>
      </c>
      <c r="C2870" s="29" t="s">
        <v>3270</v>
      </c>
      <c r="D2870" s="29" t="s">
        <v>1248</v>
      </c>
      <c r="E2870" s="29" t="s">
        <v>911</v>
      </c>
      <c r="F2870" s="29" t="s">
        <v>1249</v>
      </c>
      <c r="G2870" s="29" t="s">
        <v>4227</v>
      </c>
      <c r="H2870" s="9">
        <v>10000</v>
      </c>
      <c r="I2870" s="30">
        <v>44378</v>
      </c>
      <c r="J2870" s="6" t="s">
        <v>334</v>
      </c>
      <c r="K2870" s="29" t="s">
        <v>897</v>
      </c>
    </row>
    <row r="2871" spans="1:11" ht="25.5" x14ac:dyDescent="0.25">
      <c r="A2871" s="27" t="s">
        <v>33</v>
      </c>
      <c r="B2871" s="28" t="s">
        <v>34</v>
      </c>
      <c r="C2871" s="29" t="s">
        <v>3270</v>
      </c>
      <c r="D2871" s="29" t="s">
        <v>1248</v>
      </c>
      <c r="E2871" s="29" t="s">
        <v>911</v>
      </c>
      <c r="F2871" s="29" t="s">
        <v>1249</v>
      </c>
      <c r="G2871" s="29" t="s">
        <v>4227</v>
      </c>
      <c r="H2871" s="9">
        <v>231822</v>
      </c>
      <c r="I2871" s="30">
        <v>44378</v>
      </c>
      <c r="J2871" s="6" t="s">
        <v>13</v>
      </c>
      <c r="K2871" s="29" t="s">
        <v>897</v>
      </c>
    </row>
    <row r="2872" spans="1:11" ht="25.5" x14ac:dyDescent="0.25">
      <c r="A2872" s="27" t="s">
        <v>274</v>
      </c>
      <c r="B2872" s="28" t="s">
        <v>275</v>
      </c>
      <c r="C2872" s="29" t="s">
        <v>2507</v>
      </c>
      <c r="D2872" s="29" t="s">
        <v>1264</v>
      </c>
      <c r="E2872" s="29" t="s">
        <v>911</v>
      </c>
      <c r="F2872" s="29" t="s">
        <v>1265</v>
      </c>
      <c r="G2872" s="29" t="s">
        <v>4159</v>
      </c>
      <c r="H2872" s="9">
        <v>33932</v>
      </c>
      <c r="I2872" s="30">
        <v>44378</v>
      </c>
      <c r="J2872" s="6" t="s">
        <v>69</v>
      </c>
      <c r="K2872" s="29" t="s">
        <v>897</v>
      </c>
    </row>
    <row r="2873" spans="1:11" x14ac:dyDescent="0.25">
      <c r="A2873" s="27" t="s">
        <v>274</v>
      </c>
      <c r="B2873" s="28" t="s">
        <v>275</v>
      </c>
      <c r="C2873" s="29" t="s">
        <v>2507</v>
      </c>
      <c r="D2873" s="29" t="s">
        <v>1264</v>
      </c>
      <c r="E2873" s="29" t="s">
        <v>911</v>
      </c>
      <c r="F2873" s="29" t="s">
        <v>1265</v>
      </c>
      <c r="G2873" s="29" t="s">
        <v>4159</v>
      </c>
      <c r="H2873" s="9">
        <v>74239</v>
      </c>
      <c r="I2873" s="30">
        <v>44378</v>
      </c>
      <c r="J2873" s="6" t="s">
        <v>819</v>
      </c>
      <c r="K2873" s="29" t="s">
        <v>897</v>
      </c>
    </row>
    <row r="2874" spans="1:11" x14ac:dyDescent="0.25">
      <c r="A2874" s="27" t="s">
        <v>274</v>
      </c>
      <c r="B2874" s="28" t="s">
        <v>275</v>
      </c>
      <c r="C2874" s="29" t="s">
        <v>2507</v>
      </c>
      <c r="D2874" s="29" t="s">
        <v>1264</v>
      </c>
      <c r="E2874" s="29" t="s">
        <v>911</v>
      </c>
      <c r="F2874" s="29" t="s">
        <v>1265</v>
      </c>
      <c r="G2874" s="29" t="s">
        <v>4159</v>
      </c>
      <c r="H2874" s="9">
        <v>19669</v>
      </c>
      <c r="I2874" s="30">
        <v>44378</v>
      </c>
      <c r="J2874" s="6" t="s">
        <v>891</v>
      </c>
      <c r="K2874" s="29" t="s">
        <v>897</v>
      </c>
    </row>
    <row r="2875" spans="1:11" x14ac:dyDescent="0.25">
      <c r="A2875" s="27" t="s">
        <v>274</v>
      </c>
      <c r="B2875" s="28" t="s">
        <v>275</v>
      </c>
      <c r="C2875" s="29" t="s">
        <v>2507</v>
      </c>
      <c r="D2875" s="29" t="s">
        <v>1264</v>
      </c>
      <c r="E2875" s="29" t="s">
        <v>911</v>
      </c>
      <c r="F2875" s="29" t="s">
        <v>1265</v>
      </c>
      <c r="G2875" s="29" t="s">
        <v>4159</v>
      </c>
      <c r="H2875" s="9">
        <v>280262</v>
      </c>
      <c r="I2875" s="30">
        <v>44378</v>
      </c>
      <c r="J2875" s="6" t="s">
        <v>893</v>
      </c>
      <c r="K2875" s="29" t="s">
        <v>897</v>
      </c>
    </row>
    <row r="2876" spans="1:11" x14ac:dyDescent="0.25">
      <c r="A2876" s="27" t="s">
        <v>274</v>
      </c>
      <c r="B2876" s="28" t="s">
        <v>275</v>
      </c>
      <c r="C2876" s="29" t="s">
        <v>2507</v>
      </c>
      <c r="D2876" s="29" t="s">
        <v>1264</v>
      </c>
      <c r="E2876" s="29" t="s">
        <v>911</v>
      </c>
      <c r="F2876" s="29" t="s">
        <v>1265</v>
      </c>
      <c r="G2876" s="29" t="s">
        <v>4159</v>
      </c>
      <c r="H2876" s="9">
        <v>73926</v>
      </c>
      <c r="I2876" s="30">
        <v>44378</v>
      </c>
      <c r="J2876" s="6" t="s">
        <v>864</v>
      </c>
      <c r="K2876" s="29" t="s">
        <v>897</v>
      </c>
    </row>
    <row r="2877" spans="1:11" ht="25.5" x14ac:dyDescent="0.25">
      <c r="A2877" s="27" t="s">
        <v>274</v>
      </c>
      <c r="B2877" s="28" t="s">
        <v>275</v>
      </c>
      <c r="C2877" s="29" t="s">
        <v>2507</v>
      </c>
      <c r="D2877" s="29" t="s">
        <v>1264</v>
      </c>
      <c r="E2877" s="29" t="s">
        <v>911</v>
      </c>
      <c r="F2877" s="29" t="s">
        <v>1265</v>
      </c>
      <c r="G2877" s="29" t="s">
        <v>4159</v>
      </c>
      <c r="H2877" s="9">
        <v>35677</v>
      </c>
      <c r="I2877" s="30">
        <v>44378</v>
      </c>
      <c r="J2877" s="6" t="s">
        <v>333</v>
      </c>
      <c r="K2877" s="29" t="s">
        <v>897</v>
      </c>
    </row>
    <row r="2878" spans="1:11" ht="25.5" x14ac:dyDescent="0.25">
      <c r="A2878" s="27" t="s">
        <v>274</v>
      </c>
      <c r="B2878" s="28" t="s">
        <v>275</v>
      </c>
      <c r="C2878" s="29" t="s">
        <v>2507</v>
      </c>
      <c r="D2878" s="29" t="s">
        <v>1264</v>
      </c>
      <c r="E2878" s="29" t="s">
        <v>911</v>
      </c>
      <c r="F2878" s="29" t="s">
        <v>1265</v>
      </c>
      <c r="G2878" s="29" t="s">
        <v>4159</v>
      </c>
      <c r="H2878" s="9">
        <v>1986</v>
      </c>
      <c r="I2878" s="30">
        <v>44378</v>
      </c>
      <c r="J2878" s="6" t="s">
        <v>896</v>
      </c>
      <c r="K2878" s="29" t="s">
        <v>897</v>
      </c>
    </row>
    <row r="2879" spans="1:11" ht="38.25" x14ac:dyDescent="0.25">
      <c r="A2879" s="27" t="s">
        <v>274</v>
      </c>
      <c r="B2879" s="28" t="s">
        <v>275</v>
      </c>
      <c r="C2879" s="29" t="s">
        <v>2507</v>
      </c>
      <c r="D2879" s="29" t="s">
        <v>1264</v>
      </c>
      <c r="E2879" s="29" t="s">
        <v>911</v>
      </c>
      <c r="F2879" s="29" t="s">
        <v>1265</v>
      </c>
      <c r="G2879" s="29" t="s">
        <v>4159</v>
      </c>
      <c r="H2879" s="9">
        <v>23664</v>
      </c>
      <c r="I2879" s="30">
        <v>44378</v>
      </c>
      <c r="J2879" s="6" t="s">
        <v>334</v>
      </c>
      <c r="K2879" s="29" t="s">
        <v>897</v>
      </c>
    </row>
    <row r="2880" spans="1:11" ht="25.5" x14ac:dyDescent="0.25">
      <c r="A2880" s="27" t="s">
        <v>274</v>
      </c>
      <c r="B2880" s="28" t="s">
        <v>275</v>
      </c>
      <c r="C2880" s="29" t="s">
        <v>2507</v>
      </c>
      <c r="D2880" s="29" t="s">
        <v>1264</v>
      </c>
      <c r="E2880" s="29" t="s">
        <v>911</v>
      </c>
      <c r="F2880" s="29" t="s">
        <v>1265</v>
      </c>
      <c r="G2880" s="29" t="s">
        <v>4159</v>
      </c>
      <c r="H2880" s="9">
        <v>1821</v>
      </c>
      <c r="I2880" s="30">
        <v>44378</v>
      </c>
      <c r="J2880" s="6" t="s">
        <v>337</v>
      </c>
      <c r="K2880" s="29" t="s">
        <v>897</v>
      </c>
    </row>
    <row r="2881" spans="1:11" x14ac:dyDescent="0.25">
      <c r="A2881" s="27" t="s">
        <v>376</v>
      </c>
      <c r="B2881" s="28" t="s">
        <v>377</v>
      </c>
      <c r="C2881" s="29" t="s">
        <v>2618</v>
      </c>
      <c r="D2881" s="29" t="s">
        <v>2619</v>
      </c>
      <c r="E2881" s="29" t="s">
        <v>911</v>
      </c>
      <c r="F2881" s="29" t="s">
        <v>1270</v>
      </c>
      <c r="G2881" s="29" t="s">
        <v>4240</v>
      </c>
      <c r="H2881" s="9">
        <v>4062</v>
      </c>
      <c r="I2881" s="30">
        <v>44378</v>
      </c>
      <c r="J2881" s="6" t="s">
        <v>819</v>
      </c>
      <c r="K2881" s="29" t="s">
        <v>897</v>
      </c>
    </row>
    <row r="2882" spans="1:11" x14ac:dyDescent="0.25">
      <c r="A2882" s="27" t="s">
        <v>376</v>
      </c>
      <c r="B2882" s="28" t="s">
        <v>377</v>
      </c>
      <c r="C2882" s="29" t="s">
        <v>2618</v>
      </c>
      <c r="D2882" s="29" t="s">
        <v>2619</v>
      </c>
      <c r="E2882" s="29" t="s">
        <v>911</v>
      </c>
      <c r="F2882" s="29" t="s">
        <v>1270</v>
      </c>
      <c r="G2882" s="29" t="s">
        <v>4240</v>
      </c>
      <c r="H2882" s="9">
        <v>963</v>
      </c>
      <c r="I2882" s="30">
        <v>44378</v>
      </c>
      <c r="J2882" s="6" t="s">
        <v>891</v>
      </c>
      <c r="K2882" s="29" t="s">
        <v>897</v>
      </c>
    </row>
    <row r="2883" spans="1:11" x14ac:dyDescent="0.25">
      <c r="A2883" s="27" t="s">
        <v>376</v>
      </c>
      <c r="B2883" s="28" t="s">
        <v>377</v>
      </c>
      <c r="C2883" s="29" t="s">
        <v>2618</v>
      </c>
      <c r="D2883" s="29" t="s">
        <v>2619</v>
      </c>
      <c r="E2883" s="29" t="s">
        <v>911</v>
      </c>
      <c r="F2883" s="29" t="s">
        <v>1270</v>
      </c>
      <c r="G2883" s="29" t="s">
        <v>4240</v>
      </c>
      <c r="H2883" s="9">
        <v>56</v>
      </c>
      <c r="I2883" s="30">
        <v>44378</v>
      </c>
      <c r="J2883" s="6" t="s">
        <v>820</v>
      </c>
      <c r="K2883" s="29" t="s">
        <v>897</v>
      </c>
    </row>
    <row r="2884" spans="1:11" x14ac:dyDescent="0.25">
      <c r="A2884" s="27" t="s">
        <v>376</v>
      </c>
      <c r="B2884" s="28" t="s">
        <v>377</v>
      </c>
      <c r="C2884" s="29" t="s">
        <v>2618</v>
      </c>
      <c r="D2884" s="29" t="s">
        <v>2619</v>
      </c>
      <c r="E2884" s="29" t="s">
        <v>911</v>
      </c>
      <c r="F2884" s="29" t="s">
        <v>1270</v>
      </c>
      <c r="G2884" s="29" t="s">
        <v>4240</v>
      </c>
      <c r="H2884" s="9">
        <v>96</v>
      </c>
      <c r="I2884" s="30">
        <v>44378</v>
      </c>
      <c r="J2884" s="6" t="s">
        <v>892</v>
      </c>
      <c r="K2884" s="29" t="s">
        <v>897</v>
      </c>
    </row>
    <row r="2885" spans="1:11" x14ac:dyDescent="0.25">
      <c r="A2885" s="27" t="s">
        <v>376</v>
      </c>
      <c r="B2885" s="28" t="s">
        <v>377</v>
      </c>
      <c r="C2885" s="29" t="s">
        <v>2618</v>
      </c>
      <c r="D2885" s="29" t="s">
        <v>2619</v>
      </c>
      <c r="E2885" s="29" t="s">
        <v>911</v>
      </c>
      <c r="F2885" s="29" t="s">
        <v>1270</v>
      </c>
      <c r="G2885" s="29" t="s">
        <v>4240</v>
      </c>
      <c r="H2885" s="9">
        <v>4585</v>
      </c>
      <c r="I2885" s="30">
        <v>44378</v>
      </c>
      <c r="J2885" s="6" t="s">
        <v>893</v>
      </c>
      <c r="K2885" s="29" t="s">
        <v>897</v>
      </c>
    </row>
    <row r="2886" spans="1:11" ht="25.5" x14ac:dyDescent="0.25">
      <c r="A2886" s="27" t="s">
        <v>376</v>
      </c>
      <c r="B2886" s="28" t="s">
        <v>377</v>
      </c>
      <c r="C2886" s="29" t="s">
        <v>2618</v>
      </c>
      <c r="D2886" s="29" t="s">
        <v>2619</v>
      </c>
      <c r="E2886" s="29" t="s">
        <v>911</v>
      </c>
      <c r="F2886" s="29" t="s">
        <v>1270</v>
      </c>
      <c r="G2886" s="29" t="s">
        <v>4240</v>
      </c>
      <c r="H2886" s="9">
        <v>2346</v>
      </c>
      <c r="I2886" s="30">
        <v>44378</v>
      </c>
      <c r="J2886" s="6" t="s">
        <v>333</v>
      </c>
      <c r="K2886" s="29" t="s">
        <v>897</v>
      </c>
    </row>
    <row r="2887" spans="1:11" ht="38.25" x14ac:dyDescent="0.25">
      <c r="A2887" s="27" t="s">
        <v>376</v>
      </c>
      <c r="B2887" s="28" t="s">
        <v>377</v>
      </c>
      <c r="C2887" s="29" t="s">
        <v>2618</v>
      </c>
      <c r="D2887" s="29" t="s">
        <v>2619</v>
      </c>
      <c r="E2887" s="29" t="s">
        <v>911</v>
      </c>
      <c r="F2887" s="29" t="s">
        <v>1270</v>
      </c>
      <c r="G2887" s="29" t="s">
        <v>4240</v>
      </c>
      <c r="H2887" s="9">
        <v>10000</v>
      </c>
      <c r="I2887" s="30">
        <v>44378</v>
      </c>
      <c r="J2887" s="6" t="s">
        <v>334</v>
      </c>
      <c r="K2887" s="29" t="s">
        <v>897</v>
      </c>
    </row>
    <row r="2888" spans="1:11" x14ac:dyDescent="0.25">
      <c r="A2888" s="27" t="s">
        <v>548</v>
      </c>
      <c r="B2888" s="28" t="s">
        <v>549</v>
      </c>
      <c r="C2888" s="29" t="s">
        <v>2987</v>
      </c>
      <c r="D2888" s="29" t="s">
        <v>2988</v>
      </c>
      <c r="E2888" s="29" t="s">
        <v>911</v>
      </c>
      <c r="F2888" s="29" t="s">
        <v>2989</v>
      </c>
      <c r="G2888" s="29" t="s">
        <v>4241</v>
      </c>
      <c r="H2888" s="9">
        <v>30556</v>
      </c>
      <c r="I2888" s="30">
        <v>44378</v>
      </c>
      <c r="J2888" s="6" t="s">
        <v>819</v>
      </c>
      <c r="K2888" s="29" t="s">
        <v>897</v>
      </c>
    </row>
    <row r="2889" spans="1:11" x14ac:dyDescent="0.25">
      <c r="A2889" s="27" t="s">
        <v>548</v>
      </c>
      <c r="B2889" s="28" t="s">
        <v>549</v>
      </c>
      <c r="C2889" s="29" t="s">
        <v>2987</v>
      </c>
      <c r="D2889" s="29" t="s">
        <v>2988</v>
      </c>
      <c r="E2889" s="29" t="s">
        <v>911</v>
      </c>
      <c r="F2889" s="29" t="s">
        <v>2989</v>
      </c>
      <c r="G2889" s="29" t="s">
        <v>4241</v>
      </c>
      <c r="H2889" s="9">
        <v>6580</v>
      </c>
      <c r="I2889" s="30">
        <v>44378</v>
      </c>
      <c r="J2889" s="6" t="s">
        <v>891</v>
      </c>
      <c r="K2889" s="29" t="s">
        <v>897</v>
      </c>
    </row>
    <row r="2890" spans="1:11" x14ac:dyDescent="0.25">
      <c r="A2890" s="27" t="s">
        <v>548</v>
      </c>
      <c r="B2890" s="28" t="s">
        <v>549</v>
      </c>
      <c r="C2890" s="29" t="s">
        <v>2987</v>
      </c>
      <c r="D2890" s="29" t="s">
        <v>2988</v>
      </c>
      <c r="E2890" s="29" t="s">
        <v>911</v>
      </c>
      <c r="F2890" s="29" t="s">
        <v>2989</v>
      </c>
      <c r="G2890" s="29" t="s">
        <v>4241</v>
      </c>
      <c r="H2890" s="9">
        <v>1390</v>
      </c>
      <c r="I2890" s="30">
        <v>44378</v>
      </c>
      <c r="J2890" s="6" t="s">
        <v>820</v>
      </c>
      <c r="K2890" s="29" t="s">
        <v>897</v>
      </c>
    </row>
    <row r="2891" spans="1:11" x14ac:dyDescent="0.25">
      <c r="A2891" s="27" t="s">
        <v>548</v>
      </c>
      <c r="B2891" s="28" t="s">
        <v>549</v>
      </c>
      <c r="C2891" s="29" t="s">
        <v>2987</v>
      </c>
      <c r="D2891" s="29" t="s">
        <v>2988</v>
      </c>
      <c r="E2891" s="29" t="s">
        <v>911</v>
      </c>
      <c r="F2891" s="29" t="s">
        <v>2989</v>
      </c>
      <c r="G2891" s="29" t="s">
        <v>4241</v>
      </c>
      <c r="H2891" s="9">
        <v>659</v>
      </c>
      <c r="I2891" s="30">
        <v>44378</v>
      </c>
      <c r="J2891" s="6" t="s">
        <v>892</v>
      </c>
      <c r="K2891" s="29" t="s">
        <v>897</v>
      </c>
    </row>
    <row r="2892" spans="1:11" x14ac:dyDescent="0.25">
      <c r="A2892" s="27" t="s">
        <v>548</v>
      </c>
      <c r="B2892" s="28" t="s">
        <v>549</v>
      </c>
      <c r="C2892" s="29" t="s">
        <v>2987</v>
      </c>
      <c r="D2892" s="29" t="s">
        <v>2988</v>
      </c>
      <c r="E2892" s="29" t="s">
        <v>911</v>
      </c>
      <c r="F2892" s="29" t="s">
        <v>2989</v>
      </c>
      <c r="G2892" s="29" t="s">
        <v>4241</v>
      </c>
      <c r="H2892" s="9">
        <v>40303</v>
      </c>
      <c r="I2892" s="30">
        <v>44378</v>
      </c>
      <c r="J2892" s="6" t="s">
        <v>893</v>
      </c>
      <c r="K2892" s="29" t="s">
        <v>897</v>
      </c>
    </row>
    <row r="2893" spans="1:11" ht="25.5" x14ac:dyDescent="0.25">
      <c r="A2893" s="27" t="s">
        <v>548</v>
      </c>
      <c r="B2893" s="28" t="s">
        <v>549</v>
      </c>
      <c r="C2893" s="29" t="s">
        <v>2987</v>
      </c>
      <c r="D2893" s="29" t="s">
        <v>2988</v>
      </c>
      <c r="E2893" s="29" t="s">
        <v>911</v>
      </c>
      <c r="F2893" s="29" t="s">
        <v>2989</v>
      </c>
      <c r="G2893" s="29" t="s">
        <v>4241</v>
      </c>
      <c r="H2893" s="9">
        <v>3858</v>
      </c>
      <c r="I2893" s="30">
        <v>44378</v>
      </c>
      <c r="J2893" s="6" t="s">
        <v>333</v>
      </c>
      <c r="K2893" s="29" t="s">
        <v>897</v>
      </c>
    </row>
    <row r="2894" spans="1:11" ht="38.25" x14ac:dyDescent="0.25">
      <c r="A2894" s="27" t="s">
        <v>548</v>
      </c>
      <c r="B2894" s="28" t="s">
        <v>549</v>
      </c>
      <c r="C2894" s="29" t="s">
        <v>2987</v>
      </c>
      <c r="D2894" s="29" t="s">
        <v>2988</v>
      </c>
      <c r="E2894" s="29" t="s">
        <v>911</v>
      </c>
      <c r="F2894" s="29" t="s">
        <v>2989</v>
      </c>
      <c r="G2894" s="29" t="s">
        <v>4241</v>
      </c>
      <c r="H2894" s="9">
        <v>10000</v>
      </c>
      <c r="I2894" s="30">
        <v>44378</v>
      </c>
      <c r="J2894" s="6" t="s">
        <v>334</v>
      </c>
      <c r="K2894" s="29" t="s">
        <v>897</v>
      </c>
    </row>
    <row r="2895" spans="1:11" x14ac:dyDescent="0.25">
      <c r="A2895" s="27" t="s">
        <v>832</v>
      </c>
      <c r="B2895" s="28" t="s">
        <v>833</v>
      </c>
      <c r="C2895" s="29" t="s">
        <v>2987</v>
      </c>
      <c r="D2895" s="29" t="s">
        <v>2988</v>
      </c>
      <c r="E2895" s="29" t="s">
        <v>911</v>
      </c>
      <c r="F2895" s="29" t="s">
        <v>2989</v>
      </c>
      <c r="G2895" s="29" t="s">
        <v>4241</v>
      </c>
      <c r="H2895" s="9">
        <v>12600</v>
      </c>
      <c r="I2895" s="30">
        <v>44378</v>
      </c>
      <c r="J2895" s="6" t="s">
        <v>819</v>
      </c>
      <c r="K2895" s="29" t="s">
        <v>897</v>
      </c>
    </row>
    <row r="2896" spans="1:11" x14ac:dyDescent="0.25">
      <c r="A2896" s="27" t="s">
        <v>832</v>
      </c>
      <c r="B2896" s="28" t="s">
        <v>833</v>
      </c>
      <c r="C2896" s="29" t="s">
        <v>2987</v>
      </c>
      <c r="D2896" s="29" t="s">
        <v>2988</v>
      </c>
      <c r="E2896" s="29" t="s">
        <v>911</v>
      </c>
      <c r="F2896" s="29" t="s">
        <v>2989</v>
      </c>
      <c r="G2896" s="29" t="s">
        <v>4241</v>
      </c>
      <c r="H2896" s="9">
        <v>2858</v>
      </c>
      <c r="I2896" s="30">
        <v>44378</v>
      </c>
      <c r="J2896" s="6" t="s">
        <v>891</v>
      </c>
      <c r="K2896" s="29" t="s">
        <v>897</v>
      </c>
    </row>
    <row r="2897" spans="1:11" x14ac:dyDescent="0.25">
      <c r="A2897" s="27" t="s">
        <v>832</v>
      </c>
      <c r="B2897" s="28" t="s">
        <v>833</v>
      </c>
      <c r="C2897" s="29" t="s">
        <v>2987</v>
      </c>
      <c r="D2897" s="29" t="s">
        <v>2988</v>
      </c>
      <c r="E2897" s="29" t="s">
        <v>911</v>
      </c>
      <c r="F2897" s="29" t="s">
        <v>2989</v>
      </c>
      <c r="G2897" s="29" t="s">
        <v>4241</v>
      </c>
      <c r="H2897" s="9">
        <v>15462</v>
      </c>
      <c r="I2897" s="30">
        <v>44378</v>
      </c>
      <c r="J2897" s="6" t="s">
        <v>893</v>
      </c>
      <c r="K2897" s="29" t="s">
        <v>897</v>
      </c>
    </row>
    <row r="2898" spans="1:11" ht="25.5" x14ac:dyDescent="0.25">
      <c r="A2898" s="27" t="s">
        <v>832</v>
      </c>
      <c r="B2898" s="28" t="s">
        <v>833</v>
      </c>
      <c r="C2898" s="29" t="s">
        <v>2987</v>
      </c>
      <c r="D2898" s="29" t="s">
        <v>2988</v>
      </c>
      <c r="E2898" s="29" t="s">
        <v>911</v>
      </c>
      <c r="F2898" s="29" t="s">
        <v>2989</v>
      </c>
      <c r="G2898" s="29" t="s">
        <v>4241</v>
      </c>
      <c r="H2898" s="9">
        <v>3218</v>
      </c>
      <c r="I2898" s="30">
        <v>44378</v>
      </c>
      <c r="J2898" s="6" t="s">
        <v>333</v>
      </c>
      <c r="K2898" s="29" t="s">
        <v>897</v>
      </c>
    </row>
    <row r="2899" spans="1:11" ht="38.25" x14ac:dyDescent="0.25">
      <c r="A2899" s="27" t="s">
        <v>832</v>
      </c>
      <c r="B2899" s="28" t="s">
        <v>833</v>
      </c>
      <c r="C2899" s="29" t="s">
        <v>2987</v>
      </c>
      <c r="D2899" s="29" t="s">
        <v>2988</v>
      </c>
      <c r="E2899" s="29" t="s">
        <v>911</v>
      </c>
      <c r="F2899" s="29" t="s">
        <v>2989</v>
      </c>
      <c r="G2899" s="29" t="s">
        <v>4241</v>
      </c>
      <c r="H2899" s="9">
        <v>10000</v>
      </c>
      <c r="I2899" s="30">
        <v>44378</v>
      </c>
      <c r="J2899" s="6" t="s">
        <v>334</v>
      </c>
      <c r="K2899" s="29" t="s">
        <v>897</v>
      </c>
    </row>
    <row r="2900" spans="1:11" ht="25.5" x14ac:dyDescent="0.25">
      <c r="A2900" s="27" t="s">
        <v>888</v>
      </c>
      <c r="B2900" s="28" t="s">
        <v>302</v>
      </c>
      <c r="C2900" s="29" t="s">
        <v>1828</v>
      </c>
      <c r="D2900" s="29" t="s">
        <v>1829</v>
      </c>
      <c r="E2900" s="29" t="s">
        <v>911</v>
      </c>
      <c r="F2900" s="29">
        <v>59433</v>
      </c>
      <c r="G2900" s="29" t="s">
        <v>4242</v>
      </c>
      <c r="H2900" s="9">
        <v>3192</v>
      </c>
      <c r="I2900" s="30">
        <v>44378</v>
      </c>
      <c r="J2900" s="6" t="s">
        <v>69</v>
      </c>
      <c r="K2900" s="29" t="s">
        <v>897</v>
      </c>
    </row>
    <row r="2901" spans="1:11" x14ac:dyDescent="0.25">
      <c r="A2901" s="27" t="s">
        <v>888</v>
      </c>
      <c r="B2901" s="28" t="s">
        <v>302</v>
      </c>
      <c r="C2901" s="29" t="s">
        <v>1828</v>
      </c>
      <c r="D2901" s="29" t="s">
        <v>1829</v>
      </c>
      <c r="E2901" s="29" t="s">
        <v>911</v>
      </c>
      <c r="F2901" s="29">
        <v>59433</v>
      </c>
      <c r="G2901" s="29" t="s">
        <v>4242</v>
      </c>
      <c r="H2901" s="9">
        <v>40535</v>
      </c>
      <c r="I2901" s="30">
        <v>44378</v>
      </c>
      <c r="J2901" s="6" t="s">
        <v>819</v>
      </c>
      <c r="K2901" s="29" t="s">
        <v>897</v>
      </c>
    </row>
    <row r="2902" spans="1:11" x14ac:dyDescent="0.25">
      <c r="A2902" s="27" t="s">
        <v>888</v>
      </c>
      <c r="B2902" s="28" t="s">
        <v>302</v>
      </c>
      <c r="C2902" s="29" t="s">
        <v>1828</v>
      </c>
      <c r="D2902" s="29" t="s">
        <v>1829</v>
      </c>
      <c r="E2902" s="29" t="s">
        <v>911</v>
      </c>
      <c r="F2902" s="29">
        <v>59433</v>
      </c>
      <c r="G2902" s="29" t="s">
        <v>4242</v>
      </c>
      <c r="H2902" s="9">
        <v>8277</v>
      </c>
      <c r="I2902" s="30">
        <v>44378</v>
      </c>
      <c r="J2902" s="6" t="s">
        <v>891</v>
      </c>
      <c r="K2902" s="29" t="s">
        <v>897</v>
      </c>
    </row>
    <row r="2903" spans="1:11" x14ac:dyDescent="0.25">
      <c r="A2903" s="27" t="s">
        <v>888</v>
      </c>
      <c r="B2903" s="28" t="s">
        <v>302</v>
      </c>
      <c r="C2903" s="29" t="s">
        <v>1828</v>
      </c>
      <c r="D2903" s="29" t="s">
        <v>1829</v>
      </c>
      <c r="E2903" s="29" t="s">
        <v>911</v>
      </c>
      <c r="F2903" s="29">
        <v>59433</v>
      </c>
      <c r="G2903" s="29" t="s">
        <v>4242</v>
      </c>
      <c r="H2903" s="9">
        <v>513</v>
      </c>
      <c r="I2903" s="30">
        <v>44378</v>
      </c>
      <c r="J2903" s="6" t="s">
        <v>820</v>
      </c>
      <c r="K2903" s="29" t="s">
        <v>897</v>
      </c>
    </row>
    <row r="2904" spans="1:11" x14ac:dyDescent="0.25">
      <c r="A2904" s="27" t="s">
        <v>888</v>
      </c>
      <c r="B2904" s="28" t="s">
        <v>302</v>
      </c>
      <c r="C2904" s="29" t="s">
        <v>1828</v>
      </c>
      <c r="D2904" s="29" t="s">
        <v>1829</v>
      </c>
      <c r="E2904" s="29" t="s">
        <v>911</v>
      </c>
      <c r="F2904" s="29">
        <v>59433</v>
      </c>
      <c r="G2904" s="29" t="s">
        <v>4242</v>
      </c>
      <c r="H2904" s="9">
        <v>831</v>
      </c>
      <c r="I2904" s="30">
        <v>44378</v>
      </c>
      <c r="J2904" s="6" t="s">
        <v>892</v>
      </c>
      <c r="K2904" s="29" t="s">
        <v>897</v>
      </c>
    </row>
    <row r="2905" spans="1:11" x14ac:dyDescent="0.25">
      <c r="A2905" s="27" t="s">
        <v>888</v>
      </c>
      <c r="B2905" s="28" t="s">
        <v>302</v>
      </c>
      <c r="C2905" s="29" t="s">
        <v>1828</v>
      </c>
      <c r="D2905" s="29" t="s">
        <v>1829</v>
      </c>
      <c r="E2905" s="29" t="s">
        <v>911</v>
      </c>
      <c r="F2905" s="29">
        <v>59433</v>
      </c>
      <c r="G2905" s="29" t="s">
        <v>4242</v>
      </c>
      <c r="H2905" s="9">
        <v>49641</v>
      </c>
      <c r="I2905" s="30">
        <v>44378</v>
      </c>
      <c r="J2905" s="6" t="s">
        <v>893</v>
      </c>
      <c r="K2905" s="29" t="s">
        <v>897</v>
      </c>
    </row>
    <row r="2906" spans="1:11" ht="25.5" x14ac:dyDescent="0.25">
      <c r="A2906" s="27" t="s">
        <v>888</v>
      </c>
      <c r="B2906" s="28" t="s">
        <v>302</v>
      </c>
      <c r="C2906" s="29" t="s">
        <v>1828</v>
      </c>
      <c r="D2906" s="29" t="s">
        <v>1829</v>
      </c>
      <c r="E2906" s="29" t="s">
        <v>911</v>
      </c>
      <c r="F2906" s="29">
        <v>59433</v>
      </c>
      <c r="G2906" s="29" t="s">
        <v>4242</v>
      </c>
      <c r="H2906" s="9">
        <v>10065</v>
      </c>
      <c r="I2906" s="30">
        <v>44378</v>
      </c>
      <c r="J2906" s="6" t="s">
        <v>333</v>
      </c>
      <c r="K2906" s="29" t="s">
        <v>897</v>
      </c>
    </row>
    <row r="2907" spans="1:11" ht="25.5" x14ac:dyDescent="0.25">
      <c r="A2907" s="27" t="s">
        <v>888</v>
      </c>
      <c r="B2907" s="28" t="s">
        <v>302</v>
      </c>
      <c r="C2907" s="29" t="s">
        <v>1828</v>
      </c>
      <c r="D2907" s="29" t="s">
        <v>1829</v>
      </c>
      <c r="E2907" s="29" t="s">
        <v>911</v>
      </c>
      <c r="F2907" s="29">
        <v>59433</v>
      </c>
      <c r="G2907" s="29" t="s">
        <v>4242</v>
      </c>
      <c r="H2907" s="9">
        <v>2921</v>
      </c>
      <c r="I2907" s="30">
        <v>44378</v>
      </c>
      <c r="J2907" s="6" t="s">
        <v>896</v>
      </c>
      <c r="K2907" s="29" t="s">
        <v>897</v>
      </c>
    </row>
    <row r="2908" spans="1:11" ht="38.25" x14ac:dyDescent="0.25">
      <c r="A2908" s="27" t="s">
        <v>888</v>
      </c>
      <c r="B2908" s="28" t="s">
        <v>302</v>
      </c>
      <c r="C2908" s="29" t="s">
        <v>1828</v>
      </c>
      <c r="D2908" s="29" t="s">
        <v>1829</v>
      </c>
      <c r="E2908" s="29" t="s">
        <v>911</v>
      </c>
      <c r="F2908" s="29">
        <v>59433</v>
      </c>
      <c r="G2908" s="29" t="s">
        <v>4242</v>
      </c>
      <c r="H2908" s="9">
        <v>10000</v>
      </c>
      <c r="I2908" s="30">
        <v>44378</v>
      </c>
      <c r="J2908" s="6" t="s">
        <v>334</v>
      </c>
      <c r="K2908" s="29" t="s">
        <v>897</v>
      </c>
    </row>
    <row r="2909" spans="1:11" ht="25.5" x14ac:dyDescent="0.25">
      <c r="A2909" s="27" t="s">
        <v>888</v>
      </c>
      <c r="B2909" s="28" t="s">
        <v>302</v>
      </c>
      <c r="C2909" s="29" t="s">
        <v>1828</v>
      </c>
      <c r="D2909" s="29" t="s">
        <v>1829</v>
      </c>
      <c r="E2909" s="29" t="s">
        <v>911</v>
      </c>
      <c r="F2909" s="29">
        <v>59433</v>
      </c>
      <c r="G2909" s="29" t="s">
        <v>4242</v>
      </c>
      <c r="H2909" s="9">
        <v>2852</v>
      </c>
      <c r="I2909" s="30">
        <v>44378</v>
      </c>
      <c r="J2909" s="6" t="s">
        <v>337</v>
      </c>
      <c r="K2909" s="29" t="s">
        <v>897</v>
      </c>
    </row>
    <row r="2910" spans="1:11" x14ac:dyDescent="0.25">
      <c r="A2910" s="27" t="s">
        <v>584</v>
      </c>
      <c r="B2910" s="28" t="s">
        <v>585</v>
      </c>
      <c r="C2910" s="29" t="s">
        <v>1488</v>
      </c>
      <c r="D2910" s="29" t="s">
        <v>1489</v>
      </c>
      <c r="E2910" s="29" t="s">
        <v>911</v>
      </c>
      <c r="F2910" s="29" t="s">
        <v>1490</v>
      </c>
      <c r="G2910" s="29" t="s">
        <v>4243</v>
      </c>
      <c r="H2910" s="9">
        <v>42887</v>
      </c>
      <c r="I2910" s="30">
        <v>44378</v>
      </c>
      <c r="J2910" s="6" t="s">
        <v>819</v>
      </c>
      <c r="K2910" s="29" t="s">
        <v>897</v>
      </c>
    </row>
    <row r="2911" spans="1:11" x14ac:dyDescent="0.25">
      <c r="A2911" s="27" t="s">
        <v>584</v>
      </c>
      <c r="B2911" s="28" t="s">
        <v>585</v>
      </c>
      <c r="C2911" s="29" t="s">
        <v>1488</v>
      </c>
      <c r="D2911" s="29" t="s">
        <v>1489</v>
      </c>
      <c r="E2911" s="29" t="s">
        <v>911</v>
      </c>
      <c r="F2911" s="29" t="s">
        <v>1490</v>
      </c>
      <c r="G2911" s="29" t="s">
        <v>4243</v>
      </c>
      <c r="H2911" s="9">
        <v>10018</v>
      </c>
      <c r="I2911" s="30">
        <v>44378</v>
      </c>
      <c r="J2911" s="6" t="s">
        <v>891</v>
      </c>
      <c r="K2911" s="29" t="s">
        <v>897</v>
      </c>
    </row>
    <row r="2912" spans="1:11" x14ac:dyDescent="0.25">
      <c r="A2912" s="27" t="s">
        <v>584</v>
      </c>
      <c r="B2912" s="28" t="s">
        <v>585</v>
      </c>
      <c r="C2912" s="29" t="s">
        <v>1488</v>
      </c>
      <c r="D2912" s="29" t="s">
        <v>1489</v>
      </c>
      <c r="E2912" s="29" t="s">
        <v>911</v>
      </c>
      <c r="F2912" s="29" t="s">
        <v>1490</v>
      </c>
      <c r="G2912" s="29" t="s">
        <v>4243</v>
      </c>
      <c r="H2912" s="9">
        <v>1095</v>
      </c>
      <c r="I2912" s="30">
        <v>44378</v>
      </c>
      <c r="J2912" s="6" t="s">
        <v>820</v>
      </c>
      <c r="K2912" s="29" t="s">
        <v>897</v>
      </c>
    </row>
    <row r="2913" spans="1:11" x14ac:dyDescent="0.25">
      <c r="A2913" s="27" t="s">
        <v>584</v>
      </c>
      <c r="B2913" s="28" t="s">
        <v>585</v>
      </c>
      <c r="C2913" s="29" t="s">
        <v>1488</v>
      </c>
      <c r="D2913" s="29" t="s">
        <v>1489</v>
      </c>
      <c r="E2913" s="29" t="s">
        <v>911</v>
      </c>
      <c r="F2913" s="29" t="s">
        <v>1490</v>
      </c>
      <c r="G2913" s="29" t="s">
        <v>4243</v>
      </c>
      <c r="H2913" s="9">
        <v>1006</v>
      </c>
      <c r="I2913" s="30">
        <v>44378</v>
      </c>
      <c r="J2913" s="6" t="s">
        <v>892</v>
      </c>
      <c r="K2913" s="29" t="s">
        <v>897</v>
      </c>
    </row>
    <row r="2914" spans="1:11" ht="25.5" x14ac:dyDescent="0.25">
      <c r="A2914" s="27" t="s">
        <v>584</v>
      </c>
      <c r="B2914" s="28" t="s">
        <v>585</v>
      </c>
      <c r="C2914" s="29" t="s">
        <v>1488</v>
      </c>
      <c r="D2914" s="29" t="s">
        <v>1489</v>
      </c>
      <c r="E2914" s="29" t="s">
        <v>911</v>
      </c>
      <c r="F2914" s="29" t="s">
        <v>1490</v>
      </c>
      <c r="G2914" s="29" t="s">
        <v>4243</v>
      </c>
      <c r="H2914" s="9">
        <v>15010</v>
      </c>
      <c r="I2914" s="30">
        <v>44378</v>
      </c>
      <c r="J2914" s="6" t="s">
        <v>860</v>
      </c>
      <c r="K2914" s="29" t="s">
        <v>897</v>
      </c>
    </row>
    <row r="2915" spans="1:11" x14ac:dyDescent="0.25">
      <c r="A2915" s="27" t="s">
        <v>584</v>
      </c>
      <c r="B2915" s="28" t="s">
        <v>585</v>
      </c>
      <c r="C2915" s="29" t="s">
        <v>1488</v>
      </c>
      <c r="D2915" s="29" t="s">
        <v>1489</v>
      </c>
      <c r="E2915" s="29" t="s">
        <v>911</v>
      </c>
      <c r="F2915" s="29" t="s">
        <v>1490</v>
      </c>
      <c r="G2915" s="29" t="s">
        <v>4243</v>
      </c>
      <c r="H2915" s="9">
        <v>47192</v>
      </c>
      <c r="I2915" s="30">
        <v>44378</v>
      </c>
      <c r="J2915" s="6" t="s">
        <v>893</v>
      </c>
      <c r="K2915" s="29" t="s">
        <v>897</v>
      </c>
    </row>
    <row r="2916" spans="1:11" ht="25.5" x14ac:dyDescent="0.25">
      <c r="A2916" s="27" t="s">
        <v>584</v>
      </c>
      <c r="B2916" s="28" t="s">
        <v>585</v>
      </c>
      <c r="C2916" s="29" t="s">
        <v>1488</v>
      </c>
      <c r="D2916" s="29" t="s">
        <v>1489</v>
      </c>
      <c r="E2916" s="29" t="s">
        <v>911</v>
      </c>
      <c r="F2916" s="29" t="s">
        <v>1490</v>
      </c>
      <c r="G2916" s="29" t="s">
        <v>4243</v>
      </c>
      <c r="H2916" s="9">
        <v>15751</v>
      </c>
      <c r="I2916" s="30">
        <v>44378</v>
      </c>
      <c r="J2916" s="6" t="s">
        <v>333</v>
      </c>
      <c r="K2916" s="29" t="s">
        <v>897</v>
      </c>
    </row>
    <row r="2917" spans="1:11" ht="38.25" x14ac:dyDescent="0.25">
      <c r="A2917" s="27" t="s">
        <v>584</v>
      </c>
      <c r="B2917" s="28" t="s">
        <v>585</v>
      </c>
      <c r="C2917" s="29" t="s">
        <v>1488</v>
      </c>
      <c r="D2917" s="29" t="s">
        <v>1489</v>
      </c>
      <c r="E2917" s="29" t="s">
        <v>911</v>
      </c>
      <c r="F2917" s="29" t="s">
        <v>1490</v>
      </c>
      <c r="G2917" s="29" t="s">
        <v>4243</v>
      </c>
      <c r="H2917" s="9">
        <v>10000</v>
      </c>
      <c r="I2917" s="30">
        <v>44378</v>
      </c>
      <c r="J2917" s="6" t="s">
        <v>334</v>
      </c>
      <c r="K2917" s="29" t="s">
        <v>897</v>
      </c>
    </row>
    <row r="2918" spans="1:11" ht="25.5" x14ac:dyDescent="0.25">
      <c r="A2918" s="27" t="s">
        <v>190</v>
      </c>
      <c r="B2918" s="28" t="s">
        <v>191</v>
      </c>
      <c r="C2918" s="29" t="s">
        <v>1488</v>
      </c>
      <c r="D2918" s="29" t="s">
        <v>1489</v>
      </c>
      <c r="E2918" s="29" t="s">
        <v>911</v>
      </c>
      <c r="F2918" s="29" t="s">
        <v>1490</v>
      </c>
      <c r="G2918" s="29" t="s">
        <v>4243</v>
      </c>
      <c r="H2918" s="9">
        <v>9553</v>
      </c>
      <c r="I2918" s="30">
        <v>44378</v>
      </c>
      <c r="J2918" s="6" t="s">
        <v>69</v>
      </c>
      <c r="K2918" s="29" t="s">
        <v>897</v>
      </c>
    </row>
    <row r="2919" spans="1:11" x14ac:dyDescent="0.25">
      <c r="A2919" s="27" t="s">
        <v>190</v>
      </c>
      <c r="B2919" s="28" t="s">
        <v>191</v>
      </c>
      <c r="C2919" s="29" t="s">
        <v>1488</v>
      </c>
      <c r="D2919" s="29" t="s">
        <v>1489</v>
      </c>
      <c r="E2919" s="29" t="s">
        <v>911</v>
      </c>
      <c r="F2919" s="29" t="s">
        <v>1490</v>
      </c>
      <c r="G2919" s="29" t="s">
        <v>4243</v>
      </c>
      <c r="H2919" s="9">
        <v>22131</v>
      </c>
      <c r="I2919" s="30">
        <v>44378</v>
      </c>
      <c r="J2919" s="6" t="s">
        <v>819</v>
      </c>
      <c r="K2919" s="29" t="s">
        <v>897</v>
      </c>
    </row>
    <row r="2920" spans="1:11" x14ac:dyDescent="0.25">
      <c r="A2920" s="27" t="s">
        <v>190</v>
      </c>
      <c r="B2920" s="28" t="s">
        <v>191</v>
      </c>
      <c r="C2920" s="29" t="s">
        <v>1488</v>
      </c>
      <c r="D2920" s="29" t="s">
        <v>1489</v>
      </c>
      <c r="E2920" s="29" t="s">
        <v>911</v>
      </c>
      <c r="F2920" s="29" t="s">
        <v>1490</v>
      </c>
      <c r="G2920" s="29" t="s">
        <v>4243</v>
      </c>
      <c r="H2920" s="9">
        <v>4240</v>
      </c>
      <c r="I2920" s="30">
        <v>44378</v>
      </c>
      <c r="J2920" s="6" t="s">
        <v>891</v>
      </c>
      <c r="K2920" s="29" t="s">
        <v>897</v>
      </c>
    </row>
    <row r="2921" spans="1:11" x14ac:dyDescent="0.25">
      <c r="A2921" s="27" t="s">
        <v>190</v>
      </c>
      <c r="B2921" s="28" t="s">
        <v>191</v>
      </c>
      <c r="C2921" s="29" t="s">
        <v>1488</v>
      </c>
      <c r="D2921" s="29" t="s">
        <v>1489</v>
      </c>
      <c r="E2921" s="29" t="s">
        <v>911</v>
      </c>
      <c r="F2921" s="29" t="s">
        <v>1490</v>
      </c>
      <c r="G2921" s="29" t="s">
        <v>4243</v>
      </c>
      <c r="H2921" s="9">
        <v>16255</v>
      </c>
      <c r="I2921" s="30">
        <v>44378</v>
      </c>
      <c r="J2921" s="6" t="s">
        <v>893</v>
      </c>
      <c r="K2921" s="29" t="s">
        <v>897</v>
      </c>
    </row>
    <row r="2922" spans="1:11" ht="25.5" x14ac:dyDescent="0.25">
      <c r="A2922" s="27" t="s">
        <v>190</v>
      </c>
      <c r="B2922" s="28" t="s">
        <v>191</v>
      </c>
      <c r="C2922" s="29" t="s">
        <v>1488</v>
      </c>
      <c r="D2922" s="29" t="s">
        <v>1489</v>
      </c>
      <c r="E2922" s="29" t="s">
        <v>911</v>
      </c>
      <c r="F2922" s="29" t="s">
        <v>1490</v>
      </c>
      <c r="G2922" s="29" t="s">
        <v>4243</v>
      </c>
      <c r="H2922" s="9">
        <v>10318</v>
      </c>
      <c r="I2922" s="30">
        <v>44378</v>
      </c>
      <c r="J2922" s="6" t="s">
        <v>333</v>
      </c>
      <c r="K2922" s="29" t="s">
        <v>897</v>
      </c>
    </row>
    <row r="2923" spans="1:11" ht="38.25" x14ac:dyDescent="0.25">
      <c r="A2923" s="27" t="s">
        <v>190</v>
      </c>
      <c r="B2923" s="28" t="s">
        <v>191</v>
      </c>
      <c r="C2923" s="29" t="s">
        <v>1488</v>
      </c>
      <c r="D2923" s="29" t="s">
        <v>1489</v>
      </c>
      <c r="E2923" s="29" t="s">
        <v>911</v>
      </c>
      <c r="F2923" s="29" t="s">
        <v>1490</v>
      </c>
      <c r="G2923" s="29" t="s">
        <v>4243</v>
      </c>
      <c r="H2923" s="9">
        <v>10000</v>
      </c>
      <c r="I2923" s="30">
        <v>44378</v>
      </c>
      <c r="J2923" s="6" t="s">
        <v>334</v>
      </c>
      <c r="K2923" s="29" t="s">
        <v>897</v>
      </c>
    </row>
    <row r="2924" spans="1:11" x14ac:dyDescent="0.25">
      <c r="A2924" s="27" t="s">
        <v>511</v>
      </c>
      <c r="B2924" s="28" t="s">
        <v>512</v>
      </c>
      <c r="C2924" s="29" t="s">
        <v>3939</v>
      </c>
      <c r="D2924" s="29" t="s">
        <v>1134</v>
      </c>
      <c r="E2924" s="29" t="s">
        <v>911</v>
      </c>
      <c r="F2924" s="29">
        <v>59730</v>
      </c>
      <c r="G2924" s="29" t="s">
        <v>4244</v>
      </c>
      <c r="H2924" s="9">
        <v>78663</v>
      </c>
      <c r="I2924" s="30">
        <v>44378</v>
      </c>
      <c r="J2924" s="6" t="s">
        <v>819</v>
      </c>
      <c r="K2924" s="29" t="s">
        <v>897</v>
      </c>
    </row>
    <row r="2925" spans="1:11" x14ac:dyDescent="0.25">
      <c r="A2925" s="27" t="s">
        <v>511</v>
      </c>
      <c r="B2925" s="28" t="s">
        <v>512</v>
      </c>
      <c r="C2925" s="29" t="s">
        <v>3939</v>
      </c>
      <c r="D2925" s="29" t="s">
        <v>1134</v>
      </c>
      <c r="E2925" s="29" t="s">
        <v>911</v>
      </c>
      <c r="F2925" s="29">
        <v>59730</v>
      </c>
      <c r="G2925" s="29" t="s">
        <v>4244</v>
      </c>
      <c r="H2925" s="9">
        <v>23041</v>
      </c>
      <c r="I2925" s="30">
        <v>44378</v>
      </c>
      <c r="J2925" s="6" t="s">
        <v>891</v>
      </c>
      <c r="K2925" s="29" t="s">
        <v>897</v>
      </c>
    </row>
    <row r="2926" spans="1:11" x14ac:dyDescent="0.25">
      <c r="A2926" s="27" t="s">
        <v>511</v>
      </c>
      <c r="B2926" s="28" t="s">
        <v>512</v>
      </c>
      <c r="C2926" s="29" t="s">
        <v>3939</v>
      </c>
      <c r="D2926" s="29" t="s">
        <v>1134</v>
      </c>
      <c r="E2926" s="29" t="s">
        <v>911</v>
      </c>
      <c r="F2926" s="29">
        <v>59730</v>
      </c>
      <c r="G2926" s="29" t="s">
        <v>4244</v>
      </c>
      <c r="H2926" s="9">
        <v>1961</v>
      </c>
      <c r="I2926" s="30">
        <v>44378</v>
      </c>
      <c r="J2926" s="6" t="s">
        <v>820</v>
      </c>
      <c r="K2926" s="29" t="s">
        <v>897</v>
      </c>
    </row>
    <row r="2927" spans="1:11" x14ac:dyDescent="0.25">
      <c r="A2927" s="27" t="s">
        <v>511</v>
      </c>
      <c r="B2927" s="28" t="s">
        <v>512</v>
      </c>
      <c r="C2927" s="29" t="s">
        <v>3939</v>
      </c>
      <c r="D2927" s="29" t="s">
        <v>1134</v>
      </c>
      <c r="E2927" s="29" t="s">
        <v>911</v>
      </c>
      <c r="F2927" s="29">
        <v>59730</v>
      </c>
      <c r="G2927" s="29" t="s">
        <v>4244</v>
      </c>
      <c r="H2927" s="9">
        <v>2311</v>
      </c>
      <c r="I2927" s="30">
        <v>44378</v>
      </c>
      <c r="J2927" s="6" t="s">
        <v>892</v>
      </c>
      <c r="K2927" s="29" t="s">
        <v>897</v>
      </c>
    </row>
    <row r="2928" spans="1:11" x14ac:dyDescent="0.25">
      <c r="A2928" s="27" t="s">
        <v>511</v>
      </c>
      <c r="B2928" s="28" t="s">
        <v>512</v>
      </c>
      <c r="C2928" s="29" t="s">
        <v>3939</v>
      </c>
      <c r="D2928" s="29" t="s">
        <v>1134</v>
      </c>
      <c r="E2928" s="29" t="s">
        <v>911</v>
      </c>
      <c r="F2928" s="29">
        <v>59730</v>
      </c>
      <c r="G2928" s="29" t="s">
        <v>4244</v>
      </c>
      <c r="H2928" s="9">
        <v>9267</v>
      </c>
      <c r="I2928" s="30">
        <v>44378</v>
      </c>
      <c r="J2928" s="6" t="s">
        <v>893</v>
      </c>
      <c r="K2928" s="29" t="s">
        <v>897</v>
      </c>
    </row>
    <row r="2929" spans="1:11" ht="25.5" x14ac:dyDescent="0.25">
      <c r="A2929" s="27" t="s">
        <v>511</v>
      </c>
      <c r="B2929" s="28" t="s">
        <v>512</v>
      </c>
      <c r="C2929" s="29" t="s">
        <v>3939</v>
      </c>
      <c r="D2929" s="29" t="s">
        <v>1134</v>
      </c>
      <c r="E2929" s="29" t="s">
        <v>911</v>
      </c>
      <c r="F2929" s="29">
        <v>59730</v>
      </c>
      <c r="G2929" s="29" t="s">
        <v>4244</v>
      </c>
      <c r="H2929" s="9">
        <v>13306</v>
      </c>
      <c r="I2929" s="30">
        <v>44378</v>
      </c>
      <c r="J2929" s="6" t="s">
        <v>333</v>
      </c>
      <c r="K2929" s="29" t="s">
        <v>897</v>
      </c>
    </row>
    <row r="2930" spans="1:11" ht="25.5" x14ac:dyDescent="0.25">
      <c r="A2930" s="27" t="s">
        <v>511</v>
      </c>
      <c r="B2930" s="28" t="s">
        <v>512</v>
      </c>
      <c r="C2930" s="29" t="s">
        <v>3939</v>
      </c>
      <c r="D2930" s="29" t="s">
        <v>1134</v>
      </c>
      <c r="E2930" s="29" t="s">
        <v>911</v>
      </c>
      <c r="F2930" s="29">
        <v>59730</v>
      </c>
      <c r="G2930" s="29" t="s">
        <v>4244</v>
      </c>
      <c r="H2930" s="9">
        <v>2454</v>
      </c>
      <c r="I2930" s="30">
        <v>44378</v>
      </c>
      <c r="J2930" s="6" t="s">
        <v>896</v>
      </c>
      <c r="K2930" s="29" t="s">
        <v>897</v>
      </c>
    </row>
    <row r="2931" spans="1:11" ht="38.25" x14ac:dyDescent="0.25">
      <c r="A2931" s="27" t="s">
        <v>511</v>
      </c>
      <c r="B2931" s="28" t="s">
        <v>512</v>
      </c>
      <c r="C2931" s="29" t="s">
        <v>3939</v>
      </c>
      <c r="D2931" s="29" t="s">
        <v>1134</v>
      </c>
      <c r="E2931" s="29" t="s">
        <v>911</v>
      </c>
      <c r="F2931" s="29">
        <v>59730</v>
      </c>
      <c r="G2931" s="29" t="s">
        <v>4244</v>
      </c>
      <c r="H2931" s="9">
        <v>10000</v>
      </c>
      <c r="I2931" s="30">
        <v>44378</v>
      </c>
      <c r="J2931" s="6" t="s">
        <v>334</v>
      </c>
      <c r="K2931" s="29" t="s">
        <v>897</v>
      </c>
    </row>
    <row r="2932" spans="1:11" ht="25.5" x14ac:dyDescent="0.25">
      <c r="A2932" s="27" t="s">
        <v>41</v>
      </c>
      <c r="B2932" s="28" t="s">
        <v>42</v>
      </c>
      <c r="C2932" s="29" t="s">
        <v>1846</v>
      </c>
      <c r="D2932" s="29" t="s">
        <v>1847</v>
      </c>
      <c r="E2932" s="29" t="s">
        <v>911</v>
      </c>
      <c r="F2932" s="29" t="s">
        <v>1848</v>
      </c>
      <c r="G2932" s="29" t="s">
        <v>4245</v>
      </c>
      <c r="H2932" s="9">
        <v>26207</v>
      </c>
      <c r="I2932" s="30">
        <v>44378</v>
      </c>
      <c r="J2932" s="6" t="s">
        <v>69</v>
      </c>
      <c r="K2932" s="29" t="s">
        <v>897</v>
      </c>
    </row>
    <row r="2933" spans="1:11" x14ac:dyDescent="0.25">
      <c r="A2933" s="27" t="s">
        <v>41</v>
      </c>
      <c r="B2933" s="28" t="s">
        <v>42</v>
      </c>
      <c r="C2933" s="29" t="s">
        <v>1846</v>
      </c>
      <c r="D2933" s="29" t="s">
        <v>1847</v>
      </c>
      <c r="E2933" s="29" t="s">
        <v>911</v>
      </c>
      <c r="F2933" s="29" t="s">
        <v>1848</v>
      </c>
      <c r="G2933" s="29" t="s">
        <v>4245</v>
      </c>
      <c r="H2933" s="9">
        <v>10000</v>
      </c>
      <c r="I2933" s="30">
        <v>44378</v>
      </c>
      <c r="J2933" s="6" t="s">
        <v>894</v>
      </c>
      <c r="K2933" s="29" t="s">
        <v>897</v>
      </c>
    </row>
    <row r="2934" spans="1:11" x14ac:dyDescent="0.25">
      <c r="A2934" s="27" t="s">
        <v>41</v>
      </c>
      <c r="B2934" s="28" t="s">
        <v>42</v>
      </c>
      <c r="C2934" s="29" t="s">
        <v>1846</v>
      </c>
      <c r="D2934" s="29" t="s">
        <v>1847</v>
      </c>
      <c r="E2934" s="29" t="s">
        <v>911</v>
      </c>
      <c r="F2934" s="29" t="s">
        <v>1848</v>
      </c>
      <c r="G2934" s="29" t="s">
        <v>4245</v>
      </c>
      <c r="H2934" s="9">
        <v>323237</v>
      </c>
      <c r="I2934" s="30">
        <v>44378</v>
      </c>
      <c r="J2934" s="6" t="s">
        <v>819</v>
      </c>
      <c r="K2934" s="29" t="s">
        <v>897</v>
      </c>
    </row>
    <row r="2935" spans="1:11" x14ac:dyDescent="0.25">
      <c r="A2935" s="27" t="s">
        <v>41</v>
      </c>
      <c r="B2935" s="28" t="s">
        <v>42</v>
      </c>
      <c r="C2935" s="29" t="s">
        <v>1846</v>
      </c>
      <c r="D2935" s="29" t="s">
        <v>1847</v>
      </c>
      <c r="E2935" s="29" t="s">
        <v>911</v>
      </c>
      <c r="F2935" s="29" t="s">
        <v>1848</v>
      </c>
      <c r="G2935" s="29" t="s">
        <v>4245</v>
      </c>
      <c r="H2935" s="9">
        <v>83693</v>
      </c>
      <c r="I2935" s="30">
        <v>44378</v>
      </c>
      <c r="J2935" s="6" t="s">
        <v>891</v>
      </c>
      <c r="K2935" s="29" t="s">
        <v>897</v>
      </c>
    </row>
    <row r="2936" spans="1:11" x14ac:dyDescent="0.25">
      <c r="A2936" s="27" t="s">
        <v>41</v>
      </c>
      <c r="B2936" s="28" t="s">
        <v>42</v>
      </c>
      <c r="C2936" s="29" t="s">
        <v>1846</v>
      </c>
      <c r="D2936" s="29" t="s">
        <v>1847</v>
      </c>
      <c r="E2936" s="29" t="s">
        <v>911</v>
      </c>
      <c r="F2936" s="29" t="s">
        <v>1848</v>
      </c>
      <c r="G2936" s="29" t="s">
        <v>4245</v>
      </c>
      <c r="H2936" s="9">
        <v>9655</v>
      </c>
      <c r="I2936" s="30">
        <v>44378</v>
      </c>
      <c r="J2936" s="6" t="s">
        <v>820</v>
      </c>
      <c r="K2936" s="29" t="s">
        <v>897</v>
      </c>
    </row>
    <row r="2937" spans="1:11" x14ac:dyDescent="0.25">
      <c r="A2937" s="27" t="s">
        <v>41</v>
      </c>
      <c r="B2937" s="28" t="s">
        <v>42</v>
      </c>
      <c r="C2937" s="29" t="s">
        <v>1846</v>
      </c>
      <c r="D2937" s="29" t="s">
        <v>1847</v>
      </c>
      <c r="E2937" s="29" t="s">
        <v>911</v>
      </c>
      <c r="F2937" s="29" t="s">
        <v>1848</v>
      </c>
      <c r="G2937" s="29" t="s">
        <v>4245</v>
      </c>
      <c r="H2937" s="9">
        <v>8398</v>
      </c>
      <c r="I2937" s="30">
        <v>44378</v>
      </c>
      <c r="J2937" s="6" t="s">
        <v>892</v>
      </c>
      <c r="K2937" s="29" t="s">
        <v>897</v>
      </c>
    </row>
    <row r="2938" spans="1:11" ht="25.5" x14ac:dyDescent="0.25">
      <c r="A2938" s="27" t="s">
        <v>41</v>
      </c>
      <c r="B2938" s="28" t="s">
        <v>42</v>
      </c>
      <c r="C2938" s="29" t="s">
        <v>1846</v>
      </c>
      <c r="D2938" s="29" t="s">
        <v>1847</v>
      </c>
      <c r="E2938" s="29" t="s">
        <v>911</v>
      </c>
      <c r="F2938" s="29" t="s">
        <v>1848</v>
      </c>
      <c r="G2938" s="29" t="s">
        <v>4245</v>
      </c>
      <c r="H2938" s="9">
        <v>203549</v>
      </c>
      <c r="I2938" s="30">
        <v>44378</v>
      </c>
      <c r="J2938" s="6" t="s">
        <v>860</v>
      </c>
      <c r="K2938" s="29" t="s">
        <v>897</v>
      </c>
    </row>
    <row r="2939" spans="1:11" x14ac:dyDescent="0.25">
      <c r="A2939" s="27" t="s">
        <v>41</v>
      </c>
      <c r="B2939" s="28" t="s">
        <v>42</v>
      </c>
      <c r="C2939" s="29" t="s">
        <v>1846</v>
      </c>
      <c r="D2939" s="29" t="s">
        <v>1847</v>
      </c>
      <c r="E2939" s="29" t="s">
        <v>911</v>
      </c>
      <c r="F2939" s="29" t="s">
        <v>1848</v>
      </c>
      <c r="G2939" s="29" t="s">
        <v>4245</v>
      </c>
      <c r="H2939" s="9">
        <v>384547</v>
      </c>
      <c r="I2939" s="30">
        <v>44378</v>
      </c>
      <c r="J2939" s="6" t="s">
        <v>893</v>
      </c>
      <c r="K2939" s="29" t="s">
        <v>897</v>
      </c>
    </row>
    <row r="2940" spans="1:11" ht="25.5" x14ac:dyDescent="0.25">
      <c r="A2940" s="27" t="s">
        <v>41</v>
      </c>
      <c r="B2940" s="28" t="s">
        <v>42</v>
      </c>
      <c r="C2940" s="29" t="s">
        <v>1846</v>
      </c>
      <c r="D2940" s="29" t="s">
        <v>1847</v>
      </c>
      <c r="E2940" s="29" t="s">
        <v>911</v>
      </c>
      <c r="F2940" s="29" t="s">
        <v>1848</v>
      </c>
      <c r="G2940" s="29" t="s">
        <v>4245</v>
      </c>
      <c r="H2940" s="9">
        <v>80231</v>
      </c>
      <c r="I2940" s="30">
        <v>44378</v>
      </c>
      <c r="J2940" s="6" t="s">
        <v>333</v>
      </c>
      <c r="K2940" s="29" t="s">
        <v>897</v>
      </c>
    </row>
    <row r="2941" spans="1:11" ht="38.25" x14ac:dyDescent="0.25">
      <c r="A2941" s="27" t="s">
        <v>41</v>
      </c>
      <c r="B2941" s="28" t="s">
        <v>42</v>
      </c>
      <c r="C2941" s="29" t="s">
        <v>1846</v>
      </c>
      <c r="D2941" s="29" t="s">
        <v>1847</v>
      </c>
      <c r="E2941" s="29" t="s">
        <v>911</v>
      </c>
      <c r="F2941" s="29" t="s">
        <v>1848</v>
      </c>
      <c r="G2941" s="29" t="s">
        <v>4245</v>
      </c>
      <c r="H2941" s="9">
        <v>29764</v>
      </c>
      <c r="I2941" s="30">
        <v>44378</v>
      </c>
      <c r="J2941" s="6" t="s">
        <v>334</v>
      </c>
      <c r="K2941" s="29" t="s">
        <v>897</v>
      </c>
    </row>
    <row r="2942" spans="1:11" ht="25.5" x14ac:dyDescent="0.25">
      <c r="A2942" s="27" t="s">
        <v>41</v>
      </c>
      <c r="B2942" s="28" t="s">
        <v>42</v>
      </c>
      <c r="C2942" s="29" t="s">
        <v>1846</v>
      </c>
      <c r="D2942" s="29" t="s">
        <v>1847</v>
      </c>
      <c r="E2942" s="29" t="s">
        <v>911</v>
      </c>
      <c r="F2942" s="29" t="s">
        <v>1848</v>
      </c>
      <c r="G2942" s="29" t="s">
        <v>4245</v>
      </c>
      <c r="H2942" s="9">
        <v>110000</v>
      </c>
      <c r="I2942" s="30">
        <v>44378</v>
      </c>
      <c r="J2942" s="6" t="s">
        <v>13</v>
      </c>
      <c r="K2942" s="29" t="s">
        <v>897</v>
      </c>
    </row>
    <row r="2943" spans="1:11" ht="25.5" x14ac:dyDescent="0.25">
      <c r="A2943" s="27" t="s">
        <v>41</v>
      </c>
      <c r="B2943" s="28" t="s">
        <v>42</v>
      </c>
      <c r="C2943" s="29" t="s">
        <v>1846</v>
      </c>
      <c r="D2943" s="29" t="s">
        <v>1847</v>
      </c>
      <c r="E2943" s="29" t="s">
        <v>911</v>
      </c>
      <c r="F2943" s="29" t="s">
        <v>1848</v>
      </c>
      <c r="G2943" s="29" t="s">
        <v>4245</v>
      </c>
      <c r="H2943" s="9">
        <v>29080</v>
      </c>
      <c r="I2943" s="30">
        <v>44378</v>
      </c>
      <c r="J2943" s="6" t="s">
        <v>337</v>
      </c>
      <c r="K2943" s="29" t="s">
        <v>897</v>
      </c>
    </row>
    <row r="2944" spans="1:11" ht="25.5" x14ac:dyDescent="0.25">
      <c r="A2944" s="27" t="s">
        <v>329</v>
      </c>
      <c r="B2944" s="28" t="s">
        <v>330</v>
      </c>
      <c r="C2944" s="29" t="s">
        <v>2586</v>
      </c>
      <c r="D2944" s="29" t="s">
        <v>2587</v>
      </c>
      <c r="E2944" s="29" t="s">
        <v>911</v>
      </c>
      <c r="F2944" s="29" t="s">
        <v>1172</v>
      </c>
      <c r="G2944" s="29" t="s">
        <v>4246</v>
      </c>
      <c r="H2944" s="9">
        <v>33558</v>
      </c>
      <c r="I2944" s="30">
        <v>44378</v>
      </c>
      <c r="J2944" s="6" t="s">
        <v>69</v>
      </c>
      <c r="K2944" s="29" t="s">
        <v>897</v>
      </c>
    </row>
    <row r="2945" spans="1:11" x14ac:dyDescent="0.25">
      <c r="A2945" s="27" t="s">
        <v>329</v>
      </c>
      <c r="B2945" s="28" t="s">
        <v>330</v>
      </c>
      <c r="C2945" s="29" t="s">
        <v>2586</v>
      </c>
      <c r="D2945" s="29" t="s">
        <v>2587</v>
      </c>
      <c r="E2945" s="29" t="s">
        <v>911</v>
      </c>
      <c r="F2945" s="29" t="s">
        <v>1172</v>
      </c>
      <c r="G2945" s="29" t="s">
        <v>4246</v>
      </c>
      <c r="H2945" s="9">
        <v>12415</v>
      </c>
      <c r="I2945" s="30">
        <v>44378</v>
      </c>
      <c r="J2945" s="6" t="s">
        <v>894</v>
      </c>
      <c r="K2945" s="29" t="s">
        <v>897</v>
      </c>
    </row>
    <row r="2946" spans="1:11" x14ac:dyDescent="0.25">
      <c r="A2946" s="27" t="s">
        <v>329</v>
      </c>
      <c r="B2946" s="28" t="s">
        <v>330</v>
      </c>
      <c r="C2946" s="29" t="s">
        <v>2586</v>
      </c>
      <c r="D2946" s="29" t="s">
        <v>2587</v>
      </c>
      <c r="E2946" s="29" t="s">
        <v>911</v>
      </c>
      <c r="F2946" s="29" t="s">
        <v>1172</v>
      </c>
      <c r="G2946" s="29" t="s">
        <v>4246</v>
      </c>
      <c r="H2946" s="9">
        <v>356544</v>
      </c>
      <c r="I2946" s="30">
        <v>44378</v>
      </c>
      <c r="J2946" s="6" t="s">
        <v>819</v>
      </c>
      <c r="K2946" s="29" t="s">
        <v>897</v>
      </c>
    </row>
    <row r="2947" spans="1:11" x14ac:dyDescent="0.25">
      <c r="A2947" s="27" t="s">
        <v>329</v>
      </c>
      <c r="B2947" s="28" t="s">
        <v>330</v>
      </c>
      <c r="C2947" s="29" t="s">
        <v>2586</v>
      </c>
      <c r="D2947" s="29" t="s">
        <v>2587</v>
      </c>
      <c r="E2947" s="29" t="s">
        <v>911</v>
      </c>
      <c r="F2947" s="29" t="s">
        <v>1172</v>
      </c>
      <c r="G2947" s="29" t="s">
        <v>4246</v>
      </c>
      <c r="H2947" s="9">
        <v>80118</v>
      </c>
      <c r="I2947" s="30">
        <v>44378</v>
      </c>
      <c r="J2947" s="6" t="s">
        <v>891</v>
      </c>
      <c r="K2947" s="29" t="s">
        <v>897</v>
      </c>
    </row>
    <row r="2948" spans="1:11" x14ac:dyDescent="0.25">
      <c r="A2948" s="27" t="s">
        <v>329</v>
      </c>
      <c r="B2948" s="28" t="s">
        <v>330</v>
      </c>
      <c r="C2948" s="29" t="s">
        <v>2586</v>
      </c>
      <c r="D2948" s="29" t="s">
        <v>2587</v>
      </c>
      <c r="E2948" s="29" t="s">
        <v>911</v>
      </c>
      <c r="F2948" s="29" t="s">
        <v>1172</v>
      </c>
      <c r="G2948" s="29" t="s">
        <v>4246</v>
      </c>
      <c r="H2948" s="9">
        <v>15144</v>
      </c>
      <c r="I2948" s="30">
        <v>44378</v>
      </c>
      <c r="J2948" s="6" t="s">
        <v>820</v>
      </c>
      <c r="K2948" s="29" t="s">
        <v>897</v>
      </c>
    </row>
    <row r="2949" spans="1:11" x14ac:dyDescent="0.25">
      <c r="A2949" s="27" t="s">
        <v>329</v>
      </c>
      <c r="B2949" s="28" t="s">
        <v>330</v>
      </c>
      <c r="C2949" s="29" t="s">
        <v>2586</v>
      </c>
      <c r="D2949" s="29" t="s">
        <v>2587</v>
      </c>
      <c r="E2949" s="29" t="s">
        <v>911</v>
      </c>
      <c r="F2949" s="29" t="s">
        <v>1172</v>
      </c>
      <c r="G2949" s="29" t="s">
        <v>4246</v>
      </c>
      <c r="H2949" s="9">
        <v>8045</v>
      </c>
      <c r="I2949" s="30">
        <v>44378</v>
      </c>
      <c r="J2949" s="6" t="s">
        <v>892</v>
      </c>
      <c r="K2949" s="29" t="s">
        <v>897</v>
      </c>
    </row>
    <row r="2950" spans="1:11" ht="25.5" x14ac:dyDescent="0.25">
      <c r="A2950" s="27" t="s">
        <v>329</v>
      </c>
      <c r="B2950" s="28" t="s">
        <v>330</v>
      </c>
      <c r="C2950" s="29" t="s">
        <v>2586</v>
      </c>
      <c r="D2950" s="29" t="s">
        <v>2587</v>
      </c>
      <c r="E2950" s="29" t="s">
        <v>911</v>
      </c>
      <c r="F2950" s="29" t="s">
        <v>1172</v>
      </c>
      <c r="G2950" s="29" t="s">
        <v>4246</v>
      </c>
      <c r="H2950" s="9">
        <v>24213</v>
      </c>
      <c r="I2950" s="30">
        <v>44378</v>
      </c>
      <c r="J2950" s="6" t="s">
        <v>860</v>
      </c>
      <c r="K2950" s="29" t="s">
        <v>897</v>
      </c>
    </row>
    <row r="2951" spans="1:11" x14ac:dyDescent="0.25">
      <c r="A2951" s="27" t="s">
        <v>329</v>
      </c>
      <c r="B2951" s="28" t="s">
        <v>330</v>
      </c>
      <c r="C2951" s="29" t="s">
        <v>2586</v>
      </c>
      <c r="D2951" s="29" t="s">
        <v>2587</v>
      </c>
      <c r="E2951" s="29" t="s">
        <v>911</v>
      </c>
      <c r="F2951" s="29" t="s">
        <v>1172</v>
      </c>
      <c r="G2951" s="29" t="s">
        <v>4246</v>
      </c>
      <c r="H2951" s="9">
        <v>436570</v>
      </c>
      <c r="I2951" s="30">
        <v>44378</v>
      </c>
      <c r="J2951" s="6" t="s">
        <v>893</v>
      </c>
      <c r="K2951" s="29" t="s">
        <v>897</v>
      </c>
    </row>
    <row r="2952" spans="1:11" ht="25.5" x14ac:dyDescent="0.25">
      <c r="A2952" s="27" t="s">
        <v>329</v>
      </c>
      <c r="B2952" s="28" t="s">
        <v>330</v>
      </c>
      <c r="C2952" s="29" t="s">
        <v>2586</v>
      </c>
      <c r="D2952" s="29" t="s">
        <v>2587</v>
      </c>
      <c r="E2952" s="29" t="s">
        <v>911</v>
      </c>
      <c r="F2952" s="29" t="s">
        <v>1172</v>
      </c>
      <c r="G2952" s="29" t="s">
        <v>4246</v>
      </c>
      <c r="H2952" s="9">
        <v>107090</v>
      </c>
      <c r="I2952" s="30">
        <v>44378</v>
      </c>
      <c r="J2952" s="6" t="s">
        <v>333</v>
      </c>
      <c r="K2952" s="29" t="s">
        <v>897</v>
      </c>
    </row>
    <row r="2953" spans="1:11" ht="38.25" x14ac:dyDescent="0.25">
      <c r="A2953" s="27" t="s">
        <v>329</v>
      </c>
      <c r="B2953" s="28" t="s">
        <v>330</v>
      </c>
      <c r="C2953" s="29" t="s">
        <v>2586</v>
      </c>
      <c r="D2953" s="29" t="s">
        <v>2587</v>
      </c>
      <c r="E2953" s="29" t="s">
        <v>911</v>
      </c>
      <c r="F2953" s="29" t="s">
        <v>1172</v>
      </c>
      <c r="G2953" s="29" t="s">
        <v>4246</v>
      </c>
      <c r="H2953" s="9">
        <v>32532</v>
      </c>
      <c r="I2953" s="30">
        <v>44378</v>
      </c>
      <c r="J2953" s="6" t="s">
        <v>334</v>
      </c>
      <c r="K2953" s="29" t="s">
        <v>897</v>
      </c>
    </row>
    <row r="2954" spans="1:11" ht="25.5" x14ac:dyDescent="0.25">
      <c r="A2954" s="27" t="s">
        <v>874</v>
      </c>
      <c r="B2954" s="28" t="s">
        <v>875</v>
      </c>
      <c r="C2954" s="29" t="s">
        <v>2721</v>
      </c>
      <c r="D2954" s="29" t="s">
        <v>1112</v>
      </c>
      <c r="E2954" s="29" t="s">
        <v>911</v>
      </c>
      <c r="F2954" s="29">
        <v>59301</v>
      </c>
      <c r="G2954" s="29" t="s">
        <v>4247</v>
      </c>
      <c r="H2954" s="9">
        <v>27838</v>
      </c>
      <c r="I2954" s="30">
        <v>44378</v>
      </c>
      <c r="J2954" s="6" t="s">
        <v>871</v>
      </c>
      <c r="K2954" s="29" t="s">
        <v>897</v>
      </c>
    </row>
    <row r="2955" spans="1:11" ht="25.5" x14ac:dyDescent="0.25">
      <c r="A2955" s="27" t="s">
        <v>874</v>
      </c>
      <c r="B2955" s="28" t="s">
        <v>875</v>
      </c>
      <c r="C2955" s="29" t="s">
        <v>2721</v>
      </c>
      <c r="D2955" s="29" t="s">
        <v>1112</v>
      </c>
      <c r="E2955" s="29" t="s">
        <v>911</v>
      </c>
      <c r="F2955" s="29">
        <v>59301</v>
      </c>
      <c r="G2955" s="29" t="s">
        <v>4247</v>
      </c>
      <c r="H2955" s="9">
        <v>14919</v>
      </c>
      <c r="I2955" s="30">
        <v>44378</v>
      </c>
      <c r="J2955" s="6" t="s">
        <v>872</v>
      </c>
      <c r="K2955" s="29" t="s">
        <v>897</v>
      </c>
    </row>
    <row r="2956" spans="1:11" ht="25.5" x14ac:dyDescent="0.25">
      <c r="A2956" s="27" t="s">
        <v>876</v>
      </c>
      <c r="B2956" s="28" t="s">
        <v>877</v>
      </c>
      <c r="C2956" s="29" t="s">
        <v>1736</v>
      </c>
      <c r="D2956" s="29" t="s">
        <v>1028</v>
      </c>
      <c r="E2956" s="29" t="s">
        <v>911</v>
      </c>
      <c r="F2956" s="29">
        <v>59330</v>
      </c>
      <c r="G2956" s="29" t="s">
        <v>4248</v>
      </c>
      <c r="H2956" s="9">
        <v>23853</v>
      </c>
      <c r="I2956" s="30">
        <v>44378</v>
      </c>
      <c r="J2956" s="6" t="s">
        <v>871</v>
      </c>
      <c r="K2956" s="29" t="s">
        <v>897</v>
      </c>
    </row>
    <row r="2957" spans="1:11" ht="25.5" x14ac:dyDescent="0.25">
      <c r="A2957" s="27" t="s">
        <v>876</v>
      </c>
      <c r="B2957" s="28" t="s">
        <v>877</v>
      </c>
      <c r="C2957" s="29" t="s">
        <v>1736</v>
      </c>
      <c r="D2957" s="29" t="s">
        <v>1028</v>
      </c>
      <c r="E2957" s="29" t="s">
        <v>911</v>
      </c>
      <c r="F2957" s="29">
        <v>59330</v>
      </c>
      <c r="G2957" s="29" t="s">
        <v>4248</v>
      </c>
      <c r="H2957" s="9">
        <v>12783</v>
      </c>
      <c r="I2957" s="30">
        <v>44378</v>
      </c>
      <c r="J2957" s="6" t="s">
        <v>872</v>
      </c>
      <c r="K2957" s="29" t="s">
        <v>897</v>
      </c>
    </row>
    <row r="2958" spans="1:11" ht="25.5" x14ac:dyDescent="0.25">
      <c r="A2958" s="27" t="s">
        <v>878</v>
      </c>
      <c r="B2958" s="28" t="s">
        <v>879</v>
      </c>
      <c r="C2958" s="29" t="s">
        <v>1949</v>
      </c>
      <c r="D2958" s="29" t="s">
        <v>1255</v>
      </c>
      <c r="E2958" s="29" t="s">
        <v>911</v>
      </c>
      <c r="F2958" s="29">
        <v>59901</v>
      </c>
      <c r="G2958" s="29" t="s">
        <v>4249</v>
      </c>
      <c r="H2958" s="9">
        <v>111834</v>
      </c>
      <c r="I2958" s="30">
        <v>44378</v>
      </c>
      <c r="J2958" s="6" t="s">
        <v>871</v>
      </c>
      <c r="K2958" s="29" t="s">
        <v>897</v>
      </c>
    </row>
    <row r="2959" spans="1:11" ht="25.5" x14ac:dyDescent="0.25">
      <c r="A2959" s="27" t="s">
        <v>878</v>
      </c>
      <c r="B2959" s="28" t="s">
        <v>879</v>
      </c>
      <c r="C2959" s="29" t="s">
        <v>1949</v>
      </c>
      <c r="D2959" s="29" t="s">
        <v>1255</v>
      </c>
      <c r="E2959" s="29" t="s">
        <v>911</v>
      </c>
      <c r="F2959" s="29">
        <v>59901</v>
      </c>
      <c r="G2959" s="29" t="s">
        <v>4249</v>
      </c>
      <c r="H2959" s="9">
        <v>59932</v>
      </c>
      <c r="I2959" s="30">
        <v>44378</v>
      </c>
      <c r="J2959" s="6" t="s">
        <v>872</v>
      </c>
      <c r="K2959" s="29" t="s">
        <v>897</v>
      </c>
    </row>
    <row r="2960" spans="1:11" ht="25.5" x14ac:dyDescent="0.25">
      <c r="A2960" s="27" t="s">
        <v>884</v>
      </c>
      <c r="B2960" s="28" t="s">
        <v>885</v>
      </c>
      <c r="C2960" s="29" t="s">
        <v>1618</v>
      </c>
      <c r="D2960" s="29" t="s">
        <v>997</v>
      </c>
      <c r="E2960" s="29" t="s">
        <v>911</v>
      </c>
      <c r="F2960" s="29">
        <v>59047</v>
      </c>
      <c r="G2960" s="29" t="s">
        <v>4250</v>
      </c>
      <c r="H2960" s="9">
        <v>45631</v>
      </c>
      <c r="I2960" s="30">
        <v>44378</v>
      </c>
      <c r="J2960" s="6" t="s">
        <v>871</v>
      </c>
      <c r="K2960" s="29" t="s">
        <v>897</v>
      </c>
    </row>
    <row r="2961" spans="1:11" ht="25.5" x14ac:dyDescent="0.25">
      <c r="A2961" s="27" t="s">
        <v>884</v>
      </c>
      <c r="B2961" s="28" t="s">
        <v>885</v>
      </c>
      <c r="C2961" s="29" t="s">
        <v>1618</v>
      </c>
      <c r="D2961" s="29" t="s">
        <v>997</v>
      </c>
      <c r="E2961" s="29" t="s">
        <v>911</v>
      </c>
      <c r="F2961" s="29">
        <v>59047</v>
      </c>
      <c r="G2961" s="29" t="s">
        <v>4250</v>
      </c>
      <c r="H2961" s="9">
        <v>24453</v>
      </c>
      <c r="I2961" s="30">
        <v>44378</v>
      </c>
      <c r="J2961" s="6" t="s">
        <v>872</v>
      </c>
      <c r="K2961" s="29" t="s">
        <v>897</v>
      </c>
    </row>
    <row r="2962" spans="1:11" ht="25.5" x14ac:dyDescent="0.25">
      <c r="A2962" s="27" t="s">
        <v>27</v>
      </c>
      <c r="B2962" s="28" t="s">
        <v>28</v>
      </c>
      <c r="C2962" s="29" t="s">
        <v>1259</v>
      </c>
      <c r="D2962" s="29" t="s">
        <v>1051</v>
      </c>
      <c r="E2962" s="29" t="s">
        <v>911</v>
      </c>
      <c r="F2962" s="29" t="s">
        <v>1052</v>
      </c>
      <c r="G2962" s="29" t="s">
        <v>4251</v>
      </c>
      <c r="H2962" s="9">
        <v>210171</v>
      </c>
      <c r="I2962" s="30">
        <v>44378</v>
      </c>
      <c r="J2962" s="6" t="s">
        <v>13</v>
      </c>
      <c r="K2962" s="29" t="s">
        <v>897</v>
      </c>
    </row>
    <row r="2963" spans="1:11" ht="25.5" x14ac:dyDescent="0.25">
      <c r="A2963" s="27" t="s">
        <v>65</v>
      </c>
      <c r="B2963" s="28" t="s">
        <v>66</v>
      </c>
      <c r="C2963" s="29" t="s">
        <v>1272</v>
      </c>
      <c r="D2963" s="29" t="s">
        <v>986</v>
      </c>
      <c r="E2963" s="29" t="s">
        <v>911</v>
      </c>
      <c r="F2963" s="29" t="s">
        <v>1172</v>
      </c>
      <c r="G2963" s="29" t="s">
        <v>4252</v>
      </c>
      <c r="H2963" s="9">
        <v>300000</v>
      </c>
      <c r="I2963" s="30">
        <v>44378</v>
      </c>
      <c r="J2963" s="6" t="s">
        <v>13</v>
      </c>
      <c r="K2963" s="29" t="s">
        <v>897</v>
      </c>
    </row>
    <row r="2964" spans="1:11" ht="25.5" x14ac:dyDescent="0.25">
      <c r="A2964" s="27" t="s">
        <v>16</v>
      </c>
      <c r="B2964" s="28" t="s">
        <v>17</v>
      </c>
      <c r="C2964" s="29" t="s">
        <v>3082</v>
      </c>
      <c r="D2964" s="29" t="s">
        <v>2645</v>
      </c>
      <c r="E2964" s="29" t="s">
        <v>911</v>
      </c>
      <c r="F2964" s="29" t="s">
        <v>2646</v>
      </c>
      <c r="G2964" s="29" t="s">
        <v>4253</v>
      </c>
      <c r="H2964" s="9">
        <v>234154</v>
      </c>
      <c r="I2964" s="30">
        <v>44378</v>
      </c>
      <c r="J2964" s="6" t="s">
        <v>13</v>
      </c>
      <c r="K2964" s="29" t="s">
        <v>897</v>
      </c>
    </row>
    <row r="2965" spans="1:11" ht="25.5" x14ac:dyDescent="0.25">
      <c r="A2965" s="27" t="s">
        <v>11</v>
      </c>
      <c r="B2965" s="28" t="s">
        <v>12</v>
      </c>
      <c r="C2965" s="29" t="s">
        <v>2216</v>
      </c>
      <c r="D2965" s="29" t="s">
        <v>921</v>
      </c>
      <c r="E2965" s="29" t="s">
        <v>911</v>
      </c>
      <c r="F2965" s="29" t="s">
        <v>981</v>
      </c>
      <c r="G2965" s="29" t="s">
        <v>4254</v>
      </c>
      <c r="H2965" s="9">
        <v>100000</v>
      </c>
      <c r="I2965" s="30">
        <v>44378</v>
      </c>
      <c r="J2965" s="6" t="s">
        <v>13</v>
      </c>
      <c r="K2965" s="29" t="s">
        <v>897</v>
      </c>
    </row>
    <row r="2966" spans="1:11" ht="25.5" x14ac:dyDescent="0.25">
      <c r="A2966" s="27" t="s">
        <v>11</v>
      </c>
      <c r="B2966" s="28" t="s">
        <v>12</v>
      </c>
      <c r="C2966" s="29" t="s">
        <v>2216</v>
      </c>
      <c r="D2966" s="29" t="s">
        <v>921</v>
      </c>
      <c r="E2966" s="29" t="s">
        <v>911</v>
      </c>
      <c r="F2966" s="29" t="s">
        <v>981</v>
      </c>
      <c r="G2966" s="29" t="s">
        <v>4254</v>
      </c>
      <c r="H2966" s="9">
        <v>196175</v>
      </c>
      <c r="I2966" s="30">
        <v>44378</v>
      </c>
      <c r="J2966" s="6" t="s">
        <v>13</v>
      </c>
      <c r="K2966" s="29" t="s">
        <v>897</v>
      </c>
    </row>
    <row r="2967" spans="1:11" ht="25.5" x14ac:dyDescent="0.25">
      <c r="A2967" s="27" t="s">
        <v>14</v>
      </c>
      <c r="B2967" s="28" t="s">
        <v>15</v>
      </c>
      <c r="C2967" s="29" t="s">
        <v>2310</v>
      </c>
      <c r="D2967" s="29" t="s">
        <v>1657</v>
      </c>
      <c r="E2967" s="29" t="s">
        <v>911</v>
      </c>
      <c r="F2967" s="29" t="s">
        <v>1730</v>
      </c>
      <c r="G2967" s="29" t="s">
        <v>4255</v>
      </c>
      <c r="H2967" s="9">
        <v>219822</v>
      </c>
      <c r="I2967" s="30">
        <v>44378</v>
      </c>
      <c r="J2967" s="6" t="s">
        <v>13</v>
      </c>
      <c r="K2967" s="29" t="s">
        <v>897</v>
      </c>
    </row>
    <row r="2968" spans="1:11" ht="38.25" x14ac:dyDescent="0.25">
      <c r="A2968" s="27" t="s">
        <v>858</v>
      </c>
      <c r="B2968" s="28" t="s">
        <v>859</v>
      </c>
      <c r="C2968" s="29" t="s">
        <v>3872</v>
      </c>
      <c r="D2968" s="29" t="s">
        <v>3698</v>
      </c>
      <c r="E2968" s="29" t="s">
        <v>911</v>
      </c>
      <c r="F2968" s="29" t="s">
        <v>3699</v>
      </c>
      <c r="G2968" s="29" t="s">
        <v>4256</v>
      </c>
      <c r="H2968" s="9">
        <v>20000</v>
      </c>
      <c r="I2968" s="30">
        <v>44378</v>
      </c>
      <c r="J2968" s="6" t="s">
        <v>857</v>
      </c>
      <c r="K2968" s="29" t="s">
        <v>897</v>
      </c>
    </row>
    <row r="2969" spans="1:11" ht="38.25" x14ac:dyDescent="0.25">
      <c r="A2969" s="27" t="s">
        <v>855</v>
      </c>
      <c r="B2969" s="28" t="s">
        <v>856</v>
      </c>
      <c r="C2969" s="29" t="s">
        <v>3626</v>
      </c>
      <c r="D2969" s="29" t="s">
        <v>921</v>
      </c>
      <c r="E2969" s="29" t="s">
        <v>911</v>
      </c>
      <c r="F2969" s="29" t="s">
        <v>3627</v>
      </c>
      <c r="G2969" s="29" t="s">
        <v>4257</v>
      </c>
      <c r="H2969" s="9">
        <v>20000</v>
      </c>
      <c r="I2969" s="30">
        <v>44378</v>
      </c>
      <c r="J2969" s="6" t="s">
        <v>857</v>
      </c>
      <c r="K2969" s="29" t="s">
        <v>897</v>
      </c>
    </row>
    <row r="2970" spans="1:11" ht="25.5" x14ac:dyDescent="0.25">
      <c r="A2970" s="27" t="s">
        <v>889</v>
      </c>
      <c r="B2970" s="28" t="s">
        <v>870</v>
      </c>
      <c r="C2970" s="29" t="e">
        <v>#N/A</v>
      </c>
      <c r="D2970" s="29" t="s">
        <v>1051</v>
      </c>
      <c r="E2970" s="29" t="s">
        <v>911</v>
      </c>
      <c r="F2970" s="29">
        <v>59457</v>
      </c>
      <c r="G2970" s="29" t="e">
        <v>#N/A</v>
      </c>
      <c r="H2970" s="9">
        <v>19365</v>
      </c>
      <c r="I2970" s="30">
        <v>44378</v>
      </c>
      <c r="J2970" s="6" t="s">
        <v>871</v>
      </c>
      <c r="K2970" s="29" t="s">
        <v>897</v>
      </c>
    </row>
    <row r="2971" spans="1:11" ht="25.5" x14ac:dyDescent="0.25">
      <c r="A2971" s="27" t="s">
        <v>889</v>
      </c>
      <c r="B2971" s="28" t="s">
        <v>870</v>
      </c>
      <c r="C2971" s="29" t="e">
        <v>#N/A</v>
      </c>
      <c r="D2971" s="29" t="s">
        <v>1051</v>
      </c>
      <c r="E2971" s="29" t="s">
        <v>911</v>
      </c>
      <c r="F2971" s="29">
        <v>59457</v>
      </c>
      <c r="G2971" s="29" t="e">
        <v>#N/A</v>
      </c>
      <c r="H2971" s="9">
        <v>10378</v>
      </c>
      <c r="I2971" s="30">
        <v>44378</v>
      </c>
      <c r="J2971" s="6" t="s">
        <v>872</v>
      </c>
      <c r="K2971" s="29" t="s">
        <v>897</v>
      </c>
    </row>
    <row r="2972" spans="1:11" ht="38.25" x14ac:dyDescent="0.25">
      <c r="A2972" s="27" t="s">
        <v>853</v>
      </c>
      <c r="B2972" s="28" t="s">
        <v>854</v>
      </c>
      <c r="C2972" s="29" t="s">
        <v>2798</v>
      </c>
      <c r="D2972" s="29" t="s">
        <v>986</v>
      </c>
      <c r="E2972" s="29" t="s">
        <v>911</v>
      </c>
      <c r="F2972" s="29">
        <v>59101</v>
      </c>
      <c r="G2972" s="29" t="s">
        <v>4258</v>
      </c>
      <c r="H2972" s="9">
        <v>5000</v>
      </c>
      <c r="I2972" s="30">
        <v>44378</v>
      </c>
      <c r="J2972" s="6" t="s">
        <v>850</v>
      </c>
      <c r="K2972" s="29" t="s">
        <v>897</v>
      </c>
    </row>
    <row r="2973" spans="1:11" ht="38.25" x14ac:dyDescent="0.25">
      <c r="A2973" s="27" t="s">
        <v>853</v>
      </c>
      <c r="B2973" s="28" t="s">
        <v>854</v>
      </c>
      <c r="C2973" s="29" t="s">
        <v>2798</v>
      </c>
      <c r="D2973" s="29" t="s">
        <v>986</v>
      </c>
      <c r="E2973" s="29" t="s">
        <v>911</v>
      </c>
      <c r="F2973" s="29">
        <v>59101</v>
      </c>
      <c r="G2973" s="29" t="s">
        <v>4258</v>
      </c>
      <c r="H2973" s="9">
        <v>20000</v>
      </c>
      <c r="I2973" s="30">
        <v>44378</v>
      </c>
      <c r="J2973" s="6" t="s">
        <v>857</v>
      </c>
      <c r="K2973" s="29" t="s">
        <v>897</v>
      </c>
    </row>
    <row r="2974" spans="1:11" x14ac:dyDescent="0.25">
      <c r="A2974" s="27" t="s">
        <v>853</v>
      </c>
      <c r="B2974" s="28" t="s">
        <v>854</v>
      </c>
      <c r="C2974" s="29" t="s">
        <v>2798</v>
      </c>
      <c r="D2974" s="29" t="s">
        <v>986</v>
      </c>
      <c r="E2974" s="29" t="s">
        <v>911</v>
      </c>
      <c r="F2974" s="29">
        <v>59101</v>
      </c>
      <c r="G2974" s="29" t="s">
        <v>4258</v>
      </c>
      <c r="H2974" s="9">
        <v>100000</v>
      </c>
      <c r="I2974" s="30">
        <v>44378</v>
      </c>
      <c r="J2974" s="6" t="s">
        <v>862</v>
      </c>
      <c r="K2974" s="29" t="s">
        <v>897</v>
      </c>
    </row>
    <row r="2975" spans="1:11" ht="25.5" x14ac:dyDescent="0.25">
      <c r="A2975" s="27" t="s">
        <v>882</v>
      </c>
      <c r="B2975" s="28" t="s">
        <v>883</v>
      </c>
      <c r="C2975" s="29" t="s">
        <v>1779</v>
      </c>
      <c r="D2975" s="29" t="s">
        <v>1347</v>
      </c>
      <c r="E2975" s="29" t="s">
        <v>911</v>
      </c>
      <c r="F2975" s="29">
        <v>59620</v>
      </c>
      <c r="G2975" s="29" t="s">
        <v>4259</v>
      </c>
      <c r="H2975" s="9">
        <v>73436</v>
      </c>
      <c r="I2975" s="30">
        <v>44378</v>
      </c>
      <c r="J2975" s="6" t="s">
        <v>871</v>
      </c>
      <c r="K2975" s="29" t="s">
        <v>897</v>
      </c>
    </row>
    <row r="2976" spans="1:11" x14ac:dyDescent="0.25">
      <c r="A2976" s="27" t="s">
        <v>826</v>
      </c>
      <c r="B2976" s="28" t="s">
        <v>827</v>
      </c>
      <c r="C2976" s="29" t="s">
        <v>1781</v>
      </c>
      <c r="D2976" s="29" t="s">
        <v>1347</v>
      </c>
      <c r="E2976" s="29" t="s">
        <v>911</v>
      </c>
      <c r="F2976" s="29" t="s">
        <v>1540</v>
      </c>
      <c r="G2976" s="29" t="s">
        <v>4260</v>
      </c>
      <c r="H2976" s="9">
        <v>13958</v>
      </c>
      <c r="I2976" s="30">
        <v>44378</v>
      </c>
      <c r="J2976" s="6" t="s">
        <v>819</v>
      </c>
      <c r="K2976" s="29" t="s">
        <v>897</v>
      </c>
    </row>
    <row r="2977" spans="1:11" x14ac:dyDescent="0.25">
      <c r="A2977" s="27" t="s">
        <v>826</v>
      </c>
      <c r="B2977" s="28" t="s">
        <v>827</v>
      </c>
      <c r="C2977" s="29" t="s">
        <v>1781</v>
      </c>
      <c r="D2977" s="29" t="s">
        <v>1347</v>
      </c>
      <c r="E2977" s="29" t="s">
        <v>911</v>
      </c>
      <c r="F2977" s="29" t="s">
        <v>1540</v>
      </c>
      <c r="G2977" s="29" t="s">
        <v>4260</v>
      </c>
      <c r="H2977" s="9">
        <v>811</v>
      </c>
      <c r="I2977" s="30">
        <v>44378</v>
      </c>
      <c r="J2977" s="6" t="s">
        <v>891</v>
      </c>
      <c r="K2977" s="29" t="s">
        <v>897</v>
      </c>
    </row>
    <row r="2978" spans="1:11" x14ac:dyDescent="0.25">
      <c r="A2978" s="27" t="s">
        <v>826</v>
      </c>
      <c r="B2978" s="28" t="s">
        <v>827</v>
      </c>
      <c r="C2978" s="29" t="s">
        <v>1781</v>
      </c>
      <c r="D2978" s="29" t="s">
        <v>1347</v>
      </c>
      <c r="E2978" s="29" t="s">
        <v>911</v>
      </c>
      <c r="F2978" s="29" t="s">
        <v>1540</v>
      </c>
      <c r="G2978" s="29" t="s">
        <v>4260</v>
      </c>
      <c r="H2978" s="9">
        <v>252694</v>
      </c>
      <c r="I2978" s="30">
        <v>44378</v>
      </c>
      <c r="J2978" s="6" t="s">
        <v>868</v>
      </c>
      <c r="K2978" s="29" t="s">
        <v>897</v>
      </c>
    </row>
    <row r="2979" spans="1:11" x14ac:dyDescent="0.25">
      <c r="A2979" s="27" t="s">
        <v>823</v>
      </c>
      <c r="B2979" s="28" t="s">
        <v>824</v>
      </c>
      <c r="C2979" s="29" t="s">
        <v>2794</v>
      </c>
      <c r="D2979" s="29" t="s">
        <v>1091</v>
      </c>
      <c r="E2979" s="29" t="s">
        <v>911</v>
      </c>
      <c r="F2979" s="29" t="s">
        <v>2206</v>
      </c>
      <c r="G2979" s="29" t="s">
        <v>4261</v>
      </c>
      <c r="H2979" s="9">
        <v>46438</v>
      </c>
      <c r="I2979" s="30">
        <v>44378</v>
      </c>
      <c r="J2979" s="6" t="s">
        <v>819</v>
      </c>
      <c r="K2979" s="29" t="s">
        <v>897</v>
      </c>
    </row>
    <row r="2980" spans="1:11" x14ac:dyDescent="0.25">
      <c r="A2980" s="27" t="s">
        <v>823</v>
      </c>
      <c r="B2980" s="28" t="s">
        <v>824</v>
      </c>
      <c r="C2980" s="29" t="s">
        <v>2794</v>
      </c>
      <c r="D2980" s="29" t="s">
        <v>1091</v>
      </c>
      <c r="E2980" s="29" t="s">
        <v>911</v>
      </c>
      <c r="F2980" s="29" t="s">
        <v>2206</v>
      </c>
      <c r="G2980" s="29" t="s">
        <v>4261</v>
      </c>
      <c r="H2980" s="9">
        <v>1574</v>
      </c>
      <c r="I2980" s="30">
        <v>44378</v>
      </c>
      <c r="J2980" s="6" t="s">
        <v>891</v>
      </c>
      <c r="K2980" s="29" t="s">
        <v>897</v>
      </c>
    </row>
    <row r="2981" spans="1:11" x14ac:dyDescent="0.25">
      <c r="A2981" s="27" t="s">
        <v>823</v>
      </c>
      <c r="B2981" s="28" t="s">
        <v>824</v>
      </c>
      <c r="C2981" s="29" t="s">
        <v>2794</v>
      </c>
      <c r="D2981" s="29" t="s">
        <v>1091</v>
      </c>
      <c r="E2981" s="29" t="s">
        <v>911</v>
      </c>
      <c r="F2981" s="29" t="s">
        <v>2206</v>
      </c>
      <c r="G2981" s="29" t="s">
        <v>4261</v>
      </c>
      <c r="H2981" s="9">
        <v>3005</v>
      </c>
      <c r="I2981" s="30">
        <v>44378</v>
      </c>
      <c r="J2981" s="6" t="s">
        <v>820</v>
      </c>
      <c r="K2981" s="29" t="s">
        <v>897</v>
      </c>
    </row>
    <row r="2982" spans="1:11" x14ac:dyDescent="0.25">
      <c r="A2982" s="27" t="s">
        <v>823</v>
      </c>
      <c r="B2982" s="28" t="s">
        <v>824</v>
      </c>
      <c r="C2982" s="29" t="s">
        <v>2794</v>
      </c>
      <c r="D2982" s="29" t="s">
        <v>1091</v>
      </c>
      <c r="E2982" s="29" t="s">
        <v>911</v>
      </c>
      <c r="F2982" s="29" t="s">
        <v>2206</v>
      </c>
      <c r="G2982" s="29" t="s">
        <v>4261</v>
      </c>
      <c r="H2982" s="9">
        <v>157</v>
      </c>
      <c r="I2982" s="30">
        <v>44378</v>
      </c>
      <c r="J2982" s="6" t="s">
        <v>892</v>
      </c>
      <c r="K2982" s="29" t="s">
        <v>897</v>
      </c>
    </row>
    <row r="2983" spans="1:11" ht="38.25" x14ac:dyDescent="0.25">
      <c r="A2983" s="27" t="s">
        <v>851</v>
      </c>
      <c r="B2983" s="28" t="s">
        <v>852</v>
      </c>
      <c r="C2983" s="29" t="s">
        <v>3189</v>
      </c>
      <c r="D2983" s="29" t="s">
        <v>1847</v>
      </c>
      <c r="E2983" s="29" t="s">
        <v>911</v>
      </c>
      <c r="F2983" s="29" t="s">
        <v>1848</v>
      </c>
      <c r="G2983" s="29" t="s">
        <v>4262</v>
      </c>
      <c r="H2983" s="9">
        <v>5000</v>
      </c>
      <c r="I2983" s="30">
        <v>44378</v>
      </c>
      <c r="J2983" s="6" t="s">
        <v>850</v>
      </c>
      <c r="K2983" s="29" t="s">
        <v>897</v>
      </c>
    </row>
    <row r="2984" spans="1:11" x14ac:dyDescent="0.25">
      <c r="A2984" s="27" t="s">
        <v>851</v>
      </c>
      <c r="B2984" s="28" t="s">
        <v>852</v>
      </c>
      <c r="C2984" s="29" t="s">
        <v>3189</v>
      </c>
      <c r="D2984" s="29" t="s">
        <v>1847</v>
      </c>
      <c r="E2984" s="29" t="s">
        <v>911</v>
      </c>
      <c r="F2984" s="29" t="s">
        <v>1848</v>
      </c>
      <c r="G2984" s="29" t="s">
        <v>4262</v>
      </c>
      <c r="H2984" s="9">
        <v>100000</v>
      </c>
      <c r="I2984" s="30">
        <v>44378</v>
      </c>
      <c r="J2984" s="6" t="s">
        <v>862</v>
      </c>
      <c r="K2984" s="29" t="s">
        <v>897</v>
      </c>
    </row>
    <row r="2985" spans="1:11" ht="38.25" x14ac:dyDescent="0.25">
      <c r="A2985" s="27" t="s">
        <v>804</v>
      </c>
      <c r="B2985" s="28" t="s">
        <v>805</v>
      </c>
      <c r="C2985" s="29" t="s">
        <v>3187</v>
      </c>
      <c r="D2985" s="29" t="s">
        <v>1028</v>
      </c>
      <c r="E2985" s="29" t="s">
        <v>911</v>
      </c>
      <c r="F2985" s="29" t="s">
        <v>1029</v>
      </c>
      <c r="G2985" s="29" t="s">
        <v>4263</v>
      </c>
      <c r="H2985" s="9">
        <v>10000</v>
      </c>
      <c r="I2985" s="30">
        <v>44378</v>
      </c>
      <c r="J2985" s="6" t="s">
        <v>850</v>
      </c>
      <c r="K2985" s="29" t="s">
        <v>897</v>
      </c>
    </row>
    <row r="2986" spans="1:11" x14ac:dyDescent="0.25">
      <c r="A2986" s="27" t="s">
        <v>804</v>
      </c>
      <c r="B2986" s="28" t="s">
        <v>805</v>
      </c>
      <c r="C2986" s="29" t="s">
        <v>3187</v>
      </c>
      <c r="D2986" s="29" t="s">
        <v>1028</v>
      </c>
      <c r="E2986" s="29" t="s">
        <v>911</v>
      </c>
      <c r="F2986" s="29" t="s">
        <v>1029</v>
      </c>
      <c r="G2986" s="29" t="s">
        <v>4263</v>
      </c>
      <c r="H2986" s="9">
        <v>100000</v>
      </c>
      <c r="I2986" s="30">
        <v>44378</v>
      </c>
      <c r="J2986" s="6" t="s">
        <v>862</v>
      </c>
      <c r="K2986" s="29" t="s">
        <v>897</v>
      </c>
    </row>
    <row r="2987" spans="1:11" ht="25.5" x14ac:dyDescent="0.25">
      <c r="A2987" s="27" t="s">
        <v>23</v>
      </c>
      <c r="B2987" s="28" t="s">
        <v>24</v>
      </c>
      <c r="C2987" s="29" t="s">
        <v>1090</v>
      </c>
      <c r="D2987" s="29" t="s">
        <v>1091</v>
      </c>
      <c r="E2987" s="29" t="s">
        <v>911</v>
      </c>
      <c r="F2987" s="29" t="s">
        <v>1092</v>
      </c>
      <c r="G2987" s="29" t="s">
        <v>4264</v>
      </c>
      <c r="H2987" s="9">
        <v>193302</v>
      </c>
      <c r="I2987" s="30">
        <v>44378</v>
      </c>
      <c r="J2987" s="6" t="s">
        <v>13</v>
      </c>
      <c r="K2987" s="29" t="s">
        <v>897</v>
      </c>
    </row>
    <row r="2988" spans="1:11" ht="25.5" x14ac:dyDescent="0.25">
      <c r="A2988" s="27" t="s">
        <v>29</v>
      </c>
      <c r="B2988" s="28" t="s">
        <v>30</v>
      </c>
      <c r="C2988" s="29" t="s">
        <v>1254</v>
      </c>
      <c r="D2988" s="29" t="s">
        <v>1255</v>
      </c>
      <c r="E2988" s="29" t="s">
        <v>911</v>
      </c>
      <c r="F2988" s="29" t="s">
        <v>1256</v>
      </c>
      <c r="G2988" s="29" t="s">
        <v>4265</v>
      </c>
      <c r="H2988" s="9">
        <v>228294</v>
      </c>
      <c r="I2988" s="30">
        <v>44378</v>
      </c>
      <c r="J2988" s="6" t="s">
        <v>13</v>
      </c>
      <c r="K2988" s="29" t="s">
        <v>897</v>
      </c>
    </row>
    <row r="2989" spans="1:11" ht="25.5" x14ac:dyDescent="0.25">
      <c r="A2989" s="27" t="s">
        <v>880</v>
      </c>
      <c r="B2989" s="28" t="s">
        <v>881</v>
      </c>
      <c r="C2989" s="29" t="s">
        <v>1797</v>
      </c>
      <c r="D2989" s="29" t="s">
        <v>1657</v>
      </c>
      <c r="E2989" s="29" t="s">
        <v>911</v>
      </c>
      <c r="F2989" s="29" t="s">
        <v>1730</v>
      </c>
      <c r="G2989" s="29" t="s">
        <v>4266</v>
      </c>
      <c r="H2989" s="9">
        <v>42924</v>
      </c>
      <c r="I2989" s="30">
        <v>44378</v>
      </c>
      <c r="J2989" s="6" t="s">
        <v>871</v>
      </c>
      <c r="K2989" s="29" t="s">
        <v>897</v>
      </c>
    </row>
    <row r="2990" spans="1:11" ht="25.5" x14ac:dyDescent="0.25">
      <c r="A2990" s="27" t="s">
        <v>880</v>
      </c>
      <c r="B2990" s="28" t="s">
        <v>881</v>
      </c>
      <c r="C2990" s="29" t="s">
        <v>1797</v>
      </c>
      <c r="D2990" s="29" t="s">
        <v>1657</v>
      </c>
      <c r="E2990" s="29" t="s">
        <v>911</v>
      </c>
      <c r="F2990" s="29" t="s">
        <v>1730</v>
      </c>
      <c r="G2990" s="29" t="s">
        <v>4266</v>
      </c>
      <c r="H2990" s="9">
        <v>23003</v>
      </c>
      <c r="I2990" s="30">
        <v>44378</v>
      </c>
      <c r="J2990" s="6" t="s">
        <v>872</v>
      </c>
      <c r="K2990" s="29" t="s">
        <v>897</v>
      </c>
    </row>
    <row r="2991" spans="1:11" ht="25.5" x14ac:dyDescent="0.25">
      <c r="A2991" s="27" t="s">
        <v>18</v>
      </c>
      <c r="B2991" s="28" t="s">
        <v>890</v>
      </c>
      <c r="C2991" s="29" t="s">
        <v>2403</v>
      </c>
      <c r="D2991" s="29" t="s">
        <v>1616</v>
      </c>
      <c r="E2991" s="29" t="s">
        <v>911</v>
      </c>
      <c r="F2991" s="29">
        <v>59829</v>
      </c>
      <c r="G2991" s="29" t="s">
        <v>4267</v>
      </c>
      <c r="H2991" s="9">
        <v>150000</v>
      </c>
      <c r="I2991" s="30">
        <v>44378</v>
      </c>
      <c r="J2991" s="6" t="s">
        <v>13</v>
      </c>
      <c r="K2991" s="29" t="s">
        <v>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3BA2-7E5E-46A7-8A87-24CFB5689BBC}">
  <dimension ref="A1:G862"/>
  <sheetViews>
    <sheetView workbookViewId="0">
      <pane ySplit="1" topLeftCell="A736" activePane="bottomLeft" state="frozen"/>
      <selection pane="bottomLeft" activeCell="B752" sqref="B752"/>
    </sheetView>
  </sheetViews>
  <sheetFormatPr defaultColWidth="47" defaultRowHeight="15" x14ac:dyDescent="0.25"/>
  <cols>
    <col min="1" max="1" width="9.42578125" style="4" customWidth="1"/>
    <col min="2" max="2" width="46" style="13" bestFit="1" customWidth="1"/>
    <col min="3" max="3" width="40.140625" style="13" bestFit="1" customWidth="1"/>
    <col min="4" max="4" width="39.28515625" style="13" bestFit="1" customWidth="1"/>
    <col min="5" max="5" width="19.85546875" style="13" bestFit="1" customWidth="1"/>
    <col min="6" max="6" width="13.85546875" style="13" bestFit="1" customWidth="1"/>
    <col min="7" max="7" width="11.7109375" style="13" bestFit="1" customWidth="1"/>
    <col min="8" max="16384" width="47" style="13"/>
  </cols>
  <sheetData>
    <row r="1" spans="1:7" x14ac:dyDescent="0.25">
      <c r="A1" s="11" t="s">
        <v>901</v>
      </c>
      <c r="B1" s="12" t="s">
        <v>902</v>
      </c>
      <c r="C1" s="12" t="s">
        <v>903</v>
      </c>
      <c r="D1" s="12" t="s">
        <v>904</v>
      </c>
      <c r="E1" s="12" t="s">
        <v>905</v>
      </c>
      <c r="F1" s="12" t="s">
        <v>906</v>
      </c>
      <c r="G1" s="12" t="s">
        <v>907</v>
      </c>
    </row>
    <row r="2" spans="1:7" x14ac:dyDescent="0.25">
      <c r="A2" s="14" t="s">
        <v>908</v>
      </c>
      <c r="B2" s="15" t="s">
        <v>909</v>
      </c>
      <c r="C2" s="15" t="s">
        <v>909</v>
      </c>
      <c r="D2" s="15" t="s">
        <v>910</v>
      </c>
      <c r="E2" s="15"/>
      <c r="F2" s="15" t="s">
        <v>911</v>
      </c>
      <c r="G2" s="15"/>
    </row>
    <row r="3" spans="1:7" x14ac:dyDescent="0.25">
      <c r="A3" s="14" t="s">
        <v>912</v>
      </c>
      <c r="B3" s="15" t="s">
        <v>913</v>
      </c>
      <c r="C3" s="15" t="s">
        <v>914</v>
      </c>
      <c r="D3" s="15" t="s">
        <v>915</v>
      </c>
      <c r="E3" s="15" t="s">
        <v>916</v>
      </c>
      <c r="F3" s="15" t="s">
        <v>911</v>
      </c>
      <c r="G3" s="15">
        <v>59526</v>
      </c>
    </row>
    <row r="4" spans="1:7" x14ac:dyDescent="0.25">
      <c r="A4" s="14" t="s">
        <v>917</v>
      </c>
      <c r="B4" s="15" t="s">
        <v>918</v>
      </c>
      <c r="C4" s="15" t="s">
        <v>919</v>
      </c>
      <c r="D4" s="15" t="s">
        <v>920</v>
      </c>
      <c r="E4" s="15" t="s">
        <v>921</v>
      </c>
      <c r="F4" s="15" t="s">
        <v>911</v>
      </c>
      <c r="G4" s="15" t="s">
        <v>922</v>
      </c>
    </row>
    <row r="5" spans="1:7" x14ac:dyDescent="0.25">
      <c r="A5" s="14" t="s">
        <v>734</v>
      </c>
      <c r="B5" s="15" t="s">
        <v>923</v>
      </c>
      <c r="C5" s="15" t="s">
        <v>924</v>
      </c>
      <c r="D5" s="15" t="s">
        <v>925</v>
      </c>
      <c r="E5" s="15" t="s">
        <v>926</v>
      </c>
      <c r="F5" s="15" t="s">
        <v>911</v>
      </c>
      <c r="G5" s="15" t="s">
        <v>927</v>
      </c>
    </row>
    <row r="6" spans="1:7" x14ac:dyDescent="0.25">
      <c r="A6" s="14" t="s">
        <v>846</v>
      </c>
      <c r="B6" s="15" t="s">
        <v>928</v>
      </c>
      <c r="C6" s="15" t="s">
        <v>924</v>
      </c>
      <c r="D6" s="15" t="s">
        <v>925</v>
      </c>
      <c r="E6" s="15" t="s">
        <v>926</v>
      </c>
      <c r="F6" s="15" t="s">
        <v>911</v>
      </c>
      <c r="G6" s="15" t="s">
        <v>927</v>
      </c>
    </row>
    <row r="7" spans="1:7" x14ac:dyDescent="0.25">
      <c r="A7" s="14" t="s">
        <v>929</v>
      </c>
      <c r="B7" s="15" t="s">
        <v>930</v>
      </c>
      <c r="C7" s="15" t="s">
        <v>931</v>
      </c>
      <c r="D7" s="15"/>
      <c r="E7" s="15" t="s">
        <v>932</v>
      </c>
      <c r="F7" s="15" t="s">
        <v>911</v>
      </c>
      <c r="G7" s="15" t="s">
        <v>933</v>
      </c>
    </row>
    <row r="8" spans="1:7" x14ac:dyDescent="0.25">
      <c r="A8" s="14" t="s">
        <v>208</v>
      </c>
      <c r="B8" s="15" t="s">
        <v>934</v>
      </c>
      <c r="C8" s="15" t="s">
        <v>209</v>
      </c>
      <c r="D8" s="15" t="s">
        <v>935</v>
      </c>
      <c r="E8" s="15" t="s">
        <v>936</v>
      </c>
      <c r="F8" s="15" t="s">
        <v>911</v>
      </c>
      <c r="G8" s="15" t="s">
        <v>937</v>
      </c>
    </row>
    <row r="9" spans="1:7" x14ac:dyDescent="0.25">
      <c r="A9" s="14" t="s">
        <v>596</v>
      </c>
      <c r="B9" s="15" t="s">
        <v>938</v>
      </c>
      <c r="C9" s="15" t="s">
        <v>939</v>
      </c>
      <c r="D9" s="15" t="s">
        <v>940</v>
      </c>
      <c r="E9" s="15" t="s">
        <v>941</v>
      </c>
      <c r="F9" s="15" t="s">
        <v>911</v>
      </c>
      <c r="G9" s="15" t="s">
        <v>942</v>
      </c>
    </row>
    <row r="10" spans="1:7" x14ac:dyDescent="0.25">
      <c r="A10" s="14" t="s">
        <v>382</v>
      </c>
      <c r="B10" s="15" t="s">
        <v>943</v>
      </c>
      <c r="C10" s="15" t="s">
        <v>944</v>
      </c>
      <c r="D10" s="15" t="s">
        <v>945</v>
      </c>
      <c r="E10" s="15" t="s">
        <v>946</v>
      </c>
      <c r="F10" s="15" t="s">
        <v>911</v>
      </c>
      <c r="G10" s="15" t="s">
        <v>947</v>
      </c>
    </row>
    <row r="11" spans="1:7" x14ac:dyDescent="0.25">
      <c r="A11" s="14" t="s">
        <v>948</v>
      </c>
      <c r="B11" s="15" t="s">
        <v>949</v>
      </c>
      <c r="C11" s="15" t="s">
        <v>949</v>
      </c>
      <c r="D11" s="15"/>
      <c r="E11" s="15"/>
      <c r="F11" s="15" t="s">
        <v>911</v>
      </c>
      <c r="G11" s="15"/>
    </row>
    <row r="12" spans="1:7" x14ac:dyDescent="0.25">
      <c r="A12" s="14" t="s">
        <v>950</v>
      </c>
      <c r="B12" s="15" t="s">
        <v>951</v>
      </c>
      <c r="C12" s="15" t="s">
        <v>952</v>
      </c>
      <c r="D12" s="15"/>
      <c r="E12" s="15" t="s">
        <v>953</v>
      </c>
      <c r="F12" s="15" t="s">
        <v>911</v>
      </c>
      <c r="G12" s="15" t="s">
        <v>954</v>
      </c>
    </row>
    <row r="13" spans="1:7" x14ac:dyDescent="0.25">
      <c r="A13" s="14" t="s">
        <v>509</v>
      </c>
      <c r="B13" s="15" t="s">
        <v>955</v>
      </c>
      <c r="C13" s="15" t="s">
        <v>956</v>
      </c>
      <c r="D13" s="15" t="s">
        <v>957</v>
      </c>
      <c r="E13" s="15" t="s">
        <v>958</v>
      </c>
      <c r="F13" s="15" t="s">
        <v>911</v>
      </c>
      <c r="G13" s="15" t="s">
        <v>959</v>
      </c>
    </row>
    <row r="14" spans="1:7" x14ac:dyDescent="0.25">
      <c r="A14" s="14" t="s">
        <v>960</v>
      </c>
      <c r="B14" s="15" t="s">
        <v>961</v>
      </c>
      <c r="C14" s="15" t="s">
        <v>962</v>
      </c>
      <c r="D14" s="15" t="s">
        <v>963</v>
      </c>
      <c r="E14" s="15" t="s">
        <v>964</v>
      </c>
      <c r="F14" s="15" t="s">
        <v>911</v>
      </c>
      <c r="G14" s="15" t="s">
        <v>965</v>
      </c>
    </row>
    <row r="15" spans="1:7" x14ac:dyDescent="0.25">
      <c r="A15" s="14" t="s">
        <v>25</v>
      </c>
      <c r="B15" s="15" t="s">
        <v>966</v>
      </c>
      <c r="C15" s="15" t="s">
        <v>967</v>
      </c>
      <c r="D15" s="15" t="s">
        <v>968</v>
      </c>
      <c r="E15" s="15" t="s">
        <v>964</v>
      </c>
      <c r="F15" s="15" t="s">
        <v>911</v>
      </c>
      <c r="G15" s="15" t="s">
        <v>965</v>
      </c>
    </row>
    <row r="16" spans="1:7" x14ac:dyDescent="0.25">
      <c r="A16" s="14" t="s">
        <v>120</v>
      </c>
      <c r="B16" s="15" t="s">
        <v>969</v>
      </c>
      <c r="C16" s="15" t="s">
        <v>967</v>
      </c>
      <c r="D16" s="15" t="s">
        <v>968</v>
      </c>
      <c r="E16" s="15" t="s">
        <v>964</v>
      </c>
      <c r="F16" s="15" t="s">
        <v>911</v>
      </c>
      <c r="G16" s="15" t="s">
        <v>965</v>
      </c>
    </row>
    <row r="17" spans="1:7" x14ac:dyDescent="0.25">
      <c r="A17" s="14" t="s">
        <v>970</v>
      </c>
      <c r="B17" s="15" t="s">
        <v>971</v>
      </c>
      <c r="C17" s="15" t="s">
        <v>972</v>
      </c>
      <c r="D17" s="15" t="s">
        <v>973</v>
      </c>
      <c r="E17" s="15" t="s">
        <v>964</v>
      </c>
      <c r="F17" s="15" t="s">
        <v>911</v>
      </c>
      <c r="G17" s="15" t="s">
        <v>965</v>
      </c>
    </row>
    <row r="18" spans="1:7" x14ac:dyDescent="0.25">
      <c r="A18" s="14" t="s">
        <v>974</v>
      </c>
      <c r="B18" s="15" t="s">
        <v>975</v>
      </c>
      <c r="C18" s="15" t="s">
        <v>976</v>
      </c>
      <c r="D18" s="15" t="s">
        <v>977</v>
      </c>
      <c r="E18" s="15" t="s">
        <v>964</v>
      </c>
      <c r="F18" s="15" t="s">
        <v>911</v>
      </c>
      <c r="G18" s="15" t="s">
        <v>965</v>
      </c>
    </row>
    <row r="19" spans="1:7" x14ac:dyDescent="0.25">
      <c r="A19" s="14" t="s">
        <v>501</v>
      </c>
      <c r="B19" s="15" t="s">
        <v>978</v>
      </c>
      <c r="C19" s="15" t="s">
        <v>979</v>
      </c>
      <c r="D19" s="15" t="s">
        <v>980</v>
      </c>
      <c r="E19" s="15" t="s">
        <v>921</v>
      </c>
      <c r="F19" s="15" t="s">
        <v>911</v>
      </c>
      <c r="G19" s="15" t="s">
        <v>981</v>
      </c>
    </row>
    <row r="20" spans="1:7" x14ac:dyDescent="0.25">
      <c r="A20" s="14" t="s">
        <v>982</v>
      </c>
      <c r="B20" s="15" t="s">
        <v>983</v>
      </c>
      <c r="C20" s="15" t="s">
        <v>984</v>
      </c>
      <c r="D20" s="15" t="s">
        <v>985</v>
      </c>
      <c r="E20" s="15" t="s">
        <v>986</v>
      </c>
      <c r="F20" s="15" t="s">
        <v>911</v>
      </c>
      <c r="G20" s="15" t="s">
        <v>987</v>
      </c>
    </row>
    <row r="21" spans="1:7" x14ac:dyDescent="0.25">
      <c r="A21" s="14" t="s">
        <v>560</v>
      </c>
      <c r="B21" s="15" t="s">
        <v>988</v>
      </c>
      <c r="C21" s="15" t="s">
        <v>989</v>
      </c>
      <c r="D21" s="15" t="s">
        <v>990</v>
      </c>
      <c r="E21" s="15" t="s">
        <v>991</v>
      </c>
      <c r="F21" s="15" t="s">
        <v>911</v>
      </c>
      <c r="G21" s="15" t="s">
        <v>992</v>
      </c>
    </row>
    <row r="22" spans="1:7" x14ac:dyDescent="0.25">
      <c r="A22" s="14" t="s">
        <v>176</v>
      </c>
      <c r="B22" s="15" t="s">
        <v>993</v>
      </c>
      <c r="C22" s="15" t="s">
        <v>989</v>
      </c>
      <c r="D22" s="15" t="s">
        <v>990</v>
      </c>
      <c r="E22" s="15" t="s">
        <v>991</v>
      </c>
      <c r="F22" s="15" t="s">
        <v>911</v>
      </c>
      <c r="G22" s="15" t="s">
        <v>992</v>
      </c>
    </row>
    <row r="23" spans="1:7" x14ac:dyDescent="0.25">
      <c r="A23" s="14" t="s">
        <v>632</v>
      </c>
      <c r="B23" s="15" t="s">
        <v>994</v>
      </c>
      <c r="C23" s="15" t="s">
        <v>995</v>
      </c>
      <c r="D23" s="15" t="s">
        <v>996</v>
      </c>
      <c r="E23" s="15" t="s">
        <v>997</v>
      </c>
      <c r="F23" s="15" t="s">
        <v>911</v>
      </c>
      <c r="G23" s="15" t="s">
        <v>998</v>
      </c>
    </row>
    <row r="24" spans="1:7" x14ac:dyDescent="0.25">
      <c r="A24" s="14" t="s">
        <v>702</v>
      </c>
      <c r="B24" s="15" t="s">
        <v>999</v>
      </c>
      <c r="C24" s="15" t="s">
        <v>1000</v>
      </c>
      <c r="D24" s="15" t="s">
        <v>1001</v>
      </c>
      <c r="E24" s="15" t="s">
        <v>1002</v>
      </c>
      <c r="F24" s="15" t="s">
        <v>911</v>
      </c>
      <c r="G24" s="15" t="s">
        <v>1003</v>
      </c>
    </row>
    <row r="25" spans="1:7" x14ac:dyDescent="0.25">
      <c r="A25" s="14" t="s">
        <v>578</v>
      </c>
      <c r="B25" s="15" t="s">
        <v>1004</v>
      </c>
      <c r="C25" s="15" t="s">
        <v>1005</v>
      </c>
      <c r="D25" s="15" t="s">
        <v>1006</v>
      </c>
      <c r="E25" s="15" t="s">
        <v>1007</v>
      </c>
      <c r="F25" s="15" t="s">
        <v>911</v>
      </c>
      <c r="G25" s="15">
        <v>59648</v>
      </c>
    </row>
    <row r="26" spans="1:7" x14ac:dyDescent="0.25">
      <c r="A26" s="14" t="s">
        <v>580</v>
      </c>
      <c r="B26" s="15" t="s">
        <v>1008</v>
      </c>
      <c r="C26" s="15" t="s">
        <v>1009</v>
      </c>
      <c r="D26" s="15" t="s">
        <v>1010</v>
      </c>
      <c r="E26" s="15" t="s">
        <v>1011</v>
      </c>
      <c r="F26" s="15" t="s">
        <v>911</v>
      </c>
      <c r="G26" s="15" t="s">
        <v>1012</v>
      </c>
    </row>
    <row r="27" spans="1:7" x14ac:dyDescent="0.25">
      <c r="A27" s="14" t="s">
        <v>186</v>
      </c>
      <c r="B27" s="15" t="s">
        <v>1013</v>
      </c>
      <c r="C27" s="15" t="s">
        <v>1009</v>
      </c>
      <c r="D27" s="15" t="s">
        <v>1010</v>
      </c>
      <c r="E27" s="15" t="s">
        <v>1011</v>
      </c>
      <c r="F27" s="15" t="s">
        <v>911</v>
      </c>
      <c r="G27" s="15" t="s">
        <v>1012</v>
      </c>
    </row>
    <row r="28" spans="1:7" x14ac:dyDescent="0.25">
      <c r="A28" s="14" t="s">
        <v>662</v>
      </c>
      <c r="B28" s="15" t="s">
        <v>1014</v>
      </c>
      <c r="C28" s="15" t="s">
        <v>1015</v>
      </c>
      <c r="D28" s="15" t="s">
        <v>1016</v>
      </c>
      <c r="E28" s="15" t="s">
        <v>1017</v>
      </c>
      <c r="F28" s="15" t="s">
        <v>911</v>
      </c>
      <c r="G28" s="15" t="s">
        <v>1018</v>
      </c>
    </row>
    <row r="29" spans="1:7" x14ac:dyDescent="0.25">
      <c r="A29" s="14" t="s">
        <v>1019</v>
      </c>
      <c r="B29" s="15" t="s">
        <v>1020</v>
      </c>
      <c r="C29" s="15" t="s">
        <v>1021</v>
      </c>
      <c r="D29" s="15" t="s">
        <v>1022</v>
      </c>
      <c r="E29" s="15" t="s">
        <v>1023</v>
      </c>
      <c r="F29" s="15" t="s">
        <v>911</v>
      </c>
      <c r="G29" s="15" t="s">
        <v>965</v>
      </c>
    </row>
    <row r="30" spans="1:7" x14ac:dyDescent="0.25">
      <c r="A30" s="14" t="s">
        <v>1024</v>
      </c>
      <c r="B30" s="15" t="s">
        <v>1025</v>
      </c>
      <c r="C30" s="15" t="s">
        <v>1026</v>
      </c>
      <c r="D30" s="15" t="s">
        <v>1027</v>
      </c>
      <c r="E30" s="15" t="s">
        <v>1028</v>
      </c>
      <c r="F30" s="15" t="s">
        <v>911</v>
      </c>
      <c r="G30" s="15" t="s">
        <v>1029</v>
      </c>
    </row>
    <row r="31" spans="1:7" x14ac:dyDescent="0.25">
      <c r="A31" s="14" t="s">
        <v>443</v>
      </c>
      <c r="B31" s="15" t="s">
        <v>1030</v>
      </c>
      <c r="C31" s="15" t="s">
        <v>1031</v>
      </c>
      <c r="D31" s="15" t="s">
        <v>1032</v>
      </c>
      <c r="E31" s="15" t="s">
        <v>1033</v>
      </c>
      <c r="F31" s="15" t="s">
        <v>911</v>
      </c>
      <c r="G31" s="15" t="s">
        <v>1034</v>
      </c>
    </row>
    <row r="32" spans="1:7" x14ac:dyDescent="0.25">
      <c r="A32" s="14" t="s">
        <v>1035</v>
      </c>
      <c r="B32" s="15" t="s">
        <v>1036</v>
      </c>
      <c r="C32" s="15" t="s">
        <v>1037</v>
      </c>
      <c r="D32" s="15" t="s">
        <v>1038</v>
      </c>
      <c r="E32" s="15" t="s">
        <v>986</v>
      </c>
      <c r="F32" s="15" t="s">
        <v>911</v>
      </c>
      <c r="G32" s="15" t="s">
        <v>987</v>
      </c>
    </row>
    <row r="33" spans="1:7" x14ac:dyDescent="0.25">
      <c r="A33" s="14" t="s">
        <v>266</v>
      </c>
      <c r="B33" s="15" t="s">
        <v>1039</v>
      </c>
      <c r="C33" s="15" t="s">
        <v>267</v>
      </c>
      <c r="D33" s="15" t="s">
        <v>1040</v>
      </c>
      <c r="E33" s="15" t="s">
        <v>1041</v>
      </c>
      <c r="F33" s="15" t="s">
        <v>911</v>
      </c>
      <c r="G33" s="15" t="s">
        <v>1042</v>
      </c>
    </row>
    <row r="34" spans="1:7" x14ac:dyDescent="0.25">
      <c r="A34" s="14" t="s">
        <v>122</v>
      </c>
      <c r="B34" s="15" t="s">
        <v>1043</v>
      </c>
      <c r="C34" s="15" t="s">
        <v>123</v>
      </c>
      <c r="D34" s="15" t="s">
        <v>1044</v>
      </c>
      <c r="E34" s="15" t="s">
        <v>1045</v>
      </c>
      <c r="F34" s="15" t="s">
        <v>911</v>
      </c>
      <c r="G34" s="15" t="s">
        <v>1046</v>
      </c>
    </row>
    <row r="35" spans="1:7" x14ac:dyDescent="0.25">
      <c r="A35" s="14" t="s">
        <v>1047</v>
      </c>
      <c r="B35" s="15" t="s">
        <v>1048</v>
      </c>
      <c r="C35" s="15" t="s">
        <v>1049</v>
      </c>
      <c r="D35" s="15" t="s">
        <v>1050</v>
      </c>
      <c r="E35" s="15" t="s">
        <v>1051</v>
      </c>
      <c r="F35" s="15" t="s">
        <v>911</v>
      </c>
      <c r="G35" s="15" t="s">
        <v>1052</v>
      </c>
    </row>
    <row r="36" spans="1:7" x14ac:dyDescent="0.25">
      <c r="A36" s="14" t="s">
        <v>554</v>
      </c>
      <c r="B36" s="15" t="s">
        <v>1053</v>
      </c>
      <c r="C36" s="15" t="s">
        <v>1054</v>
      </c>
      <c r="D36" s="15" t="s">
        <v>1055</v>
      </c>
      <c r="E36" s="15" t="s">
        <v>1056</v>
      </c>
      <c r="F36" s="15" t="s">
        <v>911</v>
      </c>
      <c r="G36" s="15" t="s">
        <v>1057</v>
      </c>
    </row>
    <row r="37" spans="1:7" x14ac:dyDescent="0.25">
      <c r="A37" s="14" t="s">
        <v>798</v>
      </c>
      <c r="B37" s="15" t="s">
        <v>1058</v>
      </c>
      <c r="C37" s="15" t="s">
        <v>799</v>
      </c>
      <c r="D37" s="15" t="s">
        <v>1059</v>
      </c>
      <c r="E37" s="15" t="s">
        <v>1060</v>
      </c>
      <c r="F37" s="15" t="s">
        <v>911</v>
      </c>
      <c r="G37" s="15" t="s">
        <v>1061</v>
      </c>
    </row>
    <row r="38" spans="1:7" x14ac:dyDescent="0.25">
      <c r="A38" s="14" t="s">
        <v>1062</v>
      </c>
      <c r="B38" s="15" t="s">
        <v>1063</v>
      </c>
      <c r="C38" s="15" t="s">
        <v>1064</v>
      </c>
      <c r="D38" s="15" t="s">
        <v>1065</v>
      </c>
      <c r="E38" s="15" t="s">
        <v>1066</v>
      </c>
      <c r="F38" s="15" t="s">
        <v>911</v>
      </c>
      <c r="G38" s="15">
        <v>59725</v>
      </c>
    </row>
    <row r="39" spans="1:7" x14ac:dyDescent="0.25">
      <c r="A39" s="14" t="s">
        <v>67</v>
      </c>
      <c r="B39" s="15" t="s">
        <v>1067</v>
      </c>
      <c r="C39" s="15" t="s">
        <v>1068</v>
      </c>
      <c r="D39" s="15" t="s">
        <v>1069</v>
      </c>
      <c r="E39" s="15" t="s">
        <v>1066</v>
      </c>
      <c r="F39" s="15" t="s">
        <v>911</v>
      </c>
      <c r="G39" s="15" t="s">
        <v>1070</v>
      </c>
    </row>
    <row r="40" spans="1:7" x14ac:dyDescent="0.25">
      <c r="A40" s="14" t="s">
        <v>96</v>
      </c>
      <c r="B40" s="15" t="s">
        <v>1071</v>
      </c>
      <c r="C40" s="15" t="s">
        <v>97</v>
      </c>
      <c r="D40" s="15" t="s">
        <v>1072</v>
      </c>
      <c r="E40" s="15" t="s">
        <v>1073</v>
      </c>
      <c r="F40" s="15" t="s">
        <v>911</v>
      </c>
      <c r="G40" s="15" t="s">
        <v>1074</v>
      </c>
    </row>
    <row r="41" spans="1:7" x14ac:dyDescent="0.25">
      <c r="A41" s="14" t="s">
        <v>505</v>
      </c>
      <c r="B41" s="15" t="s">
        <v>1075</v>
      </c>
      <c r="C41" s="15" t="s">
        <v>1076</v>
      </c>
      <c r="D41" s="15" t="s">
        <v>1077</v>
      </c>
      <c r="E41" s="15" t="s">
        <v>1078</v>
      </c>
      <c r="F41" s="15" t="s">
        <v>911</v>
      </c>
      <c r="G41" s="15" t="s">
        <v>1079</v>
      </c>
    </row>
    <row r="42" spans="1:7" x14ac:dyDescent="0.25">
      <c r="A42" s="14" t="s">
        <v>148</v>
      </c>
      <c r="B42" s="15" t="s">
        <v>1080</v>
      </c>
      <c r="C42" s="15" t="s">
        <v>1076</v>
      </c>
      <c r="D42" s="15" t="s">
        <v>1077</v>
      </c>
      <c r="E42" s="15" t="s">
        <v>1078</v>
      </c>
      <c r="F42" s="15" t="s">
        <v>911</v>
      </c>
      <c r="G42" s="15" t="s">
        <v>1079</v>
      </c>
    </row>
    <row r="43" spans="1:7" x14ac:dyDescent="0.25">
      <c r="A43" s="14" t="s">
        <v>388</v>
      </c>
      <c r="B43" s="15" t="s">
        <v>1081</v>
      </c>
      <c r="C43" s="15" t="s">
        <v>1082</v>
      </c>
      <c r="D43" s="15" t="s">
        <v>1083</v>
      </c>
      <c r="E43" s="15" t="s">
        <v>1084</v>
      </c>
      <c r="F43" s="15" t="s">
        <v>911</v>
      </c>
      <c r="G43" s="15" t="s">
        <v>1085</v>
      </c>
    </row>
    <row r="44" spans="1:7" x14ac:dyDescent="0.25">
      <c r="A44" s="14" t="s">
        <v>104</v>
      </c>
      <c r="B44" s="15" t="s">
        <v>1086</v>
      </c>
      <c r="C44" s="15" t="s">
        <v>1082</v>
      </c>
      <c r="D44" s="15" t="s">
        <v>1083</v>
      </c>
      <c r="E44" s="15" t="s">
        <v>1084</v>
      </c>
      <c r="F44" s="15" t="s">
        <v>911</v>
      </c>
      <c r="G44" s="15" t="s">
        <v>1085</v>
      </c>
    </row>
    <row r="45" spans="1:7" x14ac:dyDescent="0.25">
      <c r="A45" s="14" t="s">
        <v>1087</v>
      </c>
      <c r="B45" s="15" t="s">
        <v>1088</v>
      </c>
      <c r="C45" s="15" t="s">
        <v>1089</v>
      </c>
      <c r="D45" s="15" t="s">
        <v>1090</v>
      </c>
      <c r="E45" s="15" t="s">
        <v>1091</v>
      </c>
      <c r="F45" s="15" t="s">
        <v>911</v>
      </c>
      <c r="G45" s="15" t="s">
        <v>1092</v>
      </c>
    </row>
    <row r="46" spans="1:7" x14ac:dyDescent="0.25">
      <c r="A46" s="14" t="s">
        <v>403</v>
      </c>
      <c r="B46" s="15" t="s">
        <v>1093</v>
      </c>
      <c r="C46" s="15" t="s">
        <v>1094</v>
      </c>
      <c r="D46" s="15" t="s">
        <v>1095</v>
      </c>
      <c r="E46" s="15" t="s">
        <v>1096</v>
      </c>
      <c r="F46" s="15" t="s">
        <v>911</v>
      </c>
      <c r="G46" s="15" t="s">
        <v>1097</v>
      </c>
    </row>
    <row r="47" spans="1:7" x14ac:dyDescent="0.25">
      <c r="A47" s="14" t="s">
        <v>1098</v>
      </c>
      <c r="B47" s="15" t="s">
        <v>1099</v>
      </c>
      <c r="C47" s="15" t="s">
        <v>1100</v>
      </c>
      <c r="D47" s="15" t="s">
        <v>1101</v>
      </c>
      <c r="E47" s="15" t="s">
        <v>1102</v>
      </c>
      <c r="F47" s="15" t="s">
        <v>911</v>
      </c>
      <c r="G47" s="15" t="s">
        <v>1103</v>
      </c>
    </row>
    <row r="48" spans="1:7" x14ac:dyDescent="0.25">
      <c r="A48" s="14" t="s">
        <v>646</v>
      </c>
      <c r="B48" s="15" t="s">
        <v>1104</v>
      </c>
      <c r="C48" s="15" t="s">
        <v>1105</v>
      </c>
      <c r="D48" s="15" t="s">
        <v>1106</v>
      </c>
      <c r="E48" s="15" t="s">
        <v>1107</v>
      </c>
      <c r="F48" s="15" t="s">
        <v>911</v>
      </c>
      <c r="G48" s="15">
        <v>59314</v>
      </c>
    </row>
    <row r="49" spans="1:7" x14ac:dyDescent="0.25">
      <c r="A49" s="14" t="s">
        <v>1108</v>
      </c>
      <c r="B49" s="15" t="s">
        <v>1109</v>
      </c>
      <c r="C49" s="15" t="s">
        <v>1110</v>
      </c>
      <c r="D49" s="15" t="s">
        <v>1111</v>
      </c>
      <c r="E49" s="15" t="s">
        <v>1112</v>
      </c>
      <c r="F49" s="15" t="s">
        <v>911</v>
      </c>
      <c r="G49" s="15" t="s">
        <v>1113</v>
      </c>
    </row>
    <row r="50" spans="1:7" x14ac:dyDescent="0.25">
      <c r="A50" s="14" t="s">
        <v>1114</v>
      </c>
      <c r="B50" s="15" t="s">
        <v>1115</v>
      </c>
      <c r="C50" s="15" t="s">
        <v>1116</v>
      </c>
      <c r="D50" s="15" t="s">
        <v>1111</v>
      </c>
      <c r="E50" s="15" t="s">
        <v>1117</v>
      </c>
      <c r="F50" s="15" t="s">
        <v>911</v>
      </c>
      <c r="G50" s="15" t="s">
        <v>1118</v>
      </c>
    </row>
    <row r="51" spans="1:7" x14ac:dyDescent="0.25">
      <c r="A51" s="14" t="s">
        <v>1119</v>
      </c>
      <c r="B51" s="15" t="s">
        <v>1120</v>
      </c>
      <c r="C51" s="15" t="s">
        <v>1121</v>
      </c>
      <c r="D51" s="15" t="s">
        <v>1122</v>
      </c>
      <c r="E51" s="15" t="s">
        <v>1117</v>
      </c>
      <c r="F51" s="15" t="s">
        <v>911</v>
      </c>
      <c r="G51" s="15" t="s">
        <v>1118</v>
      </c>
    </row>
    <row r="52" spans="1:7" x14ac:dyDescent="0.25">
      <c r="A52" s="14" t="s">
        <v>110</v>
      </c>
      <c r="B52" s="15" t="s">
        <v>1123</v>
      </c>
      <c r="C52" s="15" t="s">
        <v>1124</v>
      </c>
      <c r="D52" s="15" t="s">
        <v>1125</v>
      </c>
      <c r="E52" s="15" t="s">
        <v>1126</v>
      </c>
      <c r="F52" s="15" t="s">
        <v>911</v>
      </c>
      <c r="G52" s="15" t="s">
        <v>1127</v>
      </c>
    </row>
    <row r="53" spans="1:7" x14ac:dyDescent="0.25">
      <c r="A53" s="14" t="s">
        <v>1128</v>
      </c>
      <c r="B53" s="15" t="s">
        <v>1129</v>
      </c>
      <c r="C53" s="15" t="s">
        <v>1130</v>
      </c>
      <c r="D53" s="15"/>
      <c r="E53" s="15" t="s">
        <v>953</v>
      </c>
      <c r="F53" s="15" t="s">
        <v>911</v>
      </c>
      <c r="G53" s="15" t="s">
        <v>954</v>
      </c>
    </row>
    <row r="54" spans="1:7" x14ac:dyDescent="0.25">
      <c r="A54" s="14">
        <v>1239</v>
      </c>
      <c r="B54" s="15" t="s">
        <v>1131</v>
      </c>
      <c r="C54" s="15" t="s">
        <v>1132</v>
      </c>
      <c r="D54" s="15" t="s">
        <v>1133</v>
      </c>
      <c r="E54" s="15" t="s">
        <v>1134</v>
      </c>
      <c r="F54" s="15" t="s">
        <v>911</v>
      </c>
      <c r="G54" s="15" t="s">
        <v>1135</v>
      </c>
    </row>
    <row r="55" spans="1:7" x14ac:dyDescent="0.25">
      <c r="A55" s="14" t="s">
        <v>1136</v>
      </c>
      <c r="B55" s="15" t="s">
        <v>1137</v>
      </c>
      <c r="C55" s="15" t="s">
        <v>1138</v>
      </c>
      <c r="D55" s="15" t="s">
        <v>1139</v>
      </c>
      <c r="E55" s="15" t="s">
        <v>1140</v>
      </c>
      <c r="F55" s="15" t="s">
        <v>911</v>
      </c>
      <c r="G55" s="15" t="s">
        <v>1141</v>
      </c>
    </row>
    <row r="56" spans="1:7" x14ac:dyDescent="0.25">
      <c r="A56" s="14" t="s">
        <v>736</v>
      </c>
      <c r="B56" s="15" t="s">
        <v>1142</v>
      </c>
      <c r="C56" s="15" t="s">
        <v>1143</v>
      </c>
      <c r="D56" s="15" t="s">
        <v>1144</v>
      </c>
      <c r="E56" s="15" t="s">
        <v>1145</v>
      </c>
      <c r="F56" s="15" t="s">
        <v>911</v>
      </c>
      <c r="G56" s="15" t="s">
        <v>1146</v>
      </c>
    </row>
    <row r="57" spans="1:7" x14ac:dyDescent="0.25">
      <c r="A57" s="14" t="s">
        <v>1147</v>
      </c>
      <c r="B57" s="15" t="s">
        <v>1148</v>
      </c>
      <c r="C57" s="15" t="s">
        <v>1149</v>
      </c>
      <c r="D57" s="15" t="s">
        <v>1150</v>
      </c>
      <c r="E57" s="15" t="s">
        <v>1151</v>
      </c>
      <c r="F57" s="15" t="s">
        <v>911</v>
      </c>
      <c r="G57" s="15" t="s">
        <v>1152</v>
      </c>
    </row>
    <row r="58" spans="1:7" x14ac:dyDescent="0.25">
      <c r="A58" s="14" t="s">
        <v>1153</v>
      </c>
      <c r="B58" s="15" t="s">
        <v>1154</v>
      </c>
      <c r="C58" s="15" t="s">
        <v>1155</v>
      </c>
      <c r="D58" s="15" t="s">
        <v>1111</v>
      </c>
      <c r="E58" s="15" t="s">
        <v>1151</v>
      </c>
      <c r="F58" s="15" t="s">
        <v>911</v>
      </c>
      <c r="G58" s="15" t="s">
        <v>1152</v>
      </c>
    </row>
    <row r="59" spans="1:7" x14ac:dyDescent="0.25">
      <c r="A59" s="14" t="s">
        <v>469</v>
      </c>
      <c r="B59" s="15" t="s">
        <v>1156</v>
      </c>
      <c r="C59" s="15" t="s">
        <v>1157</v>
      </c>
      <c r="D59" s="15" t="s">
        <v>1158</v>
      </c>
      <c r="E59" s="15" t="s">
        <v>1151</v>
      </c>
      <c r="F59" s="15" t="s">
        <v>911</v>
      </c>
      <c r="G59" s="15" t="s">
        <v>1152</v>
      </c>
    </row>
    <row r="60" spans="1:7" x14ac:dyDescent="0.25">
      <c r="A60" s="14" t="s">
        <v>138</v>
      </c>
      <c r="B60" s="15" t="s">
        <v>1159</v>
      </c>
      <c r="C60" s="15" t="s">
        <v>1157</v>
      </c>
      <c r="D60" s="15" t="s">
        <v>1158</v>
      </c>
      <c r="E60" s="15" t="s">
        <v>1151</v>
      </c>
      <c r="F60" s="15" t="s">
        <v>911</v>
      </c>
      <c r="G60" s="15" t="s">
        <v>1152</v>
      </c>
    </row>
    <row r="61" spans="1:7" x14ac:dyDescent="0.25">
      <c r="A61" s="14" t="s">
        <v>1160</v>
      </c>
      <c r="B61" s="15" t="s">
        <v>1161</v>
      </c>
      <c r="C61" s="15" t="s">
        <v>1162</v>
      </c>
      <c r="D61" s="15" t="s">
        <v>1163</v>
      </c>
      <c r="E61" s="15" t="s">
        <v>1151</v>
      </c>
      <c r="F61" s="15" t="s">
        <v>911</v>
      </c>
      <c r="G61" s="15" t="s">
        <v>1152</v>
      </c>
    </row>
    <row r="62" spans="1:7" x14ac:dyDescent="0.25">
      <c r="A62" s="14" t="s">
        <v>1164</v>
      </c>
      <c r="B62" s="15" t="s">
        <v>1165</v>
      </c>
      <c r="C62" s="15" t="s">
        <v>1166</v>
      </c>
      <c r="D62" s="15" t="s">
        <v>1167</v>
      </c>
      <c r="E62" s="15" t="s">
        <v>986</v>
      </c>
      <c r="F62" s="15" t="s">
        <v>911</v>
      </c>
      <c r="G62" s="15" t="s">
        <v>1168</v>
      </c>
    </row>
    <row r="63" spans="1:7" x14ac:dyDescent="0.25">
      <c r="A63" s="14" t="s">
        <v>774</v>
      </c>
      <c r="B63" s="15" t="s">
        <v>1169</v>
      </c>
      <c r="C63" s="15" t="s">
        <v>1170</v>
      </c>
      <c r="D63" s="15" t="s">
        <v>1171</v>
      </c>
      <c r="E63" s="15" t="s">
        <v>986</v>
      </c>
      <c r="F63" s="15" t="s">
        <v>911</v>
      </c>
      <c r="G63" s="15" t="s">
        <v>1172</v>
      </c>
    </row>
    <row r="64" spans="1:7" x14ac:dyDescent="0.25">
      <c r="A64" s="14" t="s">
        <v>321</v>
      </c>
      <c r="B64" s="15" t="s">
        <v>1173</v>
      </c>
      <c r="C64" s="15" t="s">
        <v>1170</v>
      </c>
      <c r="D64" s="15" t="s">
        <v>1171</v>
      </c>
      <c r="E64" s="15" t="s">
        <v>986</v>
      </c>
      <c r="F64" s="15" t="s">
        <v>911</v>
      </c>
      <c r="G64" s="15" t="s">
        <v>1172</v>
      </c>
    </row>
    <row r="65" spans="1:7" x14ac:dyDescent="0.25">
      <c r="A65" s="14" t="s">
        <v>1174</v>
      </c>
      <c r="B65" s="15" t="s">
        <v>1175</v>
      </c>
      <c r="C65" s="15" t="s">
        <v>1176</v>
      </c>
      <c r="D65" s="15"/>
      <c r="E65" s="15" t="s">
        <v>1177</v>
      </c>
      <c r="F65" s="15" t="s">
        <v>911</v>
      </c>
      <c r="G65" s="15" t="s">
        <v>1178</v>
      </c>
    </row>
    <row r="66" spans="1:7" x14ac:dyDescent="0.25">
      <c r="A66" s="14" t="s">
        <v>694</v>
      </c>
      <c r="B66" s="15" t="s">
        <v>1179</v>
      </c>
      <c r="C66" s="15" t="s">
        <v>1180</v>
      </c>
      <c r="D66" s="15" t="s">
        <v>1181</v>
      </c>
      <c r="E66" s="15" t="s">
        <v>1182</v>
      </c>
      <c r="F66" s="15" t="s">
        <v>911</v>
      </c>
      <c r="G66" s="15" t="s">
        <v>1183</v>
      </c>
    </row>
    <row r="67" spans="1:7" x14ac:dyDescent="0.25">
      <c r="A67" s="14" t="s">
        <v>1184</v>
      </c>
      <c r="B67" s="15" t="s">
        <v>1185</v>
      </c>
      <c r="C67" s="15" t="s">
        <v>1186</v>
      </c>
      <c r="D67" s="15" t="s">
        <v>1187</v>
      </c>
      <c r="E67" s="15" t="s">
        <v>1188</v>
      </c>
      <c r="F67" s="15" t="s">
        <v>911</v>
      </c>
      <c r="G67" s="15" t="s">
        <v>1189</v>
      </c>
    </row>
    <row r="68" spans="1:7" ht="25.5" x14ac:dyDescent="0.25">
      <c r="A68" s="14" t="s">
        <v>1190</v>
      </c>
      <c r="B68" s="15" t="s">
        <v>1191</v>
      </c>
      <c r="C68" s="15" t="s">
        <v>1192</v>
      </c>
      <c r="D68" s="15" t="s">
        <v>1193</v>
      </c>
      <c r="E68" s="15" t="s">
        <v>1188</v>
      </c>
      <c r="F68" s="15" t="s">
        <v>911</v>
      </c>
      <c r="G68" s="15" t="s">
        <v>1189</v>
      </c>
    </row>
    <row r="69" spans="1:7" x14ac:dyDescent="0.25">
      <c r="A69" s="14" t="s">
        <v>1194</v>
      </c>
      <c r="B69" s="15" t="s">
        <v>1195</v>
      </c>
      <c r="C69" s="15" t="s">
        <v>1196</v>
      </c>
      <c r="D69" s="15" t="s">
        <v>1111</v>
      </c>
      <c r="E69" s="15" t="s">
        <v>1197</v>
      </c>
      <c r="F69" s="15" t="s">
        <v>911</v>
      </c>
      <c r="G69" s="15" t="s">
        <v>1198</v>
      </c>
    </row>
    <row r="70" spans="1:7" x14ac:dyDescent="0.25">
      <c r="A70" s="14" t="s">
        <v>1199</v>
      </c>
      <c r="B70" s="15" t="s">
        <v>1200</v>
      </c>
      <c r="C70" s="15" t="s">
        <v>1201</v>
      </c>
      <c r="D70" s="15" t="s">
        <v>1202</v>
      </c>
      <c r="E70" s="15" t="s">
        <v>1203</v>
      </c>
      <c r="F70" s="15" t="s">
        <v>911</v>
      </c>
      <c r="G70" s="15">
        <v>59417</v>
      </c>
    </row>
    <row r="71" spans="1:7" x14ac:dyDescent="0.25">
      <c r="A71" s="14" t="s">
        <v>1204</v>
      </c>
      <c r="B71" s="15" t="s">
        <v>1205</v>
      </c>
      <c r="C71" s="15" t="s">
        <v>1206</v>
      </c>
      <c r="D71" s="15" t="s">
        <v>1207</v>
      </c>
      <c r="E71" s="15" t="s">
        <v>1203</v>
      </c>
      <c r="F71" s="15" t="s">
        <v>911</v>
      </c>
      <c r="G71" s="15" t="s">
        <v>1208</v>
      </c>
    </row>
    <row r="72" spans="1:7" x14ac:dyDescent="0.25">
      <c r="A72" s="14" t="s">
        <v>1209</v>
      </c>
      <c r="B72" s="15" t="s">
        <v>1210</v>
      </c>
      <c r="C72" s="15" t="s">
        <v>1211</v>
      </c>
      <c r="D72" s="15" t="s">
        <v>1212</v>
      </c>
      <c r="E72" s="15" t="s">
        <v>1203</v>
      </c>
      <c r="F72" s="15" t="s">
        <v>911</v>
      </c>
      <c r="G72" s="15" t="s">
        <v>1208</v>
      </c>
    </row>
    <row r="73" spans="1:7" x14ac:dyDescent="0.25">
      <c r="A73" s="14" t="s">
        <v>1213</v>
      </c>
      <c r="B73" s="15" t="s">
        <v>1214</v>
      </c>
      <c r="C73" s="15" t="s">
        <v>1215</v>
      </c>
      <c r="D73" s="15" t="s">
        <v>1216</v>
      </c>
      <c r="E73" s="15" t="s">
        <v>1060</v>
      </c>
      <c r="F73" s="15" t="s">
        <v>911</v>
      </c>
      <c r="G73" s="15" t="s">
        <v>1061</v>
      </c>
    </row>
    <row r="74" spans="1:7" x14ac:dyDescent="0.25">
      <c r="A74" s="14" t="s">
        <v>1217</v>
      </c>
      <c r="B74" s="15" t="s">
        <v>1218</v>
      </c>
      <c r="C74" s="15" t="s">
        <v>1218</v>
      </c>
      <c r="D74" s="15"/>
      <c r="E74" s="15"/>
      <c r="F74" s="15" t="s">
        <v>911</v>
      </c>
      <c r="G74" s="15"/>
    </row>
    <row r="75" spans="1:7" x14ac:dyDescent="0.25">
      <c r="A75" s="14" t="s">
        <v>1219</v>
      </c>
      <c r="B75" s="15" t="s">
        <v>1220</v>
      </c>
      <c r="C75" s="15" t="s">
        <v>1221</v>
      </c>
      <c r="D75" s="15" t="s">
        <v>1222</v>
      </c>
      <c r="E75" s="15" t="s">
        <v>986</v>
      </c>
      <c r="F75" s="15" t="s">
        <v>911</v>
      </c>
      <c r="G75" s="15" t="s">
        <v>1172</v>
      </c>
    </row>
    <row r="76" spans="1:7" x14ac:dyDescent="0.25">
      <c r="A76" s="14" t="s">
        <v>1223</v>
      </c>
      <c r="B76" s="15" t="s">
        <v>1224</v>
      </c>
      <c r="C76" s="15" t="s">
        <v>1225</v>
      </c>
      <c r="D76" s="15" t="s">
        <v>1226</v>
      </c>
      <c r="E76" s="15" t="s">
        <v>1188</v>
      </c>
      <c r="F76" s="15" t="s">
        <v>911</v>
      </c>
      <c r="G76" s="15" t="s">
        <v>1189</v>
      </c>
    </row>
    <row r="77" spans="1:7" x14ac:dyDescent="0.25">
      <c r="A77" s="14" t="s">
        <v>419</v>
      </c>
      <c r="B77" s="15" t="s">
        <v>1227</v>
      </c>
      <c r="C77" s="15" t="s">
        <v>1228</v>
      </c>
      <c r="D77" s="15" t="s">
        <v>1229</v>
      </c>
      <c r="E77" s="15" t="s">
        <v>1230</v>
      </c>
      <c r="F77" s="15" t="s">
        <v>911</v>
      </c>
      <c r="G77" s="15" t="s">
        <v>1231</v>
      </c>
    </row>
    <row r="78" spans="1:7" x14ac:dyDescent="0.25">
      <c r="A78" s="14" t="s">
        <v>776</v>
      </c>
      <c r="B78" s="15" t="s">
        <v>1232</v>
      </c>
      <c r="C78" s="15" t="s">
        <v>1233</v>
      </c>
      <c r="D78" s="15" t="s">
        <v>1234</v>
      </c>
      <c r="E78" s="15" t="s">
        <v>986</v>
      </c>
      <c r="F78" s="15" t="s">
        <v>911</v>
      </c>
      <c r="G78" s="15" t="s">
        <v>1172</v>
      </c>
    </row>
    <row r="79" spans="1:7" x14ac:dyDescent="0.25">
      <c r="A79" s="14" t="s">
        <v>610</v>
      </c>
      <c r="B79" s="15" t="s">
        <v>1235</v>
      </c>
      <c r="C79" s="15" t="s">
        <v>1236</v>
      </c>
      <c r="D79" s="15" t="s">
        <v>1237</v>
      </c>
      <c r="E79" s="15" t="s">
        <v>1238</v>
      </c>
      <c r="F79" s="15" t="s">
        <v>911</v>
      </c>
      <c r="G79" s="15" t="s">
        <v>1239</v>
      </c>
    </row>
    <row r="80" spans="1:7" x14ac:dyDescent="0.25">
      <c r="A80" s="14" t="s">
        <v>35</v>
      </c>
      <c r="B80" s="15" t="s">
        <v>1240</v>
      </c>
      <c r="C80" s="15" t="s">
        <v>1241</v>
      </c>
      <c r="D80" s="15" t="s">
        <v>1242</v>
      </c>
      <c r="E80" s="15" t="s">
        <v>1243</v>
      </c>
      <c r="F80" s="15" t="s">
        <v>911</v>
      </c>
      <c r="G80" s="15" t="s">
        <v>1244</v>
      </c>
    </row>
    <row r="81" spans="1:7" x14ac:dyDescent="0.25">
      <c r="A81" s="14" t="s">
        <v>539</v>
      </c>
      <c r="B81" s="15" t="s">
        <v>1245</v>
      </c>
      <c r="C81" s="15" t="s">
        <v>1246</v>
      </c>
      <c r="D81" s="15" t="s">
        <v>1247</v>
      </c>
      <c r="E81" s="15" t="s">
        <v>1248</v>
      </c>
      <c r="F81" s="15" t="s">
        <v>911</v>
      </c>
      <c r="G81" s="15" t="s">
        <v>1249</v>
      </c>
    </row>
    <row r="82" spans="1:7" x14ac:dyDescent="0.25">
      <c r="A82" s="14" t="s">
        <v>830</v>
      </c>
      <c r="B82" s="15" t="s">
        <v>1250</v>
      </c>
      <c r="C82" s="15" t="s">
        <v>1246</v>
      </c>
      <c r="D82" s="15" t="s">
        <v>1247</v>
      </c>
      <c r="E82" s="15" t="s">
        <v>1248</v>
      </c>
      <c r="F82" s="15" t="s">
        <v>911</v>
      </c>
      <c r="G82" s="15" t="s">
        <v>1249</v>
      </c>
    </row>
    <row r="83" spans="1:7" x14ac:dyDescent="0.25">
      <c r="A83" s="14" t="s">
        <v>23</v>
      </c>
      <c r="B83" s="15" t="s">
        <v>1251</v>
      </c>
      <c r="C83" s="15" t="s">
        <v>1252</v>
      </c>
      <c r="D83" s="15" t="s">
        <v>1090</v>
      </c>
      <c r="E83" s="15" t="s">
        <v>1091</v>
      </c>
      <c r="F83" s="15" t="s">
        <v>911</v>
      </c>
      <c r="G83" s="15" t="s">
        <v>1092</v>
      </c>
    </row>
    <row r="84" spans="1:7" x14ac:dyDescent="0.25">
      <c r="A84" s="14" t="s">
        <v>29</v>
      </c>
      <c r="B84" s="15" t="s">
        <v>1253</v>
      </c>
      <c r="C84" s="15" t="s">
        <v>30</v>
      </c>
      <c r="D84" s="15" t="s">
        <v>1254</v>
      </c>
      <c r="E84" s="15" t="s">
        <v>1255</v>
      </c>
      <c r="F84" s="15" t="s">
        <v>911</v>
      </c>
      <c r="G84" s="15" t="s">
        <v>1256</v>
      </c>
    </row>
    <row r="85" spans="1:7" x14ac:dyDescent="0.25">
      <c r="A85" s="14" t="s">
        <v>27</v>
      </c>
      <c r="B85" s="15" t="s">
        <v>1257</v>
      </c>
      <c r="C85" s="15" t="s">
        <v>1258</v>
      </c>
      <c r="D85" s="15" t="s">
        <v>1259</v>
      </c>
      <c r="E85" s="15" t="s">
        <v>1051</v>
      </c>
      <c r="F85" s="15" t="s">
        <v>911</v>
      </c>
      <c r="G85" s="15" t="s">
        <v>1052</v>
      </c>
    </row>
    <row r="86" spans="1:7" x14ac:dyDescent="0.25">
      <c r="A86" s="14" t="s">
        <v>1260</v>
      </c>
      <c r="B86" s="15" t="s">
        <v>1261</v>
      </c>
      <c r="C86" s="15" t="s">
        <v>1262</v>
      </c>
      <c r="D86" s="15" t="s">
        <v>1263</v>
      </c>
      <c r="E86" s="15" t="s">
        <v>1264</v>
      </c>
      <c r="F86" s="15" t="s">
        <v>911</v>
      </c>
      <c r="G86" s="15" t="s">
        <v>1265</v>
      </c>
    </row>
    <row r="87" spans="1:7" x14ac:dyDescent="0.25">
      <c r="A87" s="14" t="s">
        <v>1266</v>
      </c>
      <c r="B87" s="15" t="s">
        <v>1267</v>
      </c>
      <c r="C87" s="15" t="s">
        <v>1268</v>
      </c>
      <c r="D87" s="15" t="s">
        <v>1111</v>
      </c>
      <c r="E87" s="15" t="s">
        <v>1269</v>
      </c>
      <c r="F87" s="15" t="s">
        <v>911</v>
      </c>
      <c r="G87" s="15" t="s">
        <v>1270</v>
      </c>
    </row>
    <row r="88" spans="1:7" x14ac:dyDescent="0.25">
      <c r="A88" s="14" t="s">
        <v>65</v>
      </c>
      <c r="B88" s="15" t="s">
        <v>1271</v>
      </c>
      <c r="C88" s="15" t="s">
        <v>66</v>
      </c>
      <c r="D88" s="15" t="s">
        <v>1272</v>
      </c>
      <c r="E88" s="15" t="s">
        <v>986</v>
      </c>
      <c r="F88" s="15" t="s">
        <v>911</v>
      </c>
      <c r="G88" s="15" t="s">
        <v>1172</v>
      </c>
    </row>
    <row r="89" spans="1:7" x14ac:dyDescent="0.25">
      <c r="A89" s="14" t="s">
        <v>1273</v>
      </c>
      <c r="B89" s="15" t="s">
        <v>1274</v>
      </c>
      <c r="C89" s="15" t="s">
        <v>1275</v>
      </c>
      <c r="D89" s="15" t="s">
        <v>1276</v>
      </c>
      <c r="E89" s="15" t="s">
        <v>1277</v>
      </c>
      <c r="F89" s="15" t="s">
        <v>911</v>
      </c>
      <c r="G89" s="15" t="s">
        <v>1278</v>
      </c>
    </row>
    <row r="90" spans="1:7" x14ac:dyDescent="0.25">
      <c r="A90" s="14" t="s">
        <v>1279</v>
      </c>
      <c r="B90" s="15" t="s">
        <v>1280</v>
      </c>
      <c r="C90" s="15" t="s">
        <v>1281</v>
      </c>
      <c r="D90" s="15" t="s">
        <v>1282</v>
      </c>
      <c r="E90" s="15" t="s">
        <v>1283</v>
      </c>
      <c r="F90" s="15" t="s">
        <v>911</v>
      </c>
      <c r="G90" s="15">
        <v>59527</v>
      </c>
    </row>
    <row r="91" spans="1:7" x14ac:dyDescent="0.25">
      <c r="A91" s="14" t="s">
        <v>1284</v>
      </c>
      <c r="B91" s="15" t="s">
        <v>1285</v>
      </c>
      <c r="C91" s="15" t="s">
        <v>1286</v>
      </c>
      <c r="D91" s="15" t="s">
        <v>1287</v>
      </c>
      <c r="E91" s="15" t="s">
        <v>1288</v>
      </c>
      <c r="F91" s="15" t="s">
        <v>911</v>
      </c>
      <c r="G91" s="15" t="s">
        <v>1289</v>
      </c>
    </row>
    <row r="92" spans="1:7" x14ac:dyDescent="0.25">
      <c r="A92" s="14" t="s">
        <v>1290</v>
      </c>
      <c r="B92" s="15" t="s">
        <v>1291</v>
      </c>
      <c r="C92" s="15" t="s">
        <v>1292</v>
      </c>
      <c r="D92" s="15" t="s">
        <v>1293</v>
      </c>
      <c r="E92" s="15" t="s">
        <v>921</v>
      </c>
      <c r="F92" s="15" t="s">
        <v>911</v>
      </c>
      <c r="G92" s="15" t="s">
        <v>922</v>
      </c>
    </row>
    <row r="93" spans="1:7" x14ac:dyDescent="0.25">
      <c r="A93" s="14" t="s">
        <v>485</v>
      </c>
      <c r="B93" s="15" t="s">
        <v>1294</v>
      </c>
      <c r="C93" s="15" t="s">
        <v>1295</v>
      </c>
      <c r="D93" s="15" t="s">
        <v>1296</v>
      </c>
      <c r="E93" s="15" t="s">
        <v>921</v>
      </c>
      <c r="F93" s="15" t="s">
        <v>911</v>
      </c>
      <c r="G93" s="15" t="s">
        <v>922</v>
      </c>
    </row>
    <row r="94" spans="1:7" x14ac:dyDescent="0.25">
      <c r="A94" s="14" t="s">
        <v>144</v>
      </c>
      <c r="B94" s="15" t="s">
        <v>1297</v>
      </c>
      <c r="C94" s="15" t="s">
        <v>1295</v>
      </c>
      <c r="D94" s="15" t="s">
        <v>1296</v>
      </c>
      <c r="E94" s="15" t="s">
        <v>921</v>
      </c>
      <c r="F94" s="15" t="s">
        <v>911</v>
      </c>
      <c r="G94" s="15" t="s">
        <v>922</v>
      </c>
    </row>
    <row r="95" spans="1:7" x14ac:dyDescent="0.25">
      <c r="A95" s="14" t="s">
        <v>1298</v>
      </c>
      <c r="B95" s="15" t="s">
        <v>1299</v>
      </c>
      <c r="C95" s="15" t="s">
        <v>1300</v>
      </c>
      <c r="D95" s="15"/>
      <c r="E95" s="15" t="s">
        <v>1301</v>
      </c>
      <c r="F95" s="15" t="s">
        <v>911</v>
      </c>
      <c r="G95" s="15" t="s">
        <v>1302</v>
      </c>
    </row>
    <row r="96" spans="1:7" x14ac:dyDescent="0.25">
      <c r="A96" s="14" t="s">
        <v>90</v>
      </c>
      <c r="B96" s="15" t="s">
        <v>1303</v>
      </c>
      <c r="C96" s="15" t="s">
        <v>91</v>
      </c>
      <c r="D96" s="15" t="s">
        <v>1304</v>
      </c>
      <c r="E96" s="15" t="s">
        <v>1301</v>
      </c>
      <c r="F96" s="15" t="s">
        <v>911</v>
      </c>
      <c r="G96" s="15" t="s">
        <v>1302</v>
      </c>
    </row>
    <row r="97" spans="1:7" x14ac:dyDescent="0.25">
      <c r="A97" s="14" t="s">
        <v>1305</v>
      </c>
      <c r="B97" s="15" t="s">
        <v>1306</v>
      </c>
      <c r="C97" s="15" t="s">
        <v>1307</v>
      </c>
      <c r="D97" s="15" t="s">
        <v>1308</v>
      </c>
      <c r="E97" s="15" t="s">
        <v>1301</v>
      </c>
      <c r="F97" s="15" t="s">
        <v>911</v>
      </c>
      <c r="G97" s="15" t="s">
        <v>1302</v>
      </c>
    </row>
    <row r="98" spans="1:7" x14ac:dyDescent="0.25">
      <c r="A98" s="14" t="s">
        <v>648</v>
      </c>
      <c r="B98" s="15" t="s">
        <v>1309</v>
      </c>
      <c r="C98" s="15" t="s">
        <v>1310</v>
      </c>
      <c r="D98" s="15" t="s">
        <v>1311</v>
      </c>
      <c r="E98" s="15" t="s">
        <v>1312</v>
      </c>
      <c r="F98" s="15" t="s">
        <v>911</v>
      </c>
      <c r="G98" s="15" t="s">
        <v>1313</v>
      </c>
    </row>
    <row r="99" spans="1:7" x14ac:dyDescent="0.25">
      <c r="A99" s="14" t="s">
        <v>786</v>
      </c>
      <c r="B99" s="15" t="s">
        <v>1314</v>
      </c>
      <c r="C99" s="15" t="s">
        <v>1315</v>
      </c>
      <c r="D99" s="15" t="s">
        <v>1316</v>
      </c>
      <c r="E99" s="15" t="s">
        <v>1317</v>
      </c>
      <c r="F99" s="15" t="s">
        <v>911</v>
      </c>
      <c r="G99" s="15" t="s">
        <v>1318</v>
      </c>
    </row>
    <row r="100" spans="1:7" x14ac:dyDescent="0.25">
      <c r="A100" s="14" t="s">
        <v>848</v>
      </c>
      <c r="B100" s="15" t="s">
        <v>1319</v>
      </c>
      <c r="C100" s="15" t="s">
        <v>1315</v>
      </c>
      <c r="D100" s="15" t="s">
        <v>1316</v>
      </c>
      <c r="E100" s="15" t="s">
        <v>1317</v>
      </c>
      <c r="F100" s="15" t="s">
        <v>911</v>
      </c>
      <c r="G100" s="15" t="s">
        <v>1318</v>
      </c>
    </row>
    <row r="101" spans="1:7" x14ac:dyDescent="0.25">
      <c r="A101" s="14" t="s">
        <v>1320</v>
      </c>
      <c r="B101" s="15" t="s">
        <v>1321</v>
      </c>
      <c r="C101" s="15" t="s">
        <v>1322</v>
      </c>
      <c r="D101" s="15" t="s">
        <v>1323</v>
      </c>
      <c r="E101" s="15" t="s">
        <v>1324</v>
      </c>
      <c r="F101" s="15" t="s">
        <v>911</v>
      </c>
      <c r="G101" s="15" t="s">
        <v>1325</v>
      </c>
    </row>
    <row r="102" spans="1:7" x14ac:dyDescent="0.25">
      <c r="A102" s="14" t="s">
        <v>690</v>
      </c>
      <c r="B102" s="15" t="s">
        <v>1326</v>
      </c>
      <c r="C102" s="15" t="s">
        <v>1327</v>
      </c>
      <c r="D102" s="15" t="s">
        <v>1328</v>
      </c>
      <c r="E102" s="15" t="s">
        <v>1329</v>
      </c>
      <c r="F102" s="15" t="s">
        <v>911</v>
      </c>
      <c r="G102" s="15" t="s">
        <v>1330</v>
      </c>
    </row>
    <row r="103" spans="1:7" x14ac:dyDescent="0.25">
      <c r="A103" s="14" t="s">
        <v>264</v>
      </c>
      <c r="B103" s="15" t="s">
        <v>1331</v>
      </c>
      <c r="C103" s="15" t="s">
        <v>1327</v>
      </c>
      <c r="D103" s="15" t="s">
        <v>1328</v>
      </c>
      <c r="E103" s="15" t="s">
        <v>1329</v>
      </c>
      <c r="F103" s="15" t="s">
        <v>911</v>
      </c>
      <c r="G103" s="15" t="s">
        <v>1330</v>
      </c>
    </row>
    <row r="104" spans="1:7" x14ac:dyDescent="0.25">
      <c r="A104" s="14" t="s">
        <v>674</v>
      </c>
      <c r="B104" s="15" t="s">
        <v>1332</v>
      </c>
      <c r="C104" s="15" t="s">
        <v>1333</v>
      </c>
      <c r="D104" s="15" t="s">
        <v>1334</v>
      </c>
      <c r="E104" s="15" t="s">
        <v>1288</v>
      </c>
      <c r="F104" s="15" t="s">
        <v>911</v>
      </c>
      <c r="G104" s="15" t="s">
        <v>1289</v>
      </c>
    </row>
    <row r="105" spans="1:7" x14ac:dyDescent="0.25">
      <c r="A105" s="14" t="s">
        <v>525</v>
      </c>
      <c r="B105" s="15" t="s">
        <v>1335</v>
      </c>
      <c r="C105" s="15" t="s">
        <v>1336</v>
      </c>
      <c r="D105" s="15" t="s">
        <v>1337</v>
      </c>
      <c r="E105" s="15" t="s">
        <v>1203</v>
      </c>
      <c r="F105" s="15" t="s">
        <v>911</v>
      </c>
      <c r="G105" s="15" t="s">
        <v>1208</v>
      </c>
    </row>
    <row r="106" spans="1:7" x14ac:dyDescent="0.25">
      <c r="A106" s="14" t="s">
        <v>31</v>
      </c>
      <c r="B106" s="15" t="s">
        <v>1338</v>
      </c>
      <c r="C106" s="15" t="s">
        <v>1336</v>
      </c>
      <c r="D106" s="15" t="s">
        <v>1337</v>
      </c>
      <c r="E106" s="15" t="s">
        <v>1203</v>
      </c>
      <c r="F106" s="15" t="s">
        <v>911</v>
      </c>
      <c r="G106" s="15" t="s">
        <v>1208</v>
      </c>
    </row>
    <row r="107" spans="1:7" x14ac:dyDescent="0.25">
      <c r="A107" s="14" t="s">
        <v>1339</v>
      </c>
      <c r="B107" s="15" t="s">
        <v>1340</v>
      </c>
      <c r="C107" s="15" t="s">
        <v>1341</v>
      </c>
      <c r="D107" s="15" t="s">
        <v>1342</v>
      </c>
      <c r="E107" s="15" t="s">
        <v>986</v>
      </c>
      <c r="F107" s="15" t="s">
        <v>911</v>
      </c>
      <c r="G107" s="15" t="s">
        <v>1172</v>
      </c>
    </row>
    <row r="108" spans="1:7" x14ac:dyDescent="0.25">
      <c r="A108" s="14" t="s">
        <v>1343</v>
      </c>
      <c r="B108" s="15" t="s">
        <v>1344</v>
      </c>
      <c r="C108" s="15" t="s">
        <v>1345</v>
      </c>
      <c r="D108" s="15" t="s">
        <v>1346</v>
      </c>
      <c r="E108" s="15" t="s">
        <v>1347</v>
      </c>
      <c r="F108" s="15" t="s">
        <v>911</v>
      </c>
      <c r="G108" s="15" t="s">
        <v>1348</v>
      </c>
    </row>
    <row r="109" spans="1:7" x14ac:dyDescent="0.25">
      <c r="A109" s="14" t="s">
        <v>1349</v>
      </c>
      <c r="B109" s="15" t="s">
        <v>1350</v>
      </c>
      <c r="C109" s="15" t="s">
        <v>1351</v>
      </c>
      <c r="D109" s="15" t="s">
        <v>1352</v>
      </c>
      <c r="E109" s="15" t="s">
        <v>1353</v>
      </c>
      <c r="F109" s="15" t="s">
        <v>911</v>
      </c>
      <c r="G109" s="15" t="s">
        <v>1354</v>
      </c>
    </row>
    <row r="110" spans="1:7" x14ac:dyDescent="0.25">
      <c r="A110" s="14" t="s">
        <v>1355</v>
      </c>
      <c r="B110" s="15" t="s">
        <v>1356</v>
      </c>
      <c r="C110" s="15" t="s">
        <v>1357</v>
      </c>
      <c r="D110" s="15" t="s">
        <v>1358</v>
      </c>
      <c r="E110" s="15" t="s">
        <v>1353</v>
      </c>
      <c r="F110" s="15" t="s">
        <v>911</v>
      </c>
      <c r="G110" s="15" t="s">
        <v>1354</v>
      </c>
    </row>
    <row r="111" spans="1:7" x14ac:dyDescent="0.25">
      <c r="A111" s="14" t="s">
        <v>61</v>
      </c>
      <c r="B111" s="15" t="s">
        <v>1359</v>
      </c>
      <c r="C111" s="15" t="s">
        <v>1360</v>
      </c>
      <c r="D111" s="15" t="s">
        <v>1361</v>
      </c>
      <c r="E111" s="15" t="s">
        <v>1353</v>
      </c>
      <c r="F111" s="15" t="s">
        <v>911</v>
      </c>
      <c r="G111" s="15" t="s">
        <v>1354</v>
      </c>
    </row>
    <row r="112" spans="1:7" x14ac:dyDescent="0.25">
      <c r="A112" s="14" t="s">
        <v>286</v>
      </c>
      <c r="B112" s="15" t="s">
        <v>1362</v>
      </c>
      <c r="C112" s="15" t="s">
        <v>1360</v>
      </c>
      <c r="D112" s="15" t="s">
        <v>1361</v>
      </c>
      <c r="E112" s="15" t="s">
        <v>1353</v>
      </c>
      <c r="F112" s="15" t="s">
        <v>911</v>
      </c>
      <c r="G112" s="15" t="s">
        <v>1354</v>
      </c>
    </row>
    <row r="113" spans="1:7" x14ac:dyDescent="0.25">
      <c r="A113" s="14" t="s">
        <v>1363</v>
      </c>
      <c r="B113" s="15" t="s">
        <v>1364</v>
      </c>
      <c r="C113" s="15" t="s">
        <v>1365</v>
      </c>
      <c r="D113" s="15" t="s">
        <v>1366</v>
      </c>
      <c r="E113" s="15" t="s">
        <v>1353</v>
      </c>
      <c r="F113" s="15" t="s">
        <v>911</v>
      </c>
      <c r="G113" s="15" t="s">
        <v>1354</v>
      </c>
    </row>
    <row r="114" spans="1:7" x14ac:dyDescent="0.25">
      <c r="A114" s="14" t="s">
        <v>1367</v>
      </c>
      <c r="B114" s="15" t="s">
        <v>1368</v>
      </c>
      <c r="C114" s="15" t="s">
        <v>1369</v>
      </c>
      <c r="D114" s="15" t="s">
        <v>1370</v>
      </c>
      <c r="E114" s="15" t="s">
        <v>1353</v>
      </c>
      <c r="F114" s="15" t="s">
        <v>911</v>
      </c>
      <c r="G114" s="15" t="s">
        <v>1354</v>
      </c>
    </row>
    <row r="115" spans="1:7" x14ac:dyDescent="0.25">
      <c r="A115" s="14" t="s">
        <v>1371</v>
      </c>
      <c r="B115" s="15" t="s">
        <v>1372</v>
      </c>
      <c r="C115" s="15" t="s">
        <v>1373</v>
      </c>
      <c r="D115" s="15" t="s">
        <v>1374</v>
      </c>
      <c r="E115" s="15" t="s">
        <v>1353</v>
      </c>
      <c r="F115" s="15" t="s">
        <v>911</v>
      </c>
      <c r="G115" s="15" t="s">
        <v>1354</v>
      </c>
    </row>
    <row r="116" spans="1:7" x14ac:dyDescent="0.25">
      <c r="A116" s="14" t="s">
        <v>1375</v>
      </c>
      <c r="B116" s="15" t="s">
        <v>1376</v>
      </c>
      <c r="C116" s="15" t="s">
        <v>1377</v>
      </c>
      <c r="D116" s="15" t="s">
        <v>1378</v>
      </c>
      <c r="E116" s="15" t="s">
        <v>1353</v>
      </c>
      <c r="F116" s="15" t="s">
        <v>911</v>
      </c>
      <c r="G116" s="15" t="s">
        <v>1354</v>
      </c>
    </row>
    <row r="117" spans="1:7" x14ac:dyDescent="0.25">
      <c r="A117" s="14" t="s">
        <v>746</v>
      </c>
      <c r="B117" s="15" t="s">
        <v>1379</v>
      </c>
      <c r="C117" s="15" t="s">
        <v>1380</v>
      </c>
      <c r="D117" s="15" t="s">
        <v>1381</v>
      </c>
      <c r="E117" s="15" t="s">
        <v>1382</v>
      </c>
      <c r="F117" s="15" t="s">
        <v>911</v>
      </c>
      <c r="G117" s="15" t="s">
        <v>1383</v>
      </c>
    </row>
    <row r="118" spans="1:7" x14ac:dyDescent="0.25">
      <c r="A118" s="14" t="s">
        <v>1384</v>
      </c>
      <c r="B118" s="15" t="s">
        <v>1385</v>
      </c>
      <c r="C118" s="15" t="s">
        <v>1386</v>
      </c>
      <c r="D118" s="15" t="s">
        <v>1387</v>
      </c>
      <c r="E118" s="15" t="s">
        <v>1269</v>
      </c>
      <c r="F118" s="15" t="s">
        <v>911</v>
      </c>
      <c r="G118" s="15" t="s">
        <v>1270</v>
      </c>
    </row>
    <row r="119" spans="1:7" x14ac:dyDescent="0.25">
      <c r="A119" s="14" t="s">
        <v>1388</v>
      </c>
      <c r="B119" s="15" t="s">
        <v>1389</v>
      </c>
      <c r="C119" s="15" t="s">
        <v>1390</v>
      </c>
      <c r="D119" s="15" t="s">
        <v>1391</v>
      </c>
      <c r="E119" s="15" t="s">
        <v>1102</v>
      </c>
      <c r="F119" s="15" t="s">
        <v>911</v>
      </c>
      <c r="G119" s="15" t="s">
        <v>1103</v>
      </c>
    </row>
    <row r="120" spans="1:7" x14ac:dyDescent="0.25">
      <c r="A120" s="14" t="s">
        <v>1392</v>
      </c>
      <c r="B120" s="15" t="s">
        <v>1393</v>
      </c>
      <c r="C120" s="15" t="s">
        <v>1394</v>
      </c>
      <c r="D120" s="15" t="s">
        <v>1395</v>
      </c>
      <c r="E120" s="15" t="s">
        <v>1277</v>
      </c>
      <c r="F120" s="15" t="s">
        <v>911</v>
      </c>
      <c r="G120" s="15" t="s">
        <v>1278</v>
      </c>
    </row>
    <row r="121" spans="1:7" x14ac:dyDescent="0.25">
      <c r="A121" s="14" t="s">
        <v>778</v>
      </c>
      <c r="B121" s="15" t="s">
        <v>1396</v>
      </c>
      <c r="C121" s="15" t="s">
        <v>1397</v>
      </c>
      <c r="D121" s="15" t="s">
        <v>1398</v>
      </c>
      <c r="E121" s="15" t="s">
        <v>986</v>
      </c>
      <c r="F121" s="15" t="s">
        <v>911</v>
      </c>
      <c r="G121" s="15" t="s">
        <v>1172</v>
      </c>
    </row>
    <row r="122" spans="1:7" x14ac:dyDescent="0.25">
      <c r="A122" s="14" t="s">
        <v>1399</v>
      </c>
      <c r="B122" s="15" t="s">
        <v>1400</v>
      </c>
      <c r="C122" s="15" t="s">
        <v>1401</v>
      </c>
      <c r="D122" s="15" t="s">
        <v>1402</v>
      </c>
      <c r="E122" s="15" t="s">
        <v>1353</v>
      </c>
      <c r="F122" s="15" t="s">
        <v>911</v>
      </c>
      <c r="G122" s="15" t="s">
        <v>1354</v>
      </c>
    </row>
    <row r="123" spans="1:7" x14ac:dyDescent="0.25">
      <c r="A123" s="14" t="s">
        <v>1403</v>
      </c>
      <c r="B123" s="15" t="s">
        <v>1404</v>
      </c>
      <c r="C123" s="15" t="s">
        <v>1405</v>
      </c>
      <c r="D123" s="15" t="s">
        <v>1111</v>
      </c>
      <c r="E123" s="15" t="s">
        <v>1269</v>
      </c>
      <c r="F123" s="15" t="s">
        <v>911</v>
      </c>
      <c r="G123" s="15" t="s">
        <v>1270</v>
      </c>
    </row>
    <row r="124" spans="1:7" x14ac:dyDescent="0.25">
      <c r="A124" s="14" t="s">
        <v>1406</v>
      </c>
      <c r="B124" s="15" t="s">
        <v>1407</v>
      </c>
      <c r="C124" s="15" t="s">
        <v>1408</v>
      </c>
      <c r="D124" s="15" t="s">
        <v>1409</v>
      </c>
      <c r="E124" s="15" t="s">
        <v>1255</v>
      </c>
      <c r="F124" s="15" t="s">
        <v>911</v>
      </c>
      <c r="G124" s="15" t="s">
        <v>1256</v>
      </c>
    </row>
    <row r="125" spans="1:7" x14ac:dyDescent="0.25">
      <c r="A125" s="14" t="s">
        <v>556</v>
      </c>
      <c r="B125" s="15" t="s">
        <v>1410</v>
      </c>
      <c r="C125" s="15" t="s">
        <v>1411</v>
      </c>
      <c r="D125" s="15" t="s">
        <v>1412</v>
      </c>
      <c r="E125" s="15" t="s">
        <v>1413</v>
      </c>
      <c r="F125" s="15" t="s">
        <v>911</v>
      </c>
      <c r="G125" s="15" t="s">
        <v>1414</v>
      </c>
    </row>
    <row r="126" spans="1:7" x14ac:dyDescent="0.25">
      <c r="A126" s="14" t="s">
        <v>1415</v>
      </c>
      <c r="B126" s="15" t="s">
        <v>1416</v>
      </c>
      <c r="C126" s="15" t="s">
        <v>1417</v>
      </c>
      <c r="D126" s="15" t="s">
        <v>1418</v>
      </c>
      <c r="E126" s="15" t="s">
        <v>1347</v>
      </c>
      <c r="F126" s="15" t="s">
        <v>911</v>
      </c>
      <c r="G126" s="15" t="s">
        <v>1419</v>
      </c>
    </row>
    <row r="127" spans="1:7" x14ac:dyDescent="0.25">
      <c r="A127" s="14" t="s">
        <v>1420</v>
      </c>
      <c r="B127" s="15" t="s">
        <v>1421</v>
      </c>
      <c r="C127" s="15" t="s">
        <v>1422</v>
      </c>
      <c r="D127" s="15" t="s">
        <v>1111</v>
      </c>
      <c r="E127" s="15" t="s">
        <v>1423</v>
      </c>
      <c r="F127" s="15" t="s">
        <v>911</v>
      </c>
      <c r="G127" s="15">
        <v>59324</v>
      </c>
    </row>
    <row r="128" spans="1:7" x14ac:dyDescent="0.25">
      <c r="A128" s="14" t="s">
        <v>98</v>
      </c>
      <c r="B128" s="15" t="s">
        <v>1424</v>
      </c>
      <c r="C128" s="15" t="s">
        <v>1425</v>
      </c>
      <c r="D128" s="15" t="s">
        <v>1426</v>
      </c>
      <c r="E128" s="15" t="s">
        <v>1423</v>
      </c>
      <c r="F128" s="15" t="s">
        <v>911</v>
      </c>
      <c r="G128" s="15" t="s">
        <v>1427</v>
      </c>
    </row>
    <row r="129" spans="1:7" x14ac:dyDescent="0.25">
      <c r="A129" s="14" t="s">
        <v>399</v>
      </c>
      <c r="B129" s="15" t="s">
        <v>1428</v>
      </c>
      <c r="C129" s="15" t="s">
        <v>1429</v>
      </c>
      <c r="D129" s="15" t="s">
        <v>1430</v>
      </c>
      <c r="E129" s="15" t="s">
        <v>1422</v>
      </c>
      <c r="F129" s="15" t="s">
        <v>911</v>
      </c>
      <c r="G129" s="15" t="s">
        <v>1431</v>
      </c>
    </row>
    <row r="130" spans="1:7" x14ac:dyDescent="0.25">
      <c r="A130" s="14" t="s">
        <v>1432</v>
      </c>
      <c r="B130" s="15" t="s">
        <v>1433</v>
      </c>
      <c r="C130" s="15" t="s">
        <v>1434</v>
      </c>
      <c r="D130" s="15" t="s">
        <v>1435</v>
      </c>
      <c r="E130" s="15" t="s">
        <v>1091</v>
      </c>
      <c r="F130" s="15" t="s">
        <v>911</v>
      </c>
      <c r="G130" s="15" t="s">
        <v>1436</v>
      </c>
    </row>
    <row r="131" spans="1:7" x14ac:dyDescent="0.25">
      <c r="A131" s="14" t="s">
        <v>1437</v>
      </c>
      <c r="B131" s="15" t="s">
        <v>1438</v>
      </c>
      <c r="C131" s="15" t="s">
        <v>1438</v>
      </c>
      <c r="D131" s="15"/>
      <c r="E131" s="15"/>
      <c r="F131" s="15" t="s">
        <v>911</v>
      </c>
      <c r="G131" s="15"/>
    </row>
    <row r="132" spans="1:7" x14ac:dyDescent="0.25">
      <c r="A132" s="14" t="s">
        <v>1439</v>
      </c>
      <c r="B132" s="15" t="s">
        <v>1440</v>
      </c>
      <c r="C132" s="15" t="s">
        <v>1441</v>
      </c>
      <c r="D132" s="15" t="s">
        <v>1442</v>
      </c>
      <c r="E132" s="15" t="s">
        <v>1091</v>
      </c>
      <c r="F132" s="15" t="s">
        <v>911</v>
      </c>
      <c r="G132" s="15" t="s">
        <v>1436</v>
      </c>
    </row>
    <row r="133" spans="1:7" x14ac:dyDescent="0.25">
      <c r="A133" s="14" t="s">
        <v>21</v>
      </c>
      <c r="B133" s="15" t="s">
        <v>1443</v>
      </c>
      <c r="C133" s="15" t="s">
        <v>1444</v>
      </c>
      <c r="D133" s="15" t="s">
        <v>1445</v>
      </c>
      <c r="E133" s="15" t="s">
        <v>1434</v>
      </c>
      <c r="F133" s="15" t="s">
        <v>911</v>
      </c>
      <c r="G133" s="15" t="s">
        <v>1446</v>
      </c>
    </row>
    <row r="134" spans="1:7" x14ac:dyDescent="0.25">
      <c r="A134" s="14" t="s">
        <v>102</v>
      </c>
      <c r="B134" s="15" t="s">
        <v>1447</v>
      </c>
      <c r="C134" s="15" t="s">
        <v>1444</v>
      </c>
      <c r="D134" s="15" t="s">
        <v>1445</v>
      </c>
      <c r="E134" s="15" t="s">
        <v>1434</v>
      </c>
      <c r="F134" s="15" t="s">
        <v>911</v>
      </c>
      <c r="G134" s="15" t="s">
        <v>1446</v>
      </c>
    </row>
    <row r="135" spans="1:7" x14ac:dyDescent="0.25">
      <c r="A135" s="14" t="s">
        <v>457</v>
      </c>
      <c r="B135" s="15" t="s">
        <v>1448</v>
      </c>
      <c r="C135" s="15" t="s">
        <v>1449</v>
      </c>
      <c r="D135" s="15" t="s">
        <v>1450</v>
      </c>
      <c r="E135" s="15" t="s">
        <v>1255</v>
      </c>
      <c r="F135" s="15" t="s">
        <v>911</v>
      </c>
      <c r="G135" s="15" t="s">
        <v>1256</v>
      </c>
    </row>
    <row r="136" spans="1:7" x14ac:dyDescent="0.25">
      <c r="A136" s="14" t="s">
        <v>386</v>
      </c>
      <c r="B136" s="15" t="s">
        <v>1451</v>
      </c>
      <c r="C136" s="15" t="s">
        <v>1452</v>
      </c>
      <c r="D136" s="15" t="s">
        <v>1453</v>
      </c>
      <c r="E136" s="15" t="s">
        <v>1454</v>
      </c>
      <c r="F136" s="15" t="s">
        <v>911</v>
      </c>
      <c r="G136" s="15" t="s">
        <v>1455</v>
      </c>
    </row>
    <row r="137" spans="1:7" x14ac:dyDescent="0.25">
      <c r="A137" s="14" t="s">
        <v>821</v>
      </c>
      <c r="B137" s="15" t="s">
        <v>1456</v>
      </c>
      <c r="C137" s="15" t="s">
        <v>1452</v>
      </c>
      <c r="D137" s="15" t="s">
        <v>1453</v>
      </c>
      <c r="E137" s="15" t="s">
        <v>1454</v>
      </c>
      <c r="F137" s="15" t="s">
        <v>911</v>
      </c>
      <c r="G137" s="15" t="s">
        <v>1455</v>
      </c>
    </row>
    <row r="138" spans="1:7" x14ac:dyDescent="0.25">
      <c r="A138" s="14" t="s">
        <v>1457</v>
      </c>
      <c r="B138" s="15" t="s">
        <v>1458</v>
      </c>
      <c r="C138" s="15" t="s">
        <v>1459</v>
      </c>
      <c r="D138" s="15" t="s">
        <v>1460</v>
      </c>
      <c r="E138" s="15" t="s">
        <v>986</v>
      </c>
      <c r="F138" s="15" t="s">
        <v>911</v>
      </c>
      <c r="G138" s="15" t="s">
        <v>987</v>
      </c>
    </row>
    <row r="139" spans="1:7" x14ac:dyDescent="0.25">
      <c r="A139" s="14" t="s">
        <v>1461</v>
      </c>
      <c r="B139" s="15" t="s">
        <v>1462</v>
      </c>
      <c r="C139" s="15" t="s">
        <v>1463</v>
      </c>
      <c r="D139" s="15" t="s">
        <v>1464</v>
      </c>
      <c r="E139" s="15" t="s">
        <v>1353</v>
      </c>
      <c r="F139" s="15" t="s">
        <v>911</v>
      </c>
      <c r="G139" s="15" t="s">
        <v>1354</v>
      </c>
    </row>
    <row r="140" spans="1:7" x14ac:dyDescent="0.25">
      <c r="A140" s="14" t="s">
        <v>1465</v>
      </c>
      <c r="B140" s="15" t="s">
        <v>1466</v>
      </c>
      <c r="C140" s="15" t="s">
        <v>1467</v>
      </c>
      <c r="D140" s="15" t="s">
        <v>1352</v>
      </c>
      <c r="E140" s="15" t="s">
        <v>1353</v>
      </c>
      <c r="F140" s="15" t="s">
        <v>911</v>
      </c>
      <c r="G140" s="15" t="s">
        <v>1354</v>
      </c>
    </row>
    <row r="141" spans="1:7" x14ac:dyDescent="0.25">
      <c r="A141" s="14" t="s">
        <v>1468</v>
      </c>
      <c r="B141" s="15" t="s">
        <v>1469</v>
      </c>
      <c r="C141" s="15" t="s">
        <v>1470</v>
      </c>
      <c r="D141" s="15" t="s">
        <v>1471</v>
      </c>
      <c r="E141" s="15" t="s">
        <v>1051</v>
      </c>
      <c r="F141" s="15" t="s">
        <v>911</v>
      </c>
      <c r="G141" s="15" t="s">
        <v>1052</v>
      </c>
    </row>
    <row r="142" spans="1:7" x14ac:dyDescent="0.25">
      <c r="A142" s="14" t="s">
        <v>1472</v>
      </c>
      <c r="B142" s="15" t="s">
        <v>1473</v>
      </c>
      <c r="C142" s="15" t="s">
        <v>1474</v>
      </c>
      <c r="D142" s="15" t="s">
        <v>1475</v>
      </c>
      <c r="E142" s="15" t="s">
        <v>1051</v>
      </c>
      <c r="F142" s="15" t="s">
        <v>911</v>
      </c>
      <c r="G142" s="15" t="s">
        <v>1052</v>
      </c>
    </row>
    <row r="143" spans="1:7" x14ac:dyDescent="0.25">
      <c r="A143" s="14" t="s">
        <v>1476</v>
      </c>
      <c r="B143" s="15" t="s">
        <v>1477</v>
      </c>
      <c r="C143" s="15" t="s">
        <v>1478</v>
      </c>
      <c r="D143" s="15" t="s">
        <v>1479</v>
      </c>
      <c r="E143" s="15" t="s">
        <v>1051</v>
      </c>
      <c r="F143" s="15" t="s">
        <v>911</v>
      </c>
      <c r="G143" s="15" t="s">
        <v>1052</v>
      </c>
    </row>
    <row r="144" spans="1:7" x14ac:dyDescent="0.25">
      <c r="A144" s="14" t="s">
        <v>568</v>
      </c>
      <c r="B144" s="15" t="s">
        <v>1480</v>
      </c>
      <c r="C144" s="15" t="s">
        <v>1481</v>
      </c>
      <c r="D144" s="15" t="s">
        <v>1482</v>
      </c>
      <c r="E144" s="15" t="s">
        <v>1483</v>
      </c>
      <c r="F144" s="15" t="s">
        <v>911</v>
      </c>
      <c r="G144" s="15" t="s">
        <v>1484</v>
      </c>
    </row>
    <row r="145" spans="1:7" x14ac:dyDescent="0.25">
      <c r="A145" s="14" t="s">
        <v>182</v>
      </c>
      <c r="B145" s="15" t="s">
        <v>1485</v>
      </c>
      <c r="C145" s="15" t="s">
        <v>1481</v>
      </c>
      <c r="D145" s="15" t="s">
        <v>1482</v>
      </c>
      <c r="E145" s="15" t="s">
        <v>1483</v>
      </c>
      <c r="F145" s="15" t="s">
        <v>911</v>
      </c>
      <c r="G145" s="15" t="s">
        <v>1484</v>
      </c>
    </row>
    <row r="146" spans="1:7" x14ac:dyDescent="0.25">
      <c r="A146" s="14" t="s">
        <v>584</v>
      </c>
      <c r="B146" s="15" t="s">
        <v>1486</v>
      </c>
      <c r="C146" s="15" t="s">
        <v>1487</v>
      </c>
      <c r="D146" s="15" t="s">
        <v>1488</v>
      </c>
      <c r="E146" s="15" t="s">
        <v>1489</v>
      </c>
      <c r="F146" s="15" t="s">
        <v>911</v>
      </c>
      <c r="G146" s="15" t="s">
        <v>1490</v>
      </c>
    </row>
    <row r="147" spans="1:7" x14ac:dyDescent="0.25">
      <c r="A147" s="14" t="s">
        <v>190</v>
      </c>
      <c r="B147" s="15" t="s">
        <v>1491</v>
      </c>
      <c r="C147" s="15" t="s">
        <v>1487</v>
      </c>
      <c r="D147" s="15" t="s">
        <v>1488</v>
      </c>
      <c r="E147" s="15" t="s">
        <v>1489</v>
      </c>
      <c r="F147" s="15" t="s">
        <v>911</v>
      </c>
      <c r="G147" s="15" t="s">
        <v>1490</v>
      </c>
    </row>
    <row r="148" spans="1:7" x14ac:dyDescent="0.25">
      <c r="A148" s="14" t="s">
        <v>1492</v>
      </c>
      <c r="B148" s="15" t="s">
        <v>1493</v>
      </c>
      <c r="C148" s="15" t="s">
        <v>1494</v>
      </c>
      <c r="D148" s="15" t="s">
        <v>1495</v>
      </c>
      <c r="E148" s="15" t="s">
        <v>1264</v>
      </c>
      <c r="F148" s="15" t="s">
        <v>911</v>
      </c>
      <c r="G148" s="15" t="s">
        <v>1265</v>
      </c>
    </row>
    <row r="149" spans="1:7" x14ac:dyDescent="0.25">
      <c r="A149" s="14" t="s">
        <v>1496</v>
      </c>
      <c r="B149" s="15" t="s">
        <v>1497</v>
      </c>
      <c r="C149" s="15" t="s">
        <v>1498</v>
      </c>
      <c r="D149" s="15" t="s">
        <v>1499</v>
      </c>
      <c r="E149" s="15" t="s">
        <v>921</v>
      </c>
      <c r="F149" s="15" t="s">
        <v>911</v>
      </c>
      <c r="G149" s="15" t="s">
        <v>922</v>
      </c>
    </row>
    <row r="150" spans="1:7" x14ac:dyDescent="0.25">
      <c r="A150" s="14" t="s">
        <v>356</v>
      </c>
      <c r="B150" s="15" t="s">
        <v>1500</v>
      </c>
      <c r="C150" s="15" t="s">
        <v>1501</v>
      </c>
      <c r="D150" s="15" t="s">
        <v>1502</v>
      </c>
      <c r="E150" s="15" t="s">
        <v>1060</v>
      </c>
      <c r="F150" s="15" t="s">
        <v>911</v>
      </c>
      <c r="G150" s="15" t="s">
        <v>1061</v>
      </c>
    </row>
    <row r="151" spans="1:7" x14ac:dyDescent="0.25">
      <c r="A151" s="14" t="s">
        <v>78</v>
      </c>
      <c r="B151" s="15" t="s">
        <v>1503</v>
      </c>
      <c r="C151" s="15" t="s">
        <v>1501</v>
      </c>
      <c r="D151" s="15" t="s">
        <v>1502</v>
      </c>
      <c r="E151" s="15" t="s">
        <v>1060</v>
      </c>
      <c r="F151" s="15" t="s">
        <v>911</v>
      </c>
      <c r="G151" s="15" t="s">
        <v>1061</v>
      </c>
    </row>
    <row r="152" spans="1:7" x14ac:dyDescent="0.25">
      <c r="A152" s="14" t="s">
        <v>1504</v>
      </c>
      <c r="B152" s="15" t="s">
        <v>1505</v>
      </c>
      <c r="C152" s="15" t="s">
        <v>1506</v>
      </c>
      <c r="D152" s="15" t="s">
        <v>1507</v>
      </c>
      <c r="E152" s="15" t="s">
        <v>1248</v>
      </c>
      <c r="F152" s="15" t="s">
        <v>911</v>
      </c>
      <c r="G152" s="15" t="s">
        <v>1249</v>
      </c>
    </row>
    <row r="153" spans="1:7" x14ac:dyDescent="0.25">
      <c r="A153" s="14" t="s">
        <v>1508</v>
      </c>
      <c r="B153" s="15" t="s">
        <v>1509</v>
      </c>
      <c r="C153" s="15" t="s">
        <v>1510</v>
      </c>
      <c r="D153" s="15"/>
      <c r="E153" s="15" t="s">
        <v>1511</v>
      </c>
      <c r="F153" s="15" t="s">
        <v>911</v>
      </c>
      <c r="G153" s="15" t="s">
        <v>1512</v>
      </c>
    </row>
    <row r="154" spans="1:7" x14ac:dyDescent="0.25">
      <c r="A154" s="14" t="s">
        <v>1513</v>
      </c>
      <c r="B154" s="15" t="s">
        <v>1514</v>
      </c>
      <c r="C154" s="15" t="s">
        <v>1510</v>
      </c>
      <c r="D154" s="15"/>
      <c r="E154" s="15" t="s">
        <v>1511</v>
      </c>
      <c r="F154" s="15" t="s">
        <v>911</v>
      </c>
      <c r="G154" s="15" t="s">
        <v>1512</v>
      </c>
    </row>
    <row r="155" spans="1:7" x14ac:dyDescent="0.25">
      <c r="A155" s="14" t="s">
        <v>744</v>
      </c>
      <c r="B155" s="15" t="s">
        <v>1515</v>
      </c>
      <c r="C155" s="15" t="s">
        <v>1516</v>
      </c>
      <c r="D155" s="15" t="s">
        <v>1517</v>
      </c>
      <c r="E155" s="15" t="s">
        <v>1511</v>
      </c>
      <c r="F155" s="15" t="s">
        <v>911</v>
      </c>
      <c r="G155" s="15" t="s">
        <v>1512</v>
      </c>
    </row>
    <row r="156" spans="1:7" x14ac:dyDescent="0.25">
      <c r="A156" s="14" t="s">
        <v>296</v>
      </c>
      <c r="B156" s="15" t="s">
        <v>1518</v>
      </c>
      <c r="C156" s="15" t="s">
        <v>1516</v>
      </c>
      <c r="D156" s="15" t="s">
        <v>1517</v>
      </c>
      <c r="E156" s="15" t="s">
        <v>1511</v>
      </c>
      <c r="F156" s="15" t="s">
        <v>911</v>
      </c>
      <c r="G156" s="15" t="s">
        <v>1512</v>
      </c>
    </row>
    <row r="157" spans="1:7" x14ac:dyDescent="0.25">
      <c r="A157" s="14" t="s">
        <v>1519</v>
      </c>
      <c r="B157" s="15" t="s">
        <v>1520</v>
      </c>
      <c r="C157" s="15" t="s">
        <v>1521</v>
      </c>
      <c r="D157" s="15" t="s">
        <v>1522</v>
      </c>
      <c r="E157" s="15" t="s">
        <v>1523</v>
      </c>
      <c r="F157" s="15" t="s">
        <v>911</v>
      </c>
      <c r="G157" s="15" t="s">
        <v>1524</v>
      </c>
    </row>
    <row r="158" spans="1:7" x14ac:dyDescent="0.25">
      <c r="A158" s="14" t="s">
        <v>1525</v>
      </c>
      <c r="B158" s="15" t="s">
        <v>1526</v>
      </c>
      <c r="C158" s="15" t="s">
        <v>1527</v>
      </c>
      <c r="D158" s="15" t="s">
        <v>1528</v>
      </c>
      <c r="E158" s="15" t="s">
        <v>1523</v>
      </c>
      <c r="F158" s="15" t="s">
        <v>911</v>
      </c>
      <c r="G158" s="15" t="s">
        <v>1524</v>
      </c>
    </row>
    <row r="159" spans="1:7" x14ac:dyDescent="0.25">
      <c r="A159" s="14" t="s">
        <v>1529</v>
      </c>
      <c r="B159" s="15" t="s">
        <v>1530</v>
      </c>
      <c r="C159" s="15" t="s">
        <v>1531</v>
      </c>
      <c r="D159" s="15"/>
      <c r="E159" s="15" t="s">
        <v>1051</v>
      </c>
      <c r="F159" s="15" t="s">
        <v>911</v>
      </c>
      <c r="G159" s="15" t="s">
        <v>1052</v>
      </c>
    </row>
    <row r="160" spans="1:7" x14ac:dyDescent="0.25">
      <c r="A160" s="14" t="s">
        <v>1532</v>
      </c>
      <c r="B160" s="15" t="s">
        <v>1533</v>
      </c>
      <c r="C160" s="15" t="s">
        <v>1534</v>
      </c>
      <c r="D160" s="15" t="s">
        <v>1535</v>
      </c>
      <c r="E160" s="15" t="s">
        <v>1102</v>
      </c>
      <c r="F160" s="15" t="s">
        <v>911</v>
      </c>
      <c r="G160" s="15" t="s">
        <v>1103</v>
      </c>
    </row>
    <row r="161" spans="1:7" x14ac:dyDescent="0.25">
      <c r="A161" s="14" t="s">
        <v>1536</v>
      </c>
      <c r="B161" s="15" t="s">
        <v>1537</v>
      </c>
      <c r="C161" s="15" t="s">
        <v>1538</v>
      </c>
      <c r="D161" s="15" t="s">
        <v>1539</v>
      </c>
      <c r="E161" s="15" t="s">
        <v>1347</v>
      </c>
      <c r="F161" s="15" t="s">
        <v>911</v>
      </c>
      <c r="G161" s="15" t="s">
        <v>1540</v>
      </c>
    </row>
    <row r="162" spans="1:7" x14ac:dyDescent="0.25">
      <c r="A162" s="14" t="s">
        <v>1541</v>
      </c>
      <c r="B162" s="15" t="s">
        <v>1542</v>
      </c>
      <c r="C162" s="15" t="s">
        <v>1542</v>
      </c>
      <c r="D162" s="15"/>
      <c r="E162" s="15"/>
      <c r="F162" s="15" t="s">
        <v>911</v>
      </c>
      <c r="G162" s="15"/>
    </row>
    <row r="163" spans="1:7" x14ac:dyDescent="0.25">
      <c r="A163" s="14" t="s">
        <v>1543</v>
      </c>
      <c r="B163" s="15" t="s">
        <v>1544</v>
      </c>
      <c r="C163" s="15" t="s">
        <v>1545</v>
      </c>
      <c r="D163" s="15"/>
      <c r="E163" s="15" t="s">
        <v>1145</v>
      </c>
      <c r="F163" s="15" t="s">
        <v>911</v>
      </c>
      <c r="G163" s="15" t="s">
        <v>1146</v>
      </c>
    </row>
    <row r="164" spans="1:7" x14ac:dyDescent="0.25">
      <c r="A164" s="14" t="s">
        <v>1546</v>
      </c>
      <c r="B164" s="15" t="s">
        <v>1547</v>
      </c>
      <c r="C164" s="15" t="s">
        <v>1545</v>
      </c>
      <c r="D164" s="15"/>
      <c r="E164" s="15" t="s">
        <v>1145</v>
      </c>
      <c r="F164" s="15" t="s">
        <v>911</v>
      </c>
      <c r="G164" s="15" t="s">
        <v>1146</v>
      </c>
    </row>
    <row r="165" spans="1:7" x14ac:dyDescent="0.25">
      <c r="A165" s="14" t="s">
        <v>600</v>
      </c>
      <c r="B165" s="15" t="s">
        <v>1548</v>
      </c>
      <c r="C165" s="15" t="s">
        <v>1549</v>
      </c>
      <c r="D165" s="15" t="s">
        <v>1550</v>
      </c>
      <c r="E165" s="15" t="s">
        <v>1551</v>
      </c>
      <c r="F165" s="15" t="s">
        <v>911</v>
      </c>
      <c r="G165" s="15" t="s">
        <v>1552</v>
      </c>
    </row>
    <row r="166" spans="1:7" x14ac:dyDescent="0.25">
      <c r="A166" s="14" t="s">
        <v>204</v>
      </c>
      <c r="B166" s="15" t="s">
        <v>1553</v>
      </c>
      <c r="C166" s="15" t="s">
        <v>1549</v>
      </c>
      <c r="D166" s="15" t="s">
        <v>1550</v>
      </c>
      <c r="E166" s="15" t="s">
        <v>1551</v>
      </c>
      <c r="F166" s="15" t="s">
        <v>911</v>
      </c>
      <c r="G166" s="15" t="s">
        <v>1552</v>
      </c>
    </row>
    <row r="167" spans="1:7" x14ac:dyDescent="0.25">
      <c r="A167" s="14" t="s">
        <v>1554</v>
      </c>
      <c r="B167" s="15" t="s">
        <v>1555</v>
      </c>
      <c r="C167" s="15" t="s">
        <v>1556</v>
      </c>
      <c r="D167" s="15" t="s">
        <v>1557</v>
      </c>
      <c r="E167" s="15" t="s">
        <v>986</v>
      </c>
      <c r="F167" s="15" t="s">
        <v>911</v>
      </c>
      <c r="G167" s="15" t="s">
        <v>987</v>
      </c>
    </row>
    <row r="168" spans="1:7" x14ac:dyDescent="0.25">
      <c r="A168" s="14" t="s">
        <v>550</v>
      </c>
      <c r="B168" s="15" t="s">
        <v>1558</v>
      </c>
      <c r="C168" s="15" t="s">
        <v>1559</v>
      </c>
      <c r="D168" s="15" t="s">
        <v>1560</v>
      </c>
      <c r="E168" s="15" t="s">
        <v>1561</v>
      </c>
      <c r="F168" s="15" t="s">
        <v>911</v>
      </c>
      <c r="G168" s="15" t="s">
        <v>1562</v>
      </c>
    </row>
    <row r="169" spans="1:7" x14ac:dyDescent="0.25">
      <c r="A169" s="14" t="s">
        <v>1563</v>
      </c>
      <c r="B169" s="15" t="s">
        <v>1564</v>
      </c>
      <c r="C169" s="15" t="s">
        <v>1565</v>
      </c>
      <c r="D169" s="15" t="s">
        <v>1566</v>
      </c>
      <c r="E169" s="15" t="s">
        <v>1102</v>
      </c>
      <c r="F169" s="15" t="s">
        <v>911</v>
      </c>
      <c r="G169" s="15" t="s">
        <v>1103</v>
      </c>
    </row>
    <row r="170" spans="1:7" x14ac:dyDescent="0.25">
      <c r="A170" s="14" t="s">
        <v>1567</v>
      </c>
      <c r="B170" s="15" t="s">
        <v>1568</v>
      </c>
      <c r="C170" s="15" t="s">
        <v>1569</v>
      </c>
      <c r="D170" s="15" t="s">
        <v>1570</v>
      </c>
      <c r="E170" s="15" t="s">
        <v>1102</v>
      </c>
      <c r="F170" s="15" t="s">
        <v>911</v>
      </c>
      <c r="G170" s="15" t="s">
        <v>1571</v>
      </c>
    </row>
    <row r="171" spans="1:7" x14ac:dyDescent="0.25">
      <c r="A171" s="14" t="s">
        <v>360</v>
      </c>
      <c r="B171" s="15" t="s">
        <v>1572</v>
      </c>
      <c r="C171" s="15" t="s">
        <v>1573</v>
      </c>
      <c r="D171" s="15" t="s">
        <v>1574</v>
      </c>
      <c r="E171" s="15" t="s">
        <v>1060</v>
      </c>
      <c r="F171" s="15" t="s">
        <v>911</v>
      </c>
      <c r="G171" s="15" t="s">
        <v>1061</v>
      </c>
    </row>
    <row r="172" spans="1:7" x14ac:dyDescent="0.25">
      <c r="A172" s="14" t="s">
        <v>620</v>
      </c>
      <c r="B172" s="15" t="s">
        <v>1575</v>
      </c>
      <c r="C172" s="15" t="s">
        <v>1576</v>
      </c>
      <c r="D172" s="15" t="s">
        <v>1577</v>
      </c>
      <c r="E172" s="15" t="s">
        <v>1578</v>
      </c>
      <c r="F172" s="15" t="s">
        <v>911</v>
      </c>
      <c r="G172" s="15" t="s">
        <v>1579</v>
      </c>
    </row>
    <row r="173" spans="1:7" x14ac:dyDescent="0.25">
      <c r="A173" s="14" t="s">
        <v>1580</v>
      </c>
      <c r="B173" s="15" t="s">
        <v>1581</v>
      </c>
      <c r="C173" s="15" t="s">
        <v>1582</v>
      </c>
      <c r="D173" s="15" t="s">
        <v>1475</v>
      </c>
      <c r="E173" s="15" t="s">
        <v>1051</v>
      </c>
      <c r="F173" s="15" t="s">
        <v>911</v>
      </c>
      <c r="G173" s="15" t="s">
        <v>1052</v>
      </c>
    </row>
    <row r="174" spans="1:7" x14ac:dyDescent="0.25">
      <c r="A174" s="14" t="s">
        <v>519</v>
      </c>
      <c r="B174" s="15" t="s">
        <v>1583</v>
      </c>
      <c r="C174" s="15" t="s">
        <v>1584</v>
      </c>
      <c r="D174" s="15" t="s">
        <v>1585</v>
      </c>
      <c r="E174" s="15" t="s">
        <v>1586</v>
      </c>
      <c r="F174" s="15" t="s">
        <v>911</v>
      </c>
      <c r="G174" s="15" t="s">
        <v>1587</v>
      </c>
    </row>
    <row r="175" spans="1:7" x14ac:dyDescent="0.25">
      <c r="A175" s="14" t="s">
        <v>1588</v>
      </c>
      <c r="B175" s="15" t="s">
        <v>1589</v>
      </c>
      <c r="C175" s="15" t="s">
        <v>1590</v>
      </c>
      <c r="D175" s="15"/>
      <c r="E175" s="15" t="s">
        <v>1591</v>
      </c>
      <c r="F175" s="15" t="s">
        <v>911</v>
      </c>
      <c r="G175" s="15" t="s">
        <v>1592</v>
      </c>
    </row>
    <row r="176" spans="1:7" x14ac:dyDescent="0.25">
      <c r="A176" s="14" t="s">
        <v>700</v>
      </c>
      <c r="B176" s="15" t="s">
        <v>1593</v>
      </c>
      <c r="C176" s="15" t="s">
        <v>1594</v>
      </c>
      <c r="D176" s="15" t="s">
        <v>1595</v>
      </c>
      <c r="E176" s="15" t="s">
        <v>1591</v>
      </c>
      <c r="F176" s="15" t="s">
        <v>911</v>
      </c>
      <c r="G176" s="15" t="s">
        <v>1592</v>
      </c>
    </row>
    <row r="177" spans="1:7" x14ac:dyDescent="0.25">
      <c r="A177" s="14" t="s">
        <v>272</v>
      </c>
      <c r="B177" s="15" t="s">
        <v>1596</v>
      </c>
      <c r="C177" s="15" t="s">
        <v>1594</v>
      </c>
      <c r="D177" s="15" t="s">
        <v>1595</v>
      </c>
      <c r="E177" s="15" t="s">
        <v>1591</v>
      </c>
      <c r="F177" s="15" t="s">
        <v>911</v>
      </c>
      <c r="G177" s="15" t="s">
        <v>1592</v>
      </c>
    </row>
    <row r="178" spans="1:7" x14ac:dyDescent="0.25">
      <c r="A178" s="14" t="s">
        <v>453</v>
      </c>
      <c r="B178" s="15" t="s">
        <v>1597</v>
      </c>
      <c r="C178" s="15" t="s">
        <v>1598</v>
      </c>
      <c r="D178" s="15" t="s">
        <v>1599</v>
      </c>
      <c r="E178" s="15" t="s">
        <v>1600</v>
      </c>
      <c r="F178" s="15" t="s">
        <v>911</v>
      </c>
      <c r="G178" s="15" t="s">
        <v>1601</v>
      </c>
    </row>
    <row r="179" spans="1:7" x14ac:dyDescent="0.25">
      <c r="A179" s="14" t="s">
        <v>136</v>
      </c>
      <c r="B179" s="15" t="s">
        <v>1602</v>
      </c>
      <c r="C179" s="15" t="s">
        <v>1598</v>
      </c>
      <c r="D179" s="15" t="s">
        <v>1599</v>
      </c>
      <c r="E179" s="15" t="s">
        <v>1600</v>
      </c>
      <c r="F179" s="15" t="s">
        <v>911</v>
      </c>
      <c r="G179" s="15" t="s">
        <v>1601</v>
      </c>
    </row>
    <row r="180" spans="1:7" x14ac:dyDescent="0.25">
      <c r="A180" s="14" t="s">
        <v>722</v>
      </c>
      <c r="B180" s="15" t="s">
        <v>1603</v>
      </c>
      <c r="C180" s="15" t="s">
        <v>1604</v>
      </c>
      <c r="D180" s="15" t="s">
        <v>1605</v>
      </c>
      <c r="E180" s="15" t="s">
        <v>1606</v>
      </c>
      <c r="F180" s="15" t="s">
        <v>911</v>
      </c>
      <c r="G180" s="15">
        <v>59019</v>
      </c>
    </row>
    <row r="181" spans="1:7" x14ac:dyDescent="0.25">
      <c r="A181" s="14" t="s">
        <v>290</v>
      </c>
      <c r="B181" s="15" t="s">
        <v>1607</v>
      </c>
      <c r="C181" s="15" t="s">
        <v>1604</v>
      </c>
      <c r="D181" s="15" t="s">
        <v>1605</v>
      </c>
      <c r="E181" s="15" t="s">
        <v>1606</v>
      </c>
      <c r="F181" s="15" t="s">
        <v>911</v>
      </c>
      <c r="G181" s="15">
        <v>59019</v>
      </c>
    </row>
    <row r="182" spans="1:7" x14ac:dyDescent="0.25">
      <c r="A182" s="14" t="s">
        <v>1608</v>
      </c>
      <c r="B182" s="15" t="s">
        <v>1609</v>
      </c>
      <c r="C182" s="15" t="s">
        <v>1610</v>
      </c>
      <c r="D182" s="15" t="s">
        <v>1611</v>
      </c>
      <c r="E182" s="15" t="s">
        <v>964</v>
      </c>
      <c r="F182" s="15" t="s">
        <v>911</v>
      </c>
      <c r="G182" s="15" t="s">
        <v>965</v>
      </c>
    </row>
    <row r="183" spans="1:7" x14ac:dyDescent="0.25">
      <c r="A183" s="14" t="s">
        <v>1612</v>
      </c>
      <c r="B183" s="15" t="s">
        <v>1613</v>
      </c>
      <c r="C183" s="15" t="s">
        <v>1614</v>
      </c>
      <c r="D183" s="15" t="s">
        <v>1615</v>
      </c>
      <c r="E183" s="15" t="s">
        <v>1616</v>
      </c>
      <c r="F183" s="15" t="s">
        <v>911</v>
      </c>
      <c r="G183" s="15" t="s">
        <v>1617</v>
      </c>
    </row>
    <row r="184" spans="1:7" x14ac:dyDescent="0.25">
      <c r="A184" s="14" t="s">
        <v>884</v>
      </c>
      <c r="B184" s="15" t="s">
        <v>885</v>
      </c>
      <c r="C184" s="15" t="s">
        <v>885</v>
      </c>
      <c r="D184" s="15" t="s">
        <v>1618</v>
      </c>
      <c r="E184" s="15" t="s">
        <v>997</v>
      </c>
      <c r="F184" s="15" t="s">
        <v>911</v>
      </c>
      <c r="G184" s="15">
        <v>59047</v>
      </c>
    </row>
    <row r="185" spans="1:7" x14ac:dyDescent="0.25">
      <c r="A185" s="14" t="s">
        <v>1619</v>
      </c>
      <c r="B185" s="15" t="s">
        <v>1620</v>
      </c>
      <c r="C185" s="15" t="s">
        <v>1621</v>
      </c>
      <c r="D185" s="15" t="s">
        <v>1622</v>
      </c>
      <c r="E185" s="15" t="s">
        <v>1623</v>
      </c>
      <c r="F185" s="15" t="s">
        <v>911</v>
      </c>
      <c r="G185" s="15" t="s">
        <v>1624</v>
      </c>
    </row>
    <row r="186" spans="1:7" x14ac:dyDescent="0.25">
      <c r="A186" s="14" t="s">
        <v>1625</v>
      </c>
      <c r="B186" s="15" t="s">
        <v>1626</v>
      </c>
      <c r="C186" s="15" t="s">
        <v>1627</v>
      </c>
      <c r="D186" s="15" t="s">
        <v>1622</v>
      </c>
      <c r="E186" s="15" t="s">
        <v>1623</v>
      </c>
      <c r="F186" s="15" t="s">
        <v>911</v>
      </c>
      <c r="G186" s="15" t="s">
        <v>1624</v>
      </c>
    </row>
    <row r="187" spans="1:7" x14ac:dyDescent="0.25">
      <c r="A187" s="14" t="s">
        <v>1628</v>
      </c>
      <c r="B187" s="15" t="s">
        <v>1629</v>
      </c>
      <c r="C187" s="15" t="s">
        <v>1630</v>
      </c>
      <c r="D187" s="15"/>
      <c r="E187" s="15" t="s">
        <v>1140</v>
      </c>
      <c r="F187" s="15" t="s">
        <v>911</v>
      </c>
      <c r="G187" s="15" t="s">
        <v>1141</v>
      </c>
    </row>
    <row r="188" spans="1:7" x14ac:dyDescent="0.25">
      <c r="A188" s="14" t="s">
        <v>55</v>
      </c>
      <c r="B188" s="15" t="s">
        <v>1631</v>
      </c>
      <c r="C188" s="15" t="s">
        <v>1632</v>
      </c>
      <c r="D188" s="15" t="s">
        <v>1633</v>
      </c>
      <c r="E188" s="15" t="s">
        <v>1140</v>
      </c>
      <c r="F188" s="15" t="s">
        <v>911</v>
      </c>
      <c r="G188" s="15">
        <v>59425</v>
      </c>
    </row>
    <row r="189" spans="1:7" x14ac:dyDescent="0.25">
      <c r="A189" s="14" t="s">
        <v>234</v>
      </c>
      <c r="B189" s="15" t="s">
        <v>1634</v>
      </c>
      <c r="C189" s="15" t="s">
        <v>1632</v>
      </c>
      <c r="D189" s="15" t="s">
        <v>1633</v>
      </c>
      <c r="E189" s="15" t="s">
        <v>1140</v>
      </c>
      <c r="F189" s="15" t="s">
        <v>911</v>
      </c>
      <c r="G189" s="15">
        <v>59425</v>
      </c>
    </row>
    <row r="190" spans="1:7" x14ac:dyDescent="0.25">
      <c r="A190" s="14" t="s">
        <v>628</v>
      </c>
      <c r="B190" s="15" t="s">
        <v>1635</v>
      </c>
      <c r="C190" s="15" t="s">
        <v>1636</v>
      </c>
      <c r="D190" s="15" t="s">
        <v>1637</v>
      </c>
      <c r="E190" s="15" t="s">
        <v>1638</v>
      </c>
      <c r="F190" s="15" t="s">
        <v>911</v>
      </c>
      <c r="G190" s="15" t="s">
        <v>1639</v>
      </c>
    </row>
    <row r="191" spans="1:7" x14ac:dyDescent="0.25">
      <c r="A191" s="14" t="s">
        <v>1640</v>
      </c>
      <c r="B191" s="15" t="s">
        <v>1641</v>
      </c>
      <c r="C191" s="15" t="s">
        <v>1642</v>
      </c>
      <c r="D191" s="15" t="s">
        <v>1643</v>
      </c>
      <c r="E191" s="15" t="s">
        <v>1347</v>
      </c>
      <c r="F191" s="15" t="s">
        <v>911</v>
      </c>
      <c r="G191" s="15" t="s">
        <v>1540</v>
      </c>
    </row>
    <row r="192" spans="1:7" x14ac:dyDescent="0.25">
      <c r="A192" s="14" t="s">
        <v>1644</v>
      </c>
      <c r="B192" s="15" t="s">
        <v>1641</v>
      </c>
      <c r="C192" s="15" t="s">
        <v>1642</v>
      </c>
      <c r="D192" s="15" t="s">
        <v>1643</v>
      </c>
      <c r="E192" s="15" t="s">
        <v>1347</v>
      </c>
      <c r="F192" s="15" t="s">
        <v>911</v>
      </c>
      <c r="G192" s="15" t="s">
        <v>1540</v>
      </c>
    </row>
    <row r="193" spans="1:7" x14ac:dyDescent="0.25">
      <c r="A193" s="14" t="s">
        <v>1645</v>
      </c>
      <c r="B193" s="15" t="s">
        <v>1646</v>
      </c>
      <c r="C193" s="15" t="s">
        <v>1647</v>
      </c>
      <c r="D193" s="15" t="s">
        <v>1643</v>
      </c>
      <c r="E193" s="15" t="s">
        <v>1347</v>
      </c>
      <c r="F193" s="15" t="s">
        <v>911</v>
      </c>
      <c r="G193" s="15" t="s">
        <v>1348</v>
      </c>
    </row>
    <row r="194" spans="1:7" x14ac:dyDescent="0.25">
      <c r="A194" s="14" t="s">
        <v>238</v>
      </c>
      <c r="B194" s="15" t="s">
        <v>1648</v>
      </c>
      <c r="C194" s="15" t="s">
        <v>239</v>
      </c>
      <c r="D194" s="15" t="s">
        <v>1649</v>
      </c>
      <c r="E194" s="15" t="s">
        <v>1650</v>
      </c>
      <c r="F194" s="15" t="s">
        <v>911</v>
      </c>
      <c r="G194" s="15" t="s">
        <v>1651</v>
      </c>
    </row>
    <row r="195" spans="1:7" x14ac:dyDescent="0.25">
      <c r="A195" s="14" t="s">
        <v>491</v>
      </c>
      <c r="B195" s="15" t="s">
        <v>1652</v>
      </c>
      <c r="C195" s="15" t="s">
        <v>1653</v>
      </c>
      <c r="D195" s="15" t="s">
        <v>1654</v>
      </c>
      <c r="E195" s="15" t="s">
        <v>921</v>
      </c>
      <c r="F195" s="15" t="s">
        <v>911</v>
      </c>
      <c r="G195" s="15" t="s">
        <v>981</v>
      </c>
    </row>
    <row r="196" spans="1:7" x14ac:dyDescent="0.25">
      <c r="A196" s="14" t="s">
        <v>543</v>
      </c>
      <c r="B196" s="15" t="s">
        <v>1655</v>
      </c>
      <c r="C196" s="15" t="s">
        <v>1653</v>
      </c>
      <c r="D196" s="15" t="s">
        <v>1656</v>
      </c>
      <c r="E196" s="15" t="s">
        <v>1657</v>
      </c>
      <c r="F196" s="15" t="s">
        <v>911</v>
      </c>
      <c r="G196" s="15">
        <v>59501</v>
      </c>
    </row>
    <row r="197" spans="1:7" x14ac:dyDescent="0.25">
      <c r="A197" s="14" t="s">
        <v>1658</v>
      </c>
      <c r="B197" s="15" t="s">
        <v>1659</v>
      </c>
      <c r="C197" s="15" t="s">
        <v>1660</v>
      </c>
      <c r="D197" s="15" t="s">
        <v>1661</v>
      </c>
      <c r="E197" s="15" t="s">
        <v>1578</v>
      </c>
      <c r="F197" s="15" t="s">
        <v>911</v>
      </c>
      <c r="G197" s="15" t="s">
        <v>1579</v>
      </c>
    </row>
    <row r="198" spans="1:7" x14ac:dyDescent="0.25">
      <c r="A198" s="14" t="s">
        <v>455</v>
      </c>
      <c r="B198" s="15" t="s">
        <v>1662</v>
      </c>
      <c r="C198" s="15" t="s">
        <v>1663</v>
      </c>
      <c r="D198" s="15" t="s">
        <v>1664</v>
      </c>
      <c r="E198" s="15" t="s">
        <v>1255</v>
      </c>
      <c r="F198" s="15" t="s">
        <v>911</v>
      </c>
      <c r="G198" s="15" t="s">
        <v>1256</v>
      </c>
    </row>
    <row r="199" spans="1:7" x14ac:dyDescent="0.25">
      <c r="A199" s="14" t="s">
        <v>1665</v>
      </c>
      <c r="B199" s="15" t="s">
        <v>1666</v>
      </c>
      <c r="C199" s="15" t="s">
        <v>1667</v>
      </c>
      <c r="D199" s="15" t="s">
        <v>1668</v>
      </c>
      <c r="E199" s="15" t="s">
        <v>997</v>
      </c>
      <c r="F199" s="15" t="s">
        <v>911</v>
      </c>
      <c r="G199" s="15" t="s">
        <v>998</v>
      </c>
    </row>
    <row r="200" spans="1:7" x14ac:dyDescent="0.25">
      <c r="A200" s="14" t="s">
        <v>1669</v>
      </c>
      <c r="B200" s="15" t="s">
        <v>1670</v>
      </c>
      <c r="C200" s="15" t="s">
        <v>1671</v>
      </c>
      <c r="D200" s="15" t="s">
        <v>1672</v>
      </c>
      <c r="E200" s="15" t="s">
        <v>1673</v>
      </c>
      <c r="F200" s="15" t="s">
        <v>911</v>
      </c>
      <c r="G200" s="15" t="s">
        <v>1674</v>
      </c>
    </row>
    <row r="201" spans="1:7" x14ac:dyDescent="0.25">
      <c r="A201" s="14" t="s">
        <v>1675</v>
      </c>
      <c r="B201" s="15" t="s">
        <v>1676</v>
      </c>
      <c r="C201" s="15" t="s">
        <v>1677</v>
      </c>
      <c r="D201" s="15" t="s">
        <v>1678</v>
      </c>
      <c r="E201" s="15" t="s">
        <v>1673</v>
      </c>
      <c r="F201" s="15" t="s">
        <v>911</v>
      </c>
      <c r="G201" s="15" t="s">
        <v>1674</v>
      </c>
    </row>
    <row r="202" spans="1:7" x14ac:dyDescent="0.25">
      <c r="A202" s="14" t="s">
        <v>1679</v>
      </c>
      <c r="B202" s="15" t="s">
        <v>1680</v>
      </c>
      <c r="C202" s="15" t="s">
        <v>1681</v>
      </c>
      <c r="D202" s="15" t="s">
        <v>1682</v>
      </c>
      <c r="E202" s="15" t="s">
        <v>1683</v>
      </c>
      <c r="F202" s="15" t="s">
        <v>911</v>
      </c>
      <c r="G202" s="15" t="s">
        <v>1684</v>
      </c>
    </row>
    <row r="203" spans="1:7" x14ac:dyDescent="0.25">
      <c r="A203" s="14" t="s">
        <v>1685</v>
      </c>
      <c r="B203" s="15" t="s">
        <v>1686</v>
      </c>
      <c r="C203" s="15" t="s">
        <v>1687</v>
      </c>
      <c r="D203" s="15" t="s">
        <v>1688</v>
      </c>
      <c r="E203" s="15" t="s">
        <v>1689</v>
      </c>
      <c r="F203" s="15" t="s">
        <v>911</v>
      </c>
      <c r="G203" s="15" t="s">
        <v>1690</v>
      </c>
    </row>
    <row r="204" spans="1:7" x14ac:dyDescent="0.25">
      <c r="A204" s="14" t="s">
        <v>1691</v>
      </c>
      <c r="B204" s="15" t="s">
        <v>1692</v>
      </c>
      <c r="C204" s="15" t="s">
        <v>1693</v>
      </c>
      <c r="D204" s="15" t="s">
        <v>1694</v>
      </c>
      <c r="E204" s="15" t="s">
        <v>986</v>
      </c>
      <c r="F204" s="15" t="s">
        <v>911</v>
      </c>
      <c r="G204" s="15" t="s">
        <v>1172</v>
      </c>
    </row>
    <row r="205" spans="1:7" x14ac:dyDescent="0.25">
      <c r="A205" s="14" t="s">
        <v>686</v>
      </c>
      <c r="B205" s="15" t="s">
        <v>1695</v>
      </c>
      <c r="C205" s="15" t="s">
        <v>1696</v>
      </c>
      <c r="D205" s="15" t="s">
        <v>1697</v>
      </c>
      <c r="E205" s="15" t="s">
        <v>1698</v>
      </c>
      <c r="F205" s="15" t="s">
        <v>911</v>
      </c>
      <c r="G205" s="15" t="s">
        <v>1699</v>
      </c>
    </row>
    <row r="206" spans="1:7" x14ac:dyDescent="0.25">
      <c r="A206" s="14" t="s">
        <v>260</v>
      </c>
      <c r="B206" s="15" t="s">
        <v>1700</v>
      </c>
      <c r="C206" s="15" t="s">
        <v>1696</v>
      </c>
      <c r="D206" s="15" t="s">
        <v>1697</v>
      </c>
      <c r="E206" s="15" t="s">
        <v>1698</v>
      </c>
      <c r="F206" s="15" t="s">
        <v>911</v>
      </c>
      <c r="G206" s="15" t="s">
        <v>1699</v>
      </c>
    </row>
    <row r="207" spans="1:7" x14ac:dyDescent="0.25">
      <c r="A207" s="14" t="s">
        <v>1701</v>
      </c>
      <c r="B207" s="15" t="s">
        <v>1702</v>
      </c>
      <c r="C207" s="15" t="s">
        <v>1703</v>
      </c>
      <c r="D207" s="15" t="s">
        <v>1704</v>
      </c>
      <c r="E207" s="15" t="s">
        <v>1112</v>
      </c>
      <c r="F207" s="15" t="s">
        <v>911</v>
      </c>
      <c r="G207" s="15" t="s">
        <v>1113</v>
      </c>
    </row>
    <row r="208" spans="1:7" x14ac:dyDescent="0.25">
      <c r="A208" s="14" t="s">
        <v>114</v>
      </c>
      <c r="B208" s="15" t="s">
        <v>1705</v>
      </c>
      <c r="C208" s="15" t="s">
        <v>1706</v>
      </c>
      <c r="D208" s="15" t="s">
        <v>1707</v>
      </c>
      <c r="E208" s="15" t="s">
        <v>1112</v>
      </c>
      <c r="F208" s="15" t="s">
        <v>911</v>
      </c>
      <c r="G208" s="15" t="s">
        <v>1113</v>
      </c>
    </row>
    <row r="209" spans="1:7" x14ac:dyDescent="0.25">
      <c r="A209" s="14" t="s">
        <v>325</v>
      </c>
      <c r="B209" s="15" t="s">
        <v>1708</v>
      </c>
      <c r="C209" s="15" t="s">
        <v>326</v>
      </c>
      <c r="D209" s="15" t="s">
        <v>1709</v>
      </c>
      <c r="E209" s="15" t="s">
        <v>1703</v>
      </c>
      <c r="F209" s="15" t="s">
        <v>911</v>
      </c>
      <c r="G209" s="15" t="s">
        <v>1710</v>
      </c>
    </row>
    <row r="210" spans="1:7" x14ac:dyDescent="0.25">
      <c r="A210" s="14" t="s">
        <v>527</v>
      </c>
      <c r="B210" s="15" t="s">
        <v>1711</v>
      </c>
      <c r="C210" s="15" t="s">
        <v>1712</v>
      </c>
      <c r="D210" s="15" t="s">
        <v>1713</v>
      </c>
      <c r="E210" s="15" t="s">
        <v>1714</v>
      </c>
      <c r="F210" s="15" t="s">
        <v>911</v>
      </c>
      <c r="G210" s="15" t="s">
        <v>1715</v>
      </c>
    </row>
    <row r="211" spans="1:7" x14ac:dyDescent="0.25">
      <c r="A211" s="14" t="s">
        <v>154</v>
      </c>
      <c r="B211" s="15" t="s">
        <v>1716</v>
      </c>
      <c r="C211" s="15" t="s">
        <v>1712</v>
      </c>
      <c r="D211" s="15" t="s">
        <v>1713</v>
      </c>
      <c r="E211" s="15" t="s">
        <v>1714</v>
      </c>
      <c r="F211" s="15" t="s">
        <v>911</v>
      </c>
      <c r="G211" s="15" t="s">
        <v>1715</v>
      </c>
    </row>
    <row r="212" spans="1:7" x14ac:dyDescent="0.25">
      <c r="A212" s="14" t="s">
        <v>1717</v>
      </c>
      <c r="B212" s="15" t="s">
        <v>1718</v>
      </c>
      <c r="C212" s="15" t="s">
        <v>1719</v>
      </c>
      <c r="D212" s="15" t="s">
        <v>1111</v>
      </c>
      <c r="E212" s="15" t="s">
        <v>1720</v>
      </c>
      <c r="F212" s="15" t="s">
        <v>911</v>
      </c>
      <c r="G212" s="15" t="s">
        <v>1721</v>
      </c>
    </row>
    <row r="213" spans="1:7" x14ac:dyDescent="0.25">
      <c r="A213" s="14" t="s">
        <v>1722</v>
      </c>
      <c r="B213" s="15" t="s">
        <v>1723</v>
      </c>
      <c r="C213" s="15" t="s">
        <v>1724</v>
      </c>
      <c r="D213" s="15"/>
      <c r="E213" s="15" t="s">
        <v>1616</v>
      </c>
      <c r="F213" s="15" t="s">
        <v>911</v>
      </c>
      <c r="G213" s="15" t="s">
        <v>1617</v>
      </c>
    </row>
    <row r="214" spans="1:7" x14ac:dyDescent="0.25">
      <c r="A214" s="14" t="s">
        <v>246</v>
      </c>
      <c r="B214" s="15" t="s">
        <v>1725</v>
      </c>
      <c r="C214" s="15" t="s">
        <v>247</v>
      </c>
      <c r="D214" s="15" t="s">
        <v>1726</v>
      </c>
      <c r="E214" s="15" t="s">
        <v>1616</v>
      </c>
      <c r="F214" s="15" t="s">
        <v>911</v>
      </c>
      <c r="G214" s="15" t="s">
        <v>1617</v>
      </c>
    </row>
    <row r="215" spans="1:7" x14ac:dyDescent="0.25">
      <c r="A215" s="14" t="s">
        <v>537</v>
      </c>
      <c r="B215" s="15" t="s">
        <v>1727</v>
      </c>
      <c r="C215" s="15" t="s">
        <v>1728</v>
      </c>
      <c r="D215" s="15" t="s">
        <v>1729</v>
      </c>
      <c r="E215" s="15" t="s">
        <v>1657</v>
      </c>
      <c r="F215" s="15" t="s">
        <v>911</v>
      </c>
      <c r="G215" s="15" t="s">
        <v>1730</v>
      </c>
    </row>
    <row r="216" spans="1:7" x14ac:dyDescent="0.25">
      <c r="A216" s="14" t="s">
        <v>1731</v>
      </c>
      <c r="B216" s="15" t="s">
        <v>1732</v>
      </c>
      <c r="C216" s="15" t="s">
        <v>1733</v>
      </c>
      <c r="D216" s="15" t="s">
        <v>1734</v>
      </c>
      <c r="E216" s="15" t="s">
        <v>1028</v>
      </c>
      <c r="F216" s="15" t="s">
        <v>911</v>
      </c>
      <c r="G216" s="15">
        <v>59330</v>
      </c>
    </row>
    <row r="217" spans="1:7" x14ac:dyDescent="0.25">
      <c r="A217" s="14" t="s">
        <v>876</v>
      </c>
      <c r="B217" s="15" t="s">
        <v>1735</v>
      </c>
      <c r="C217" s="15" t="s">
        <v>877</v>
      </c>
      <c r="D217" s="15" t="s">
        <v>1736</v>
      </c>
      <c r="E217" s="15" t="s">
        <v>1028</v>
      </c>
      <c r="F217" s="15" t="s">
        <v>911</v>
      </c>
      <c r="G217" s="15">
        <v>59330</v>
      </c>
    </row>
    <row r="218" spans="1:7" x14ac:dyDescent="0.25">
      <c r="A218" s="14" t="s">
        <v>116</v>
      </c>
      <c r="B218" s="15" t="s">
        <v>1737</v>
      </c>
      <c r="C218" s="15" t="s">
        <v>1738</v>
      </c>
      <c r="D218" s="15" t="s">
        <v>1739</v>
      </c>
      <c r="E218" s="15" t="s">
        <v>1028</v>
      </c>
      <c r="F218" s="15" t="s">
        <v>911</v>
      </c>
      <c r="G218" s="15" t="s">
        <v>1029</v>
      </c>
    </row>
    <row r="219" spans="1:7" x14ac:dyDescent="0.25">
      <c r="A219" s="14" t="s">
        <v>1740</v>
      </c>
      <c r="B219" s="15" t="s">
        <v>1741</v>
      </c>
      <c r="C219" s="15" t="s">
        <v>1742</v>
      </c>
      <c r="D219" s="15" t="s">
        <v>1743</v>
      </c>
      <c r="E219" s="15" t="s">
        <v>1203</v>
      </c>
      <c r="F219" s="15" t="s">
        <v>911</v>
      </c>
      <c r="G219" s="15" t="s">
        <v>1208</v>
      </c>
    </row>
    <row r="220" spans="1:7" x14ac:dyDescent="0.25">
      <c r="A220" s="14" t="s">
        <v>1744</v>
      </c>
      <c r="B220" s="15" t="s">
        <v>1745</v>
      </c>
      <c r="C220" s="15" t="s">
        <v>1746</v>
      </c>
      <c r="D220" s="15" t="s">
        <v>1747</v>
      </c>
      <c r="E220" s="15" t="s">
        <v>1112</v>
      </c>
      <c r="F220" s="15" t="s">
        <v>911</v>
      </c>
      <c r="G220" s="15" t="s">
        <v>1113</v>
      </c>
    </row>
    <row r="221" spans="1:7" x14ac:dyDescent="0.25">
      <c r="A221" s="14" t="s">
        <v>1748</v>
      </c>
      <c r="B221" s="15" t="s">
        <v>1749</v>
      </c>
      <c r="C221" s="15" t="s">
        <v>1750</v>
      </c>
      <c r="D221" s="15" t="s">
        <v>1346</v>
      </c>
      <c r="E221" s="15" t="s">
        <v>1347</v>
      </c>
      <c r="F221" s="15" t="s">
        <v>911</v>
      </c>
      <c r="G221" s="15" t="s">
        <v>1348</v>
      </c>
    </row>
    <row r="222" spans="1:7" x14ac:dyDescent="0.25">
      <c r="A222" s="14" t="s">
        <v>425</v>
      </c>
      <c r="B222" s="15" t="s">
        <v>1751</v>
      </c>
      <c r="C222" s="15" t="s">
        <v>1752</v>
      </c>
      <c r="D222" s="15" t="s">
        <v>1753</v>
      </c>
      <c r="E222" s="15" t="s">
        <v>1028</v>
      </c>
      <c r="F222" s="15" t="s">
        <v>911</v>
      </c>
      <c r="G222" s="15" t="s">
        <v>1029</v>
      </c>
    </row>
    <row r="223" spans="1:7" x14ac:dyDescent="0.25">
      <c r="A223" s="14" t="s">
        <v>1754</v>
      </c>
      <c r="B223" s="15" t="s">
        <v>1755</v>
      </c>
      <c r="C223" s="15" t="s">
        <v>1756</v>
      </c>
      <c r="D223" s="15" t="s">
        <v>1757</v>
      </c>
      <c r="E223" s="15" t="s">
        <v>964</v>
      </c>
      <c r="F223" s="15" t="s">
        <v>911</v>
      </c>
      <c r="G223" s="15" t="s">
        <v>965</v>
      </c>
    </row>
    <row r="224" spans="1:7" x14ac:dyDescent="0.25">
      <c r="A224" s="14" t="s">
        <v>652</v>
      </c>
      <c r="B224" s="15" t="s">
        <v>1758</v>
      </c>
      <c r="C224" s="15" t="s">
        <v>1759</v>
      </c>
      <c r="D224" s="15" t="s">
        <v>1760</v>
      </c>
      <c r="E224" s="15" t="s">
        <v>1756</v>
      </c>
      <c r="F224" s="15" t="s">
        <v>911</v>
      </c>
      <c r="G224" s="15" t="s">
        <v>1761</v>
      </c>
    </row>
    <row r="225" spans="1:7" x14ac:dyDescent="0.25">
      <c r="A225" s="14" t="s">
        <v>445</v>
      </c>
      <c r="B225" s="15" t="s">
        <v>1762</v>
      </c>
      <c r="C225" s="15" t="s">
        <v>1763</v>
      </c>
      <c r="D225" s="15" t="s">
        <v>1764</v>
      </c>
      <c r="E225" s="15" t="s">
        <v>1600</v>
      </c>
      <c r="F225" s="15" t="s">
        <v>911</v>
      </c>
      <c r="G225" s="15" t="s">
        <v>1601</v>
      </c>
    </row>
    <row r="226" spans="1:7" x14ac:dyDescent="0.25">
      <c r="A226" s="14" t="s">
        <v>431</v>
      </c>
      <c r="B226" s="15" t="s">
        <v>1765</v>
      </c>
      <c r="C226" s="15" t="s">
        <v>1766</v>
      </c>
      <c r="D226" s="15" t="s">
        <v>1767</v>
      </c>
      <c r="E226" s="15" t="s">
        <v>1051</v>
      </c>
      <c r="F226" s="15" t="s">
        <v>911</v>
      </c>
      <c r="G226" s="15">
        <v>59457</v>
      </c>
    </row>
    <row r="227" spans="1:7" x14ac:dyDescent="0.25">
      <c r="A227" s="14" t="s">
        <v>439</v>
      </c>
      <c r="B227" s="15" t="s">
        <v>1768</v>
      </c>
      <c r="C227" s="15" t="s">
        <v>1769</v>
      </c>
      <c r="D227" s="15" t="s">
        <v>1770</v>
      </c>
      <c r="E227" s="15" t="s">
        <v>1771</v>
      </c>
      <c r="F227" s="15" t="s">
        <v>911</v>
      </c>
      <c r="G227" s="15" t="s">
        <v>1772</v>
      </c>
    </row>
    <row r="228" spans="1:7" x14ac:dyDescent="0.25">
      <c r="A228" s="14" t="s">
        <v>828</v>
      </c>
      <c r="B228" s="15" t="s">
        <v>1773</v>
      </c>
      <c r="C228" s="15" t="s">
        <v>1769</v>
      </c>
      <c r="D228" s="15" t="s">
        <v>1770</v>
      </c>
      <c r="E228" s="15" t="s">
        <v>1771</v>
      </c>
      <c r="F228" s="15" t="s">
        <v>911</v>
      </c>
      <c r="G228" s="15" t="s">
        <v>1772</v>
      </c>
    </row>
    <row r="229" spans="1:7" x14ac:dyDescent="0.25">
      <c r="A229" s="14" t="s">
        <v>1774</v>
      </c>
      <c r="B229" s="15" t="s">
        <v>1775</v>
      </c>
      <c r="C229" s="15" t="s">
        <v>1776</v>
      </c>
      <c r="D229" s="15" t="s">
        <v>1777</v>
      </c>
      <c r="E229" s="15" t="s">
        <v>1777</v>
      </c>
      <c r="F229" s="15" t="s">
        <v>911</v>
      </c>
      <c r="G229" s="15">
        <v>59636</v>
      </c>
    </row>
    <row r="230" spans="1:7" x14ac:dyDescent="0.25">
      <c r="A230" s="14" t="s">
        <v>882</v>
      </c>
      <c r="B230" s="15" t="s">
        <v>1778</v>
      </c>
      <c r="C230" s="15" t="s">
        <v>883</v>
      </c>
      <c r="D230" s="15" t="s">
        <v>1779</v>
      </c>
      <c r="E230" s="15" t="s">
        <v>1347</v>
      </c>
      <c r="F230" s="15" t="s">
        <v>911</v>
      </c>
      <c r="G230" s="15">
        <v>59620</v>
      </c>
    </row>
    <row r="231" spans="1:7" x14ac:dyDescent="0.25">
      <c r="A231" s="14" t="s">
        <v>826</v>
      </c>
      <c r="B231" s="15" t="s">
        <v>1780</v>
      </c>
      <c r="C231" s="15" t="s">
        <v>827</v>
      </c>
      <c r="D231" s="15" t="s">
        <v>1781</v>
      </c>
      <c r="E231" s="15" t="s">
        <v>1347</v>
      </c>
      <c r="F231" s="15" t="s">
        <v>911</v>
      </c>
      <c r="G231" s="15" t="s">
        <v>1540</v>
      </c>
    </row>
    <row r="232" spans="1:7" x14ac:dyDescent="0.25">
      <c r="A232" s="14" t="s">
        <v>614</v>
      </c>
      <c r="B232" s="15" t="s">
        <v>1782</v>
      </c>
      <c r="C232" s="15" t="s">
        <v>1783</v>
      </c>
      <c r="D232" s="15" t="s">
        <v>1784</v>
      </c>
      <c r="E232" s="15" t="s">
        <v>1102</v>
      </c>
      <c r="F232" s="15" t="s">
        <v>911</v>
      </c>
      <c r="G232" s="15" t="s">
        <v>1571</v>
      </c>
    </row>
    <row r="233" spans="1:7" x14ac:dyDescent="0.25">
      <c r="A233" s="14" t="s">
        <v>335</v>
      </c>
      <c r="B233" s="15" t="s">
        <v>1785</v>
      </c>
      <c r="C233" s="15" t="s">
        <v>1786</v>
      </c>
      <c r="D233" s="15" t="s">
        <v>1787</v>
      </c>
      <c r="E233" s="15" t="s">
        <v>1066</v>
      </c>
      <c r="F233" s="15" t="s">
        <v>911</v>
      </c>
      <c r="G233" s="15" t="s">
        <v>1070</v>
      </c>
    </row>
    <row r="234" spans="1:7" x14ac:dyDescent="0.25">
      <c r="A234" s="14" t="s">
        <v>1788</v>
      </c>
      <c r="B234" s="15" t="s">
        <v>1789</v>
      </c>
      <c r="C234" s="15" t="s">
        <v>1790</v>
      </c>
      <c r="D234" s="15" t="s">
        <v>1791</v>
      </c>
      <c r="E234" s="15" t="s">
        <v>964</v>
      </c>
      <c r="F234" s="15" t="s">
        <v>911</v>
      </c>
      <c r="G234" s="15" t="s">
        <v>965</v>
      </c>
    </row>
    <row r="235" spans="1:7" x14ac:dyDescent="0.25">
      <c r="A235" s="14" t="s">
        <v>1792</v>
      </c>
      <c r="B235" s="15" t="s">
        <v>1793</v>
      </c>
      <c r="C235" s="15" t="s">
        <v>1794</v>
      </c>
      <c r="D235" s="15" t="s">
        <v>1795</v>
      </c>
      <c r="E235" s="15" t="s">
        <v>1188</v>
      </c>
      <c r="F235" s="15" t="s">
        <v>911</v>
      </c>
      <c r="G235" s="15" t="s">
        <v>1189</v>
      </c>
    </row>
    <row r="236" spans="1:7" x14ac:dyDescent="0.25">
      <c r="A236" s="14" t="s">
        <v>880</v>
      </c>
      <c r="B236" s="15" t="s">
        <v>1796</v>
      </c>
      <c r="C236" s="15" t="s">
        <v>881</v>
      </c>
      <c r="D236" s="15" t="s">
        <v>1797</v>
      </c>
      <c r="E236" s="15" t="s">
        <v>1657</v>
      </c>
      <c r="F236" s="15" t="s">
        <v>911</v>
      </c>
      <c r="G236" s="15" t="s">
        <v>1730</v>
      </c>
    </row>
    <row r="237" spans="1:7" x14ac:dyDescent="0.25">
      <c r="A237" s="14" t="s">
        <v>716</v>
      </c>
      <c r="B237" s="15" t="s">
        <v>1798</v>
      </c>
      <c r="C237" s="15" t="s">
        <v>1799</v>
      </c>
      <c r="D237" s="15" t="s">
        <v>1800</v>
      </c>
      <c r="E237" s="15" t="s">
        <v>1801</v>
      </c>
      <c r="F237" s="15" t="s">
        <v>911</v>
      </c>
      <c r="G237" s="15" t="s">
        <v>1802</v>
      </c>
    </row>
    <row r="238" spans="1:7" x14ac:dyDescent="0.25">
      <c r="A238" s="14" t="s">
        <v>708</v>
      </c>
      <c r="B238" s="15" t="s">
        <v>1803</v>
      </c>
      <c r="C238" s="15" t="s">
        <v>1804</v>
      </c>
      <c r="D238" s="15" t="s">
        <v>1805</v>
      </c>
      <c r="E238" s="15" t="s">
        <v>1806</v>
      </c>
      <c r="F238" s="15" t="s">
        <v>911</v>
      </c>
      <c r="G238" s="15" t="s">
        <v>1807</v>
      </c>
    </row>
    <row r="239" spans="1:7" x14ac:dyDescent="0.25">
      <c r="A239" s="14" t="s">
        <v>228</v>
      </c>
      <c r="B239" s="15" t="s">
        <v>1808</v>
      </c>
      <c r="C239" s="15" t="s">
        <v>229</v>
      </c>
      <c r="D239" s="15" t="s">
        <v>1809</v>
      </c>
      <c r="E239" s="15" t="s">
        <v>1810</v>
      </c>
      <c r="F239" s="15" t="s">
        <v>911</v>
      </c>
      <c r="G239" s="15" t="s">
        <v>1811</v>
      </c>
    </row>
    <row r="240" spans="1:7" x14ac:dyDescent="0.25">
      <c r="A240" s="14" t="s">
        <v>1812</v>
      </c>
      <c r="B240" s="15" t="s">
        <v>1813</v>
      </c>
      <c r="C240" s="15" t="s">
        <v>1814</v>
      </c>
      <c r="D240" s="15" t="s">
        <v>1815</v>
      </c>
      <c r="E240" s="15" t="s">
        <v>1102</v>
      </c>
      <c r="F240" s="15" t="s">
        <v>911</v>
      </c>
      <c r="G240" s="15" t="s">
        <v>1816</v>
      </c>
    </row>
    <row r="241" spans="1:7" x14ac:dyDescent="0.25">
      <c r="A241" s="14" t="s">
        <v>535</v>
      </c>
      <c r="B241" s="15" t="s">
        <v>1817</v>
      </c>
      <c r="C241" s="15" t="s">
        <v>1818</v>
      </c>
      <c r="D241" s="15" t="s">
        <v>1819</v>
      </c>
      <c r="E241" s="15" t="s">
        <v>1820</v>
      </c>
      <c r="F241" s="15" t="s">
        <v>911</v>
      </c>
      <c r="G241" s="15" t="s">
        <v>1821</v>
      </c>
    </row>
    <row r="242" spans="1:7" x14ac:dyDescent="0.25">
      <c r="A242" s="14" t="s">
        <v>162</v>
      </c>
      <c r="B242" s="15" t="s">
        <v>1822</v>
      </c>
      <c r="C242" s="15" t="s">
        <v>1818</v>
      </c>
      <c r="D242" s="15" t="s">
        <v>1819</v>
      </c>
      <c r="E242" s="15" t="s">
        <v>1820</v>
      </c>
      <c r="F242" s="15" t="s">
        <v>911</v>
      </c>
      <c r="G242" s="15" t="s">
        <v>1821</v>
      </c>
    </row>
    <row r="243" spans="1:7" x14ac:dyDescent="0.25">
      <c r="A243" s="14" t="s">
        <v>640</v>
      </c>
      <c r="B243" s="15" t="s">
        <v>1823</v>
      </c>
      <c r="C243" s="15" t="s">
        <v>1824</v>
      </c>
      <c r="D243" s="15" t="s">
        <v>1825</v>
      </c>
      <c r="E243" s="15" t="s">
        <v>1826</v>
      </c>
      <c r="F243" s="15" t="s">
        <v>911</v>
      </c>
      <c r="G243" s="15">
        <v>59432</v>
      </c>
    </row>
    <row r="244" spans="1:7" x14ac:dyDescent="0.25">
      <c r="A244" s="14">
        <v>1235</v>
      </c>
      <c r="B244" s="15" t="s">
        <v>1827</v>
      </c>
      <c r="C244" s="15" t="s">
        <v>302</v>
      </c>
      <c r="D244" s="15" t="s">
        <v>1828</v>
      </c>
      <c r="E244" s="15" t="s">
        <v>1829</v>
      </c>
      <c r="F244" s="15" t="s">
        <v>911</v>
      </c>
      <c r="G244" s="15">
        <v>59433</v>
      </c>
    </row>
    <row r="245" spans="1:7" x14ac:dyDescent="0.25">
      <c r="A245" s="14" t="s">
        <v>815</v>
      </c>
      <c r="B245" s="15" t="s">
        <v>1830</v>
      </c>
      <c r="C245" s="15" t="s">
        <v>816</v>
      </c>
      <c r="D245" s="15" t="s">
        <v>1831</v>
      </c>
      <c r="E245" s="15" t="s">
        <v>1832</v>
      </c>
      <c r="F245" s="15" t="s">
        <v>911</v>
      </c>
      <c r="G245" s="15" t="s">
        <v>1833</v>
      </c>
    </row>
    <row r="246" spans="1:7" x14ac:dyDescent="0.25">
      <c r="A246" s="14" t="s">
        <v>1834</v>
      </c>
      <c r="B246" s="15" t="s">
        <v>1835</v>
      </c>
      <c r="C246" s="15" t="s">
        <v>1836</v>
      </c>
      <c r="D246" s="15"/>
      <c r="E246" s="15" t="s">
        <v>1657</v>
      </c>
      <c r="F246" s="15" t="s">
        <v>911</v>
      </c>
      <c r="G246" s="15" t="s">
        <v>1730</v>
      </c>
    </row>
    <row r="247" spans="1:7" x14ac:dyDescent="0.25">
      <c r="A247" s="14" t="s">
        <v>1837</v>
      </c>
      <c r="B247" s="15" t="s">
        <v>1838</v>
      </c>
      <c r="C247" s="15" t="s">
        <v>1836</v>
      </c>
      <c r="D247" s="15"/>
      <c r="E247" s="15" t="s">
        <v>1657</v>
      </c>
      <c r="F247" s="15" t="s">
        <v>911</v>
      </c>
      <c r="G247" s="15" t="s">
        <v>1730</v>
      </c>
    </row>
    <row r="248" spans="1:7" x14ac:dyDescent="0.25">
      <c r="A248" s="14" t="s">
        <v>529</v>
      </c>
      <c r="B248" s="15" t="s">
        <v>1839</v>
      </c>
      <c r="C248" s="15" t="s">
        <v>530</v>
      </c>
      <c r="D248" s="15" t="s">
        <v>1840</v>
      </c>
      <c r="E248" s="15" t="s">
        <v>1841</v>
      </c>
      <c r="F248" s="15" t="s">
        <v>911</v>
      </c>
      <c r="G248" s="15" t="s">
        <v>1842</v>
      </c>
    </row>
    <row r="249" spans="1:7" x14ac:dyDescent="0.25">
      <c r="A249" s="14" t="s">
        <v>1843</v>
      </c>
      <c r="B249" s="15" t="s">
        <v>1844</v>
      </c>
      <c r="C249" s="15" t="s">
        <v>1845</v>
      </c>
      <c r="D249" s="15" t="s">
        <v>1846</v>
      </c>
      <c r="E249" s="15" t="s">
        <v>1847</v>
      </c>
      <c r="F249" s="15" t="s">
        <v>911</v>
      </c>
      <c r="G249" s="15" t="s">
        <v>1848</v>
      </c>
    </row>
    <row r="250" spans="1:7" x14ac:dyDescent="0.25">
      <c r="A250" s="14" t="s">
        <v>41</v>
      </c>
      <c r="B250" s="15" t="s">
        <v>42</v>
      </c>
      <c r="C250" s="15" t="s">
        <v>42</v>
      </c>
      <c r="D250" s="15" t="s">
        <v>1846</v>
      </c>
      <c r="E250" s="15" t="s">
        <v>1847</v>
      </c>
      <c r="F250" s="15" t="s">
        <v>911</v>
      </c>
      <c r="G250" s="15" t="s">
        <v>1848</v>
      </c>
    </row>
    <row r="251" spans="1:7" x14ac:dyDescent="0.25">
      <c r="A251" s="14" t="s">
        <v>380</v>
      </c>
      <c r="B251" s="15" t="s">
        <v>1849</v>
      </c>
      <c r="C251" s="15" t="s">
        <v>1425</v>
      </c>
      <c r="D251" s="15" t="s">
        <v>1426</v>
      </c>
      <c r="E251" s="15" t="s">
        <v>1423</v>
      </c>
      <c r="F251" s="15" t="s">
        <v>911</v>
      </c>
      <c r="G251" s="15" t="s">
        <v>1427</v>
      </c>
    </row>
    <row r="252" spans="1:7" x14ac:dyDescent="0.25">
      <c r="A252" s="14" t="s">
        <v>782</v>
      </c>
      <c r="B252" s="15" t="s">
        <v>1850</v>
      </c>
      <c r="C252" s="15" t="s">
        <v>1851</v>
      </c>
      <c r="D252" s="15" t="s">
        <v>1852</v>
      </c>
      <c r="E252" s="15" t="s">
        <v>986</v>
      </c>
      <c r="F252" s="15" t="s">
        <v>911</v>
      </c>
      <c r="G252" s="15" t="s">
        <v>1168</v>
      </c>
    </row>
    <row r="253" spans="1:7" x14ac:dyDescent="0.25">
      <c r="A253" s="14" t="s">
        <v>660</v>
      </c>
      <c r="B253" s="15" t="s">
        <v>1853</v>
      </c>
      <c r="C253" s="15" t="s">
        <v>1854</v>
      </c>
      <c r="D253" s="15" t="s">
        <v>1855</v>
      </c>
      <c r="E253" s="15" t="s">
        <v>1856</v>
      </c>
      <c r="F253" s="15" t="s">
        <v>911</v>
      </c>
      <c r="G253" s="15" t="s">
        <v>1857</v>
      </c>
    </row>
    <row r="254" spans="1:7" x14ac:dyDescent="0.25">
      <c r="A254" s="14" t="s">
        <v>788</v>
      </c>
      <c r="B254" s="15" t="s">
        <v>1858</v>
      </c>
      <c r="C254" s="15" t="s">
        <v>1859</v>
      </c>
      <c r="D254" s="15" t="s">
        <v>1860</v>
      </c>
      <c r="E254" s="15" t="s">
        <v>986</v>
      </c>
      <c r="F254" s="15" t="s">
        <v>911</v>
      </c>
      <c r="G254" s="15" t="s">
        <v>1172</v>
      </c>
    </row>
    <row r="255" spans="1:7" x14ac:dyDescent="0.25">
      <c r="A255" s="14" t="s">
        <v>1861</v>
      </c>
      <c r="B255" s="15" t="s">
        <v>1862</v>
      </c>
      <c r="C255" s="15" t="s">
        <v>1863</v>
      </c>
      <c r="D255" s="15" t="s">
        <v>1864</v>
      </c>
      <c r="E255" s="15" t="s">
        <v>1112</v>
      </c>
      <c r="F255" s="15" t="s">
        <v>911</v>
      </c>
      <c r="G255" s="15" t="s">
        <v>1113</v>
      </c>
    </row>
    <row r="256" spans="1:7" x14ac:dyDescent="0.25">
      <c r="A256" s="14" t="s">
        <v>202</v>
      </c>
      <c r="B256" s="15" t="s">
        <v>1865</v>
      </c>
      <c r="C256" s="15" t="s">
        <v>203</v>
      </c>
      <c r="D256" s="15" t="s">
        <v>1866</v>
      </c>
      <c r="E256" s="15" t="s">
        <v>1867</v>
      </c>
      <c r="F256" s="15" t="s">
        <v>911</v>
      </c>
      <c r="G256" s="15" t="s">
        <v>1868</v>
      </c>
    </row>
    <row r="257" spans="1:7" x14ac:dyDescent="0.25">
      <c r="A257" s="14" t="s">
        <v>43</v>
      </c>
      <c r="B257" s="15" t="s">
        <v>1869</v>
      </c>
      <c r="C257" s="15" t="s">
        <v>1870</v>
      </c>
      <c r="D257" s="15" t="s">
        <v>1871</v>
      </c>
      <c r="E257" s="15" t="s">
        <v>953</v>
      </c>
      <c r="F257" s="15" t="s">
        <v>911</v>
      </c>
      <c r="G257" s="15" t="s">
        <v>954</v>
      </c>
    </row>
    <row r="258" spans="1:7" x14ac:dyDescent="0.25">
      <c r="A258" s="14" t="s">
        <v>473</v>
      </c>
      <c r="B258" s="15" t="s">
        <v>1872</v>
      </c>
      <c r="C258" s="15" t="s">
        <v>1873</v>
      </c>
      <c r="D258" s="15" t="s">
        <v>1874</v>
      </c>
      <c r="E258" s="15" t="s">
        <v>1255</v>
      </c>
      <c r="F258" s="15" t="s">
        <v>911</v>
      </c>
      <c r="G258" s="15" t="s">
        <v>1256</v>
      </c>
    </row>
    <row r="259" spans="1:7" x14ac:dyDescent="0.25">
      <c r="A259" s="14" t="s">
        <v>447</v>
      </c>
      <c r="B259" s="15" t="s">
        <v>1875</v>
      </c>
      <c r="C259" s="15" t="s">
        <v>1876</v>
      </c>
      <c r="D259" s="15" t="s">
        <v>1877</v>
      </c>
      <c r="E259" s="15" t="s">
        <v>1255</v>
      </c>
      <c r="F259" s="15" t="s">
        <v>911</v>
      </c>
      <c r="G259" s="15" t="s">
        <v>1256</v>
      </c>
    </row>
    <row r="260" spans="1:7" x14ac:dyDescent="0.25">
      <c r="A260" s="14" t="s">
        <v>748</v>
      </c>
      <c r="B260" s="15" t="s">
        <v>1878</v>
      </c>
      <c r="C260" s="15" t="s">
        <v>1879</v>
      </c>
      <c r="D260" s="15" t="s">
        <v>1880</v>
      </c>
      <c r="E260" s="15" t="s">
        <v>1881</v>
      </c>
      <c r="F260" s="15" t="s">
        <v>911</v>
      </c>
      <c r="G260" s="15" t="s">
        <v>1882</v>
      </c>
    </row>
    <row r="261" spans="1:7" x14ac:dyDescent="0.25">
      <c r="A261" s="14" t="s">
        <v>298</v>
      </c>
      <c r="B261" s="15" t="s">
        <v>1883</v>
      </c>
      <c r="C261" s="15" t="s">
        <v>1879</v>
      </c>
      <c r="D261" s="15" t="s">
        <v>1880</v>
      </c>
      <c r="E261" s="15" t="s">
        <v>1881</v>
      </c>
      <c r="F261" s="15" t="s">
        <v>911</v>
      </c>
      <c r="G261" s="15" t="s">
        <v>1882</v>
      </c>
    </row>
    <row r="262" spans="1:7" x14ac:dyDescent="0.25">
      <c r="A262" s="14" t="s">
        <v>676</v>
      </c>
      <c r="B262" s="15" t="s">
        <v>1884</v>
      </c>
      <c r="C262" s="15" t="s">
        <v>1885</v>
      </c>
      <c r="D262" s="15" t="s">
        <v>1886</v>
      </c>
      <c r="E262" s="15" t="s">
        <v>1887</v>
      </c>
      <c r="F262" s="15" t="s">
        <v>911</v>
      </c>
      <c r="G262" s="15" t="s">
        <v>1888</v>
      </c>
    </row>
    <row r="263" spans="1:7" x14ac:dyDescent="0.25">
      <c r="A263" s="14" t="s">
        <v>254</v>
      </c>
      <c r="B263" s="15" t="s">
        <v>1889</v>
      </c>
      <c r="C263" s="15" t="s">
        <v>1885</v>
      </c>
      <c r="D263" s="15" t="s">
        <v>1886</v>
      </c>
      <c r="E263" s="15" t="s">
        <v>1887</v>
      </c>
      <c r="F263" s="15" t="s">
        <v>911</v>
      </c>
      <c r="G263" s="15" t="s">
        <v>1888</v>
      </c>
    </row>
    <row r="264" spans="1:7" x14ac:dyDescent="0.25">
      <c r="A264" s="14" t="s">
        <v>1890</v>
      </c>
      <c r="B264" s="15" t="s">
        <v>1891</v>
      </c>
      <c r="C264" s="15" t="s">
        <v>1892</v>
      </c>
      <c r="D264" s="15" t="s">
        <v>1893</v>
      </c>
      <c r="E264" s="15" t="s">
        <v>1756</v>
      </c>
      <c r="F264" s="15" t="s">
        <v>911</v>
      </c>
      <c r="G264" s="15" t="s">
        <v>1761</v>
      </c>
    </row>
    <row r="265" spans="1:7" x14ac:dyDescent="0.25">
      <c r="A265" s="14" t="s">
        <v>1894</v>
      </c>
      <c r="B265" s="15" t="s">
        <v>1895</v>
      </c>
      <c r="C265" s="15" t="s">
        <v>1892</v>
      </c>
      <c r="D265" s="15" t="s">
        <v>1893</v>
      </c>
      <c r="E265" s="15" t="s">
        <v>1756</v>
      </c>
      <c r="F265" s="15" t="s">
        <v>911</v>
      </c>
      <c r="G265" s="15" t="s">
        <v>1761</v>
      </c>
    </row>
    <row r="266" spans="1:7" x14ac:dyDescent="0.25">
      <c r="A266" s="14" t="s">
        <v>1896</v>
      </c>
      <c r="B266" s="15" t="s">
        <v>1897</v>
      </c>
      <c r="C266" s="15" t="s">
        <v>1898</v>
      </c>
      <c r="D266" s="15" t="s">
        <v>1111</v>
      </c>
      <c r="E266" s="15" t="s">
        <v>1045</v>
      </c>
      <c r="F266" s="15" t="s">
        <v>911</v>
      </c>
      <c r="G266" s="15" t="s">
        <v>1046</v>
      </c>
    </row>
    <row r="267" spans="1:7" x14ac:dyDescent="0.25">
      <c r="A267" s="14" t="s">
        <v>1899</v>
      </c>
      <c r="B267" s="15" t="s">
        <v>1900</v>
      </c>
      <c r="C267" s="15" t="s">
        <v>1900</v>
      </c>
      <c r="D267" s="15"/>
      <c r="E267" s="15"/>
      <c r="F267" s="15" t="s">
        <v>911</v>
      </c>
      <c r="G267" s="15"/>
    </row>
    <row r="268" spans="1:7" x14ac:dyDescent="0.25">
      <c r="A268" s="14" t="s">
        <v>1901</v>
      </c>
      <c r="B268" s="15" t="s">
        <v>1902</v>
      </c>
      <c r="C268" s="15" t="s">
        <v>1903</v>
      </c>
      <c r="D268" s="15" t="s">
        <v>1904</v>
      </c>
      <c r="E268" s="15" t="s">
        <v>986</v>
      </c>
      <c r="F268" s="15" t="s">
        <v>911</v>
      </c>
      <c r="G268" s="15" t="s">
        <v>1905</v>
      </c>
    </row>
    <row r="269" spans="1:7" x14ac:dyDescent="0.25">
      <c r="A269" s="14" t="s">
        <v>1906</v>
      </c>
      <c r="B269" s="15" t="s">
        <v>1907</v>
      </c>
      <c r="C269" s="15" t="s">
        <v>1908</v>
      </c>
      <c r="D269" s="15" t="s">
        <v>1909</v>
      </c>
      <c r="E269" s="15" t="s">
        <v>1353</v>
      </c>
      <c r="F269" s="15" t="s">
        <v>911</v>
      </c>
      <c r="G269" s="15" t="s">
        <v>1354</v>
      </c>
    </row>
    <row r="270" spans="1:7" x14ac:dyDescent="0.25">
      <c r="A270" s="14" t="s">
        <v>1910</v>
      </c>
      <c r="B270" s="15" t="s">
        <v>1911</v>
      </c>
      <c r="C270" s="15" t="s">
        <v>1912</v>
      </c>
      <c r="D270" s="15" t="s">
        <v>1913</v>
      </c>
      <c r="E270" s="15" t="s">
        <v>1051</v>
      </c>
      <c r="F270" s="15" t="s">
        <v>911</v>
      </c>
      <c r="G270" s="15" t="s">
        <v>1052</v>
      </c>
    </row>
    <row r="271" spans="1:7" x14ac:dyDescent="0.25">
      <c r="A271" s="14" t="s">
        <v>124</v>
      </c>
      <c r="B271" s="15" t="s">
        <v>1914</v>
      </c>
      <c r="C271" s="15" t="s">
        <v>1915</v>
      </c>
      <c r="D271" s="15" t="s">
        <v>1479</v>
      </c>
      <c r="E271" s="15" t="s">
        <v>1051</v>
      </c>
      <c r="F271" s="15" t="s">
        <v>911</v>
      </c>
      <c r="G271" s="15" t="s">
        <v>1052</v>
      </c>
    </row>
    <row r="272" spans="1:7" x14ac:dyDescent="0.25">
      <c r="A272" s="14" t="s">
        <v>1916</v>
      </c>
      <c r="B272" s="15" t="s">
        <v>1917</v>
      </c>
      <c r="C272" s="15" t="s">
        <v>1918</v>
      </c>
      <c r="D272" s="15" t="s">
        <v>1919</v>
      </c>
      <c r="E272" s="15" t="s">
        <v>1112</v>
      </c>
      <c r="F272" s="15" t="s">
        <v>911</v>
      </c>
      <c r="G272" s="15">
        <v>59301</v>
      </c>
    </row>
    <row r="273" spans="1:7" x14ac:dyDescent="0.25">
      <c r="A273" s="14" t="s">
        <v>1920</v>
      </c>
      <c r="B273" s="15" t="s">
        <v>1921</v>
      </c>
      <c r="C273" s="15" t="s">
        <v>1922</v>
      </c>
      <c r="D273" s="15" t="s">
        <v>1923</v>
      </c>
      <c r="E273" s="15" t="s">
        <v>1347</v>
      </c>
      <c r="F273" s="15" t="s">
        <v>911</v>
      </c>
      <c r="G273" s="15" t="s">
        <v>1540</v>
      </c>
    </row>
    <row r="274" spans="1:7" x14ac:dyDescent="0.25">
      <c r="A274" s="14" t="s">
        <v>728</v>
      </c>
      <c r="B274" s="15" t="s">
        <v>1924</v>
      </c>
      <c r="C274" s="15" t="s">
        <v>1925</v>
      </c>
      <c r="D274" s="15" t="s">
        <v>1926</v>
      </c>
      <c r="E274" s="15" t="s">
        <v>1927</v>
      </c>
      <c r="F274" s="15" t="s">
        <v>911</v>
      </c>
      <c r="G274" s="15" t="s">
        <v>1928</v>
      </c>
    </row>
    <row r="275" spans="1:7" x14ac:dyDescent="0.25">
      <c r="A275" s="14" t="s">
        <v>1929</v>
      </c>
      <c r="B275" s="15" t="s">
        <v>1930</v>
      </c>
      <c r="C275" s="15" t="s">
        <v>1931</v>
      </c>
      <c r="D275" s="15" t="s">
        <v>1932</v>
      </c>
      <c r="E275" s="15" t="s">
        <v>1255</v>
      </c>
      <c r="F275" s="15" t="s">
        <v>911</v>
      </c>
      <c r="G275" s="15" t="s">
        <v>1256</v>
      </c>
    </row>
    <row r="276" spans="1:7" x14ac:dyDescent="0.25">
      <c r="A276" s="14" t="s">
        <v>134</v>
      </c>
      <c r="B276" s="15" t="s">
        <v>1933</v>
      </c>
      <c r="C276" s="15" t="s">
        <v>1934</v>
      </c>
      <c r="D276" s="15" t="s">
        <v>1935</v>
      </c>
      <c r="E276" s="15" t="s">
        <v>1255</v>
      </c>
      <c r="F276" s="15" t="s">
        <v>911</v>
      </c>
      <c r="G276" s="15" t="s">
        <v>1256</v>
      </c>
    </row>
    <row r="277" spans="1:7" x14ac:dyDescent="0.25">
      <c r="A277" s="14" t="s">
        <v>1936</v>
      </c>
      <c r="B277" s="15" t="s">
        <v>1937</v>
      </c>
      <c r="C277" s="15" t="s">
        <v>1937</v>
      </c>
      <c r="D277" s="15"/>
      <c r="E277" s="15"/>
      <c r="F277" s="15" t="s">
        <v>911</v>
      </c>
      <c r="G277" s="15"/>
    </row>
    <row r="278" spans="1:7" x14ac:dyDescent="0.25">
      <c r="A278" s="14" t="s">
        <v>1938</v>
      </c>
      <c r="B278" s="15" t="s">
        <v>1939</v>
      </c>
      <c r="C278" s="15" t="s">
        <v>1940</v>
      </c>
      <c r="D278" s="15" t="s">
        <v>1941</v>
      </c>
      <c r="E278" s="15" t="s">
        <v>1942</v>
      </c>
      <c r="F278" s="15" t="s">
        <v>911</v>
      </c>
      <c r="G278" s="15" t="s">
        <v>1943</v>
      </c>
    </row>
    <row r="279" spans="1:7" x14ac:dyDescent="0.25">
      <c r="A279" s="14" t="s">
        <v>1944</v>
      </c>
      <c r="B279" s="15" t="s">
        <v>1945</v>
      </c>
      <c r="C279" s="15" t="s">
        <v>1946</v>
      </c>
      <c r="D279" s="15" t="s">
        <v>1947</v>
      </c>
      <c r="E279" s="15" t="s">
        <v>1255</v>
      </c>
      <c r="F279" s="15" t="s">
        <v>911</v>
      </c>
      <c r="G279" s="15" t="s">
        <v>1256</v>
      </c>
    </row>
    <row r="280" spans="1:7" x14ac:dyDescent="0.25">
      <c r="A280" s="14" t="s">
        <v>878</v>
      </c>
      <c r="B280" s="15" t="s">
        <v>1948</v>
      </c>
      <c r="C280" s="15" t="s">
        <v>879</v>
      </c>
      <c r="D280" s="15" t="s">
        <v>1949</v>
      </c>
      <c r="E280" s="15" t="s">
        <v>1255</v>
      </c>
      <c r="F280" s="15" t="s">
        <v>911</v>
      </c>
      <c r="G280" s="15">
        <v>59901</v>
      </c>
    </row>
    <row r="281" spans="1:7" x14ac:dyDescent="0.25">
      <c r="A281" s="14" t="s">
        <v>1950</v>
      </c>
      <c r="B281" s="15" t="s">
        <v>1951</v>
      </c>
      <c r="C281" s="15" t="s">
        <v>1951</v>
      </c>
      <c r="D281" s="15"/>
      <c r="E281" s="15"/>
      <c r="F281" s="15" t="s">
        <v>911</v>
      </c>
      <c r="G281" s="15"/>
    </row>
    <row r="282" spans="1:7" x14ac:dyDescent="0.25">
      <c r="A282" s="14" t="s">
        <v>1952</v>
      </c>
      <c r="B282" s="15" t="s">
        <v>1953</v>
      </c>
      <c r="C282" s="15" t="s">
        <v>1954</v>
      </c>
      <c r="D282" s="15" t="s">
        <v>1955</v>
      </c>
      <c r="E282" s="15" t="s">
        <v>1956</v>
      </c>
      <c r="F282" s="15" t="s">
        <v>911</v>
      </c>
      <c r="G282" s="15" t="s">
        <v>1957</v>
      </c>
    </row>
    <row r="283" spans="1:7" x14ac:dyDescent="0.25">
      <c r="A283" s="14" t="s">
        <v>1958</v>
      </c>
      <c r="B283" s="15" t="s">
        <v>1959</v>
      </c>
      <c r="C283" s="15" t="s">
        <v>1960</v>
      </c>
      <c r="D283" s="15" t="s">
        <v>1961</v>
      </c>
      <c r="E283" s="15" t="s">
        <v>1347</v>
      </c>
      <c r="F283" s="15" t="s">
        <v>911</v>
      </c>
      <c r="G283" s="15" t="s">
        <v>1540</v>
      </c>
    </row>
    <row r="284" spans="1:7" x14ac:dyDescent="0.25">
      <c r="A284" s="14" t="s">
        <v>248</v>
      </c>
      <c r="B284" s="15" t="s">
        <v>1962</v>
      </c>
      <c r="C284" s="15" t="s">
        <v>249</v>
      </c>
      <c r="D284" s="15" t="s">
        <v>1955</v>
      </c>
      <c r="E284" s="15" t="s">
        <v>1956</v>
      </c>
      <c r="F284" s="15" t="s">
        <v>911</v>
      </c>
      <c r="G284" s="15" t="s">
        <v>1957</v>
      </c>
    </row>
    <row r="285" spans="1:7" x14ac:dyDescent="0.25">
      <c r="A285" s="14" t="s">
        <v>1963</v>
      </c>
      <c r="B285" s="15" t="s">
        <v>1964</v>
      </c>
      <c r="C285" s="15" t="s">
        <v>1964</v>
      </c>
      <c r="D285" s="15"/>
      <c r="E285" s="15"/>
      <c r="F285" s="15" t="s">
        <v>911</v>
      </c>
      <c r="G285" s="15"/>
    </row>
    <row r="286" spans="1:7" x14ac:dyDescent="0.25">
      <c r="A286" s="14" t="s">
        <v>1965</v>
      </c>
      <c r="B286" s="15" t="s">
        <v>1966</v>
      </c>
      <c r="C286" s="15" t="s">
        <v>1967</v>
      </c>
      <c r="D286" s="15" t="s">
        <v>1968</v>
      </c>
      <c r="E286" s="15" t="s">
        <v>1969</v>
      </c>
      <c r="F286" s="15" t="s">
        <v>911</v>
      </c>
      <c r="G286" s="15" t="s">
        <v>1970</v>
      </c>
    </row>
    <row r="287" spans="1:7" x14ac:dyDescent="0.25">
      <c r="A287" s="14" t="s">
        <v>696</v>
      </c>
      <c r="B287" s="15" t="s">
        <v>1971</v>
      </c>
      <c r="C287" s="15" t="s">
        <v>1972</v>
      </c>
      <c r="D287" s="15" t="s">
        <v>1973</v>
      </c>
      <c r="E287" s="15" t="s">
        <v>1974</v>
      </c>
      <c r="F287" s="15" t="s">
        <v>911</v>
      </c>
      <c r="G287" s="15" t="s">
        <v>1975</v>
      </c>
    </row>
    <row r="288" spans="1:7" x14ac:dyDescent="0.25">
      <c r="A288" s="14" t="s">
        <v>268</v>
      </c>
      <c r="B288" s="15" t="s">
        <v>1976</v>
      </c>
      <c r="C288" s="15" t="s">
        <v>1972</v>
      </c>
      <c r="D288" s="15" t="s">
        <v>1973</v>
      </c>
      <c r="E288" s="15" t="s">
        <v>1974</v>
      </c>
      <c r="F288" s="15" t="s">
        <v>911</v>
      </c>
      <c r="G288" s="15" t="s">
        <v>1975</v>
      </c>
    </row>
    <row r="289" spans="1:7" x14ac:dyDescent="0.25">
      <c r="A289" s="14" t="s">
        <v>1977</v>
      </c>
      <c r="B289" s="15" t="s">
        <v>1978</v>
      </c>
      <c r="C289" s="15" t="s">
        <v>1979</v>
      </c>
      <c r="D289" s="15" t="s">
        <v>1980</v>
      </c>
      <c r="E289" s="15" t="s">
        <v>916</v>
      </c>
      <c r="F289" s="15" t="s">
        <v>911</v>
      </c>
      <c r="G289" s="15" t="s">
        <v>1981</v>
      </c>
    </row>
    <row r="290" spans="1:7" x14ac:dyDescent="0.25">
      <c r="A290" s="14" t="s">
        <v>1982</v>
      </c>
      <c r="B290" s="15" t="s">
        <v>1983</v>
      </c>
      <c r="C290" s="15" t="s">
        <v>1984</v>
      </c>
      <c r="D290" s="15" t="s">
        <v>1985</v>
      </c>
      <c r="E290" s="15" t="s">
        <v>916</v>
      </c>
      <c r="F290" s="15" t="s">
        <v>911</v>
      </c>
      <c r="G290" s="15" t="s">
        <v>1986</v>
      </c>
    </row>
    <row r="291" spans="1:7" x14ac:dyDescent="0.25">
      <c r="A291" s="14" t="s">
        <v>1987</v>
      </c>
      <c r="B291" s="15" t="s">
        <v>1988</v>
      </c>
      <c r="C291" s="15" t="s">
        <v>1989</v>
      </c>
      <c r="D291" s="15" t="s">
        <v>1990</v>
      </c>
      <c r="E291" s="15" t="s">
        <v>916</v>
      </c>
      <c r="F291" s="15" t="s">
        <v>911</v>
      </c>
      <c r="G291" s="15" t="s">
        <v>1981</v>
      </c>
    </row>
    <row r="292" spans="1:7" x14ac:dyDescent="0.25">
      <c r="A292" s="14" t="s">
        <v>1991</v>
      </c>
      <c r="B292" s="15" t="s">
        <v>1992</v>
      </c>
      <c r="C292" s="15" t="s">
        <v>1993</v>
      </c>
      <c r="D292" s="15" t="s">
        <v>1985</v>
      </c>
      <c r="E292" s="15" t="s">
        <v>916</v>
      </c>
      <c r="F292" s="15" t="s">
        <v>911</v>
      </c>
      <c r="G292" s="15" t="s">
        <v>1981</v>
      </c>
    </row>
    <row r="293" spans="1:7" x14ac:dyDescent="0.25">
      <c r="A293" s="14" t="s">
        <v>395</v>
      </c>
      <c r="B293" s="15" t="s">
        <v>1994</v>
      </c>
      <c r="C293" s="15" t="s">
        <v>1995</v>
      </c>
      <c r="D293" s="15" t="s">
        <v>1996</v>
      </c>
      <c r="E293" s="15" t="s">
        <v>1523</v>
      </c>
      <c r="F293" s="15" t="s">
        <v>911</v>
      </c>
      <c r="G293" s="15" t="s">
        <v>1524</v>
      </c>
    </row>
    <row r="294" spans="1:7" x14ac:dyDescent="0.25">
      <c r="A294" s="14" t="s">
        <v>108</v>
      </c>
      <c r="B294" s="15" t="s">
        <v>1997</v>
      </c>
      <c r="C294" s="15" t="s">
        <v>1995</v>
      </c>
      <c r="D294" s="15" t="s">
        <v>1996</v>
      </c>
      <c r="E294" s="15" t="s">
        <v>1523</v>
      </c>
      <c r="F294" s="15" t="s">
        <v>911</v>
      </c>
      <c r="G294" s="15" t="s">
        <v>1524</v>
      </c>
    </row>
    <row r="295" spans="1:7" x14ac:dyDescent="0.25">
      <c r="A295" s="14" t="s">
        <v>1998</v>
      </c>
      <c r="B295" s="15" t="s">
        <v>1999</v>
      </c>
      <c r="C295" s="15" t="s">
        <v>2000</v>
      </c>
      <c r="D295" s="15" t="s">
        <v>2001</v>
      </c>
      <c r="E295" s="15" t="s">
        <v>2002</v>
      </c>
      <c r="F295" s="15" t="s">
        <v>911</v>
      </c>
      <c r="G295" s="15" t="s">
        <v>2003</v>
      </c>
    </row>
    <row r="296" spans="1:7" x14ac:dyDescent="0.25">
      <c r="A296" s="14" t="s">
        <v>2004</v>
      </c>
      <c r="B296" s="15" t="s">
        <v>2005</v>
      </c>
      <c r="C296" s="15" t="s">
        <v>2006</v>
      </c>
      <c r="D296" s="15" t="s">
        <v>2007</v>
      </c>
      <c r="E296" s="15" t="s">
        <v>2002</v>
      </c>
      <c r="F296" s="15" t="s">
        <v>911</v>
      </c>
      <c r="G296" s="15" t="s">
        <v>2003</v>
      </c>
    </row>
    <row r="297" spans="1:7" x14ac:dyDescent="0.25">
      <c r="A297" s="14" t="s">
        <v>2008</v>
      </c>
      <c r="B297" s="15" t="s">
        <v>2009</v>
      </c>
      <c r="C297" s="15" t="s">
        <v>2010</v>
      </c>
      <c r="D297" s="15" t="s">
        <v>2011</v>
      </c>
      <c r="E297" s="15" t="s">
        <v>2002</v>
      </c>
      <c r="F297" s="15" t="s">
        <v>911</v>
      </c>
      <c r="G297" s="15" t="s">
        <v>2003</v>
      </c>
    </row>
    <row r="298" spans="1:7" x14ac:dyDescent="0.25">
      <c r="A298" s="14" t="s">
        <v>588</v>
      </c>
      <c r="B298" s="15" t="s">
        <v>2012</v>
      </c>
      <c r="C298" s="15" t="s">
        <v>2013</v>
      </c>
      <c r="D298" s="15" t="s">
        <v>2014</v>
      </c>
      <c r="E298" s="15" t="s">
        <v>2015</v>
      </c>
      <c r="F298" s="15" t="s">
        <v>911</v>
      </c>
      <c r="G298" s="15" t="s">
        <v>2016</v>
      </c>
    </row>
    <row r="299" spans="1:7" x14ac:dyDescent="0.25">
      <c r="A299" s="14" t="s">
        <v>762</v>
      </c>
      <c r="B299" s="15" t="s">
        <v>2017</v>
      </c>
      <c r="C299" s="15" t="s">
        <v>2018</v>
      </c>
      <c r="D299" s="15" t="s">
        <v>2019</v>
      </c>
      <c r="E299" s="15" t="s">
        <v>2020</v>
      </c>
      <c r="F299" s="15" t="s">
        <v>911</v>
      </c>
      <c r="G299" s="15" t="s">
        <v>2021</v>
      </c>
    </row>
    <row r="300" spans="1:7" x14ac:dyDescent="0.25">
      <c r="A300" s="14" t="s">
        <v>311</v>
      </c>
      <c r="B300" s="15" t="s">
        <v>2022</v>
      </c>
      <c r="C300" s="15" t="s">
        <v>2018</v>
      </c>
      <c r="D300" s="15" t="s">
        <v>2019</v>
      </c>
      <c r="E300" s="15" t="s">
        <v>2020</v>
      </c>
      <c r="F300" s="15" t="s">
        <v>911</v>
      </c>
      <c r="G300" s="15" t="s">
        <v>2021</v>
      </c>
    </row>
    <row r="301" spans="1:7" x14ac:dyDescent="0.25">
      <c r="A301" s="14" t="s">
        <v>214</v>
      </c>
      <c r="B301" s="15" t="s">
        <v>2023</v>
      </c>
      <c r="C301" s="15" t="s">
        <v>215</v>
      </c>
      <c r="D301" s="15" t="s">
        <v>2024</v>
      </c>
      <c r="E301" s="15" t="s">
        <v>2025</v>
      </c>
      <c r="F301" s="15" t="s">
        <v>911</v>
      </c>
      <c r="G301" s="15" t="s">
        <v>2026</v>
      </c>
    </row>
    <row r="302" spans="1:7" x14ac:dyDescent="0.25">
      <c r="A302" s="14" t="s">
        <v>2027</v>
      </c>
      <c r="B302" s="15" t="s">
        <v>2028</v>
      </c>
      <c r="C302" s="15" t="s">
        <v>2029</v>
      </c>
      <c r="D302" s="15" t="s">
        <v>2030</v>
      </c>
      <c r="E302" s="15" t="s">
        <v>986</v>
      </c>
      <c r="F302" s="15" t="s">
        <v>911</v>
      </c>
      <c r="G302" s="15" t="s">
        <v>1172</v>
      </c>
    </row>
    <row r="303" spans="1:7" x14ac:dyDescent="0.25">
      <c r="A303" s="14" t="s">
        <v>692</v>
      </c>
      <c r="B303" s="15" t="s">
        <v>2031</v>
      </c>
      <c r="C303" s="15" t="s">
        <v>2032</v>
      </c>
      <c r="D303" s="15" t="s">
        <v>2033</v>
      </c>
      <c r="E303" s="15" t="s">
        <v>2034</v>
      </c>
      <c r="F303" s="15" t="s">
        <v>911</v>
      </c>
      <c r="G303" s="15" t="s">
        <v>2035</v>
      </c>
    </row>
    <row r="304" spans="1:7" x14ac:dyDescent="0.25">
      <c r="A304" s="14" t="s">
        <v>842</v>
      </c>
      <c r="B304" s="15" t="s">
        <v>2036</v>
      </c>
      <c r="C304" s="15" t="s">
        <v>2032</v>
      </c>
      <c r="D304" s="15" t="s">
        <v>2033</v>
      </c>
      <c r="E304" s="15" t="s">
        <v>2034</v>
      </c>
      <c r="F304" s="15" t="s">
        <v>911</v>
      </c>
      <c r="G304" s="15" t="s">
        <v>2035</v>
      </c>
    </row>
    <row r="305" spans="1:7" x14ac:dyDescent="0.25">
      <c r="A305" s="14" t="s">
        <v>94</v>
      </c>
      <c r="B305" s="15" t="s">
        <v>2037</v>
      </c>
      <c r="C305" s="15" t="s">
        <v>95</v>
      </c>
      <c r="D305" s="15" t="s">
        <v>2038</v>
      </c>
      <c r="E305" s="15" t="s">
        <v>2039</v>
      </c>
      <c r="F305" s="15" t="s">
        <v>911</v>
      </c>
      <c r="G305" s="15" t="s">
        <v>2040</v>
      </c>
    </row>
    <row r="306" spans="1:7" x14ac:dyDescent="0.25">
      <c r="A306" s="14" t="s">
        <v>682</v>
      </c>
      <c r="B306" s="15" t="s">
        <v>2041</v>
      </c>
      <c r="C306" s="15" t="s">
        <v>2042</v>
      </c>
      <c r="D306" s="15" t="s">
        <v>2043</v>
      </c>
      <c r="E306" s="15" t="s">
        <v>2044</v>
      </c>
      <c r="F306" s="15" t="s">
        <v>911</v>
      </c>
      <c r="G306" s="15" t="s">
        <v>2045</v>
      </c>
    </row>
    <row r="307" spans="1:7" x14ac:dyDescent="0.25">
      <c r="A307" s="14" t="s">
        <v>2046</v>
      </c>
      <c r="B307" s="15" t="s">
        <v>2047</v>
      </c>
      <c r="C307" s="15" t="s">
        <v>2048</v>
      </c>
      <c r="D307" s="15"/>
      <c r="E307" s="15" t="s">
        <v>1102</v>
      </c>
      <c r="F307" s="15" t="s">
        <v>911</v>
      </c>
      <c r="G307" s="15" t="s">
        <v>2049</v>
      </c>
    </row>
    <row r="308" spans="1:7" x14ac:dyDescent="0.25">
      <c r="A308" s="14" t="s">
        <v>760</v>
      </c>
      <c r="B308" s="15" t="s">
        <v>2050</v>
      </c>
      <c r="C308" s="15" t="s">
        <v>2051</v>
      </c>
      <c r="D308" s="15" t="s">
        <v>2052</v>
      </c>
      <c r="E308" s="15" t="s">
        <v>2053</v>
      </c>
      <c r="F308" s="15" t="s">
        <v>911</v>
      </c>
      <c r="G308" s="15" t="s">
        <v>2054</v>
      </c>
    </row>
    <row r="309" spans="1:7" x14ac:dyDescent="0.25">
      <c r="A309" s="14" t="s">
        <v>2055</v>
      </c>
      <c r="B309" s="15" t="s">
        <v>2056</v>
      </c>
      <c r="C309" s="15" t="s">
        <v>2056</v>
      </c>
      <c r="D309" s="15"/>
      <c r="E309" s="15"/>
      <c r="F309" s="15" t="s">
        <v>911</v>
      </c>
      <c r="G309" s="15"/>
    </row>
    <row r="310" spans="1:7" x14ac:dyDescent="0.25">
      <c r="A310" s="14" t="s">
        <v>2057</v>
      </c>
      <c r="B310" s="15" t="s">
        <v>2058</v>
      </c>
      <c r="C310" s="15" t="s">
        <v>2059</v>
      </c>
      <c r="D310" s="15" t="s">
        <v>2060</v>
      </c>
      <c r="E310" s="15" t="s">
        <v>921</v>
      </c>
      <c r="F310" s="15" t="s">
        <v>911</v>
      </c>
      <c r="G310" s="15" t="s">
        <v>922</v>
      </c>
    </row>
    <row r="311" spans="1:7" x14ac:dyDescent="0.25">
      <c r="A311" s="14" t="s">
        <v>2061</v>
      </c>
      <c r="B311" s="15" t="s">
        <v>2062</v>
      </c>
      <c r="C311" s="15" t="s">
        <v>2063</v>
      </c>
      <c r="D311" s="15" t="s">
        <v>2064</v>
      </c>
      <c r="E311" s="15" t="s">
        <v>921</v>
      </c>
      <c r="F311" s="15" t="s">
        <v>911</v>
      </c>
      <c r="G311" s="15" t="s">
        <v>2065</v>
      </c>
    </row>
    <row r="312" spans="1:7" x14ac:dyDescent="0.25">
      <c r="A312" s="14" t="s">
        <v>499</v>
      </c>
      <c r="B312" s="15" t="s">
        <v>2066</v>
      </c>
      <c r="C312" s="15" t="s">
        <v>500</v>
      </c>
      <c r="D312" s="15" t="s">
        <v>2067</v>
      </c>
      <c r="E312" s="15" t="s">
        <v>1134</v>
      </c>
      <c r="F312" s="15" t="s">
        <v>911</v>
      </c>
      <c r="G312" s="15" t="s">
        <v>1135</v>
      </c>
    </row>
    <row r="313" spans="1:7" x14ac:dyDescent="0.25">
      <c r="A313" s="14" t="s">
        <v>2068</v>
      </c>
      <c r="B313" s="15" t="s">
        <v>2069</v>
      </c>
      <c r="C313" s="15" t="s">
        <v>2070</v>
      </c>
      <c r="D313" s="15" t="s">
        <v>2071</v>
      </c>
      <c r="E313" s="15" t="s">
        <v>921</v>
      </c>
      <c r="F313" s="15" t="s">
        <v>911</v>
      </c>
      <c r="G313" s="15" t="s">
        <v>922</v>
      </c>
    </row>
    <row r="314" spans="1:7" x14ac:dyDescent="0.25">
      <c r="A314" s="14" t="s">
        <v>2072</v>
      </c>
      <c r="B314" s="15" t="s">
        <v>2073</v>
      </c>
      <c r="C314" s="15" t="s">
        <v>2074</v>
      </c>
      <c r="D314" s="15" t="s">
        <v>1111</v>
      </c>
      <c r="E314" s="15" t="s">
        <v>1078</v>
      </c>
      <c r="F314" s="15" t="s">
        <v>911</v>
      </c>
      <c r="G314" s="15" t="s">
        <v>1079</v>
      </c>
    </row>
    <row r="315" spans="1:7" x14ac:dyDescent="0.25">
      <c r="A315" s="14" t="s">
        <v>834</v>
      </c>
      <c r="B315" s="15" t="s">
        <v>2075</v>
      </c>
      <c r="C315" s="15" t="s">
        <v>2076</v>
      </c>
      <c r="D315" s="15" t="s">
        <v>2077</v>
      </c>
      <c r="E315" s="15" t="s">
        <v>2078</v>
      </c>
      <c r="F315" s="15" t="s">
        <v>911</v>
      </c>
      <c r="G315" s="15" t="s">
        <v>2079</v>
      </c>
    </row>
    <row r="316" spans="1:7" x14ac:dyDescent="0.25">
      <c r="A316" s="14" t="s">
        <v>222</v>
      </c>
      <c r="B316" s="15" t="s">
        <v>2080</v>
      </c>
      <c r="C316" s="15" t="s">
        <v>2076</v>
      </c>
      <c r="D316" s="15" t="s">
        <v>2077</v>
      </c>
      <c r="E316" s="15" t="s">
        <v>2078</v>
      </c>
      <c r="F316" s="15" t="s">
        <v>911</v>
      </c>
      <c r="G316" s="15" t="s">
        <v>2079</v>
      </c>
    </row>
    <row r="317" spans="1:7" x14ac:dyDescent="0.25">
      <c r="A317" s="14" t="s">
        <v>2081</v>
      </c>
      <c r="B317" s="15" t="s">
        <v>2082</v>
      </c>
      <c r="C317" s="15" t="s">
        <v>2083</v>
      </c>
      <c r="D317" s="15" t="s">
        <v>1111</v>
      </c>
      <c r="E317" s="15" t="s">
        <v>2084</v>
      </c>
      <c r="F317" s="15" t="s">
        <v>911</v>
      </c>
      <c r="G317" s="15" t="s">
        <v>2085</v>
      </c>
    </row>
    <row r="318" spans="1:7" x14ac:dyDescent="0.25">
      <c r="A318" s="14" t="s">
        <v>152</v>
      </c>
      <c r="B318" s="15" t="s">
        <v>2086</v>
      </c>
      <c r="C318" s="15" t="s">
        <v>2087</v>
      </c>
      <c r="D318" s="15" t="s">
        <v>2088</v>
      </c>
      <c r="E318" s="15" t="s">
        <v>2084</v>
      </c>
      <c r="F318" s="15" t="s">
        <v>911</v>
      </c>
      <c r="G318" s="15" t="s">
        <v>2085</v>
      </c>
    </row>
    <row r="319" spans="1:7" x14ac:dyDescent="0.25">
      <c r="A319" s="14" t="s">
        <v>658</v>
      </c>
      <c r="B319" s="15" t="s">
        <v>2089</v>
      </c>
      <c r="C319" s="15" t="s">
        <v>2090</v>
      </c>
      <c r="D319" s="15" t="s">
        <v>2091</v>
      </c>
      <c r="E319" s="15" t="s">
        <v>2092</v>
      </c>
      <c r="F319" s="15" t="s">
        <v>911</v>
      </c>
      <c r="G319" s="15" t="s">
        <v>2093</v>
      </c>
    </row>
    <row r="320" spans="1:7" x14ac:dyDescent="0.25">
      <c r="A320" s="14" t="s">
        <v>2094</v>
      </c>
      <c r="B320" s="15" t="s">
        <v>2095</v>
      </c>
      <c r="C320" s="15" t="s">
        <v>2096</v>
      </c>
      <c r="D320" s="15" t="s">
        <v>2097</v>
      </c>
      <c r="E320" s="15" t="s">
        <v>953</v>
      </c>
      <c r="F320" s="15" t="s">
        <v>911</v>
      </c>
      <c r="G320" s="15" t="s">
        <v>954</v>
      </c>
    </row>
    <row r="321" spans="1:7" x14ac:dyDescent="0.25">
      <c r="A321" s="14" t="s">
        <v>2098</v>
      </c>
      <c r="B321" s="15" t="s">
        <v>2099</v>
      </c>
      <c r="C321" s="15" t="s">
        <v>2096</v>
      </c>
      <c r="D321" s="15" t="s">
        <v>2100</v>
      </c>
      <c r="E321" s="15" t="s">
        <v>2015</v>
      </c>
      <c r="F321" s="15" t="s">
        <v>911</v>
      </c>
      <c r="G321" s="15" t="s">
        <v>2016</v>
      </c>
    </row>
    <row r="322" spans="1:7" x14ac:dyDescent="0.25">
      <c r="A322" s="14" t="s">
        <v>112</v>
      </c>
      <c r="B322" s="15" t="s">
        <v>2101</v>
      </c>
      <c r="C322" s="15" t="s">
        <v>2102</v>
      </c>
      <c r="D322" s="15" t="s">
        <v>2103</v>
      </c>
      <c r="E322" s="15" t="s">
        <v>2104</v>
      </c>
      <c r="F322" s="15" t="s">
        <v>911</v>
      </c>
      <c r="G322" s="15" t="s">
        <v>2105</v>
      </c>
    </row>
    <row r="323" spans="1:7" x14ac:dyDescent="0.25">
      <c r="A323" s="14" t="s">
        <v>2106</v>
      </c>
      <c r="B323" s="15" t="s">
        <v>2107</v>
      </c>
      <c r="C323" s="15" t="s">
        <v>2108</v>
      </c>
      <c r="D323" s="15" t="s">
        <v>2109</v>
      </c>
      <c r="E323" s="15" t="s">
        <v>2110</v>
      </c>
      <c r="F323" s="15" t="s">
        <v>911</v>
      </c>
      <c r="G323" s="15" t="s">
        <v>2111</v>
      </c>
    </row>
    <row r="324" spans="1:7" x14ac:dyDescent="0.25">
      <c r="A324" s="14" t="s">
        <v>174</v>
      </c>
      <c r="B324" s="15" t="s">
        <v>2112</v>
      </c>
      <c r="C324" s="15" t="s">
        <v>2108</v>
      </c>
      <c r="D324" s="15" t="s">
        <v>2109</v>
      </c>
      <c r="E324" s="15" t="s">
        <v>2110</v>
      </c>
      <c r="F324" s="15" t="s">
        <v>911</v>
      </c>
      <c r="G324" s="15" t="s">
        <v>2111</v>
      </c>
    </row>
    <row r="325" spans="1:7" x14ac:dyDescent="0.25">
      <c r="A325" s="14" t="s">
        <v>2113</v>
      </c>
      <c r="B325" s="15" t="s">
        <v>2114</v>
      </c>
      <c r="C325" s="15" t="s">
        <v>2115</v>
      </c>
      <c r="D325" s="15" t="s">
        <v>2116</v>
      </c>
      <c r="E325" s="15" t="s">
        <v>1091</v>
      </c>
      <c r="F325" s="15" t="s">
        <v>911</v>
      </c>
      <c r="G325" s="15">
        <v>59403</v>
      </c>
    </row>
    <row r="326" spans="1:7" x14ac:dyDescent="0.25">
      <c r="A326" s="14" t="s">
        <v>546</v>
      </c>
      <c r="B326" s="15" t="s">
        <v>2117</v>
      </c>
      <c r="C326" s="15" t="s">
        <v>547</v>
      </c>
      <c r="D326" s="15" t="s">
        <v>2118</v>
      </c>
      <c r="E326" s="15" t="s">
        <v>2119</v>
      </c>
      <c r="F326" s="15" t="s">
        <v>911</v>
      </c>
      <c r="G326" s="15" t="s">
        <v>2120</v>
      </c>
    </row>
    <row r="327" spans="1:7" x14ac:dyDescent="0.25">
      <c r="A327" s="14" t="s">
        <v>2121</v>
      </c>
      <c r="B327" s="15" t="s">
        <v>2122</v>
      </c>
      <c r="C327" s="15" t="s">
        <v>2122</v>
      </c>
      <c r="D327" s="15" t="s">
        <v>1111</v>
      </c>
      <c r="E327" s="15"/>
      <c r="F327" s="15" t="s">
        <v>911</v>
      </c>
      <c r="G327" s="15"/>
    </row>
    <row r="328" spans="1:7" x14ac:dyDescent="0.25">
      <c r="A328" s="14" t="s">
        <v>2123</v>
      </c>
      <c r="B328" s="15" t="s">
        <v>2124</v>
      </c>
      <c r="C328" s="15" t="s">
        <v>2125</v>
      </c>
      <c r="D328" s="15" t="s">
        <v>2126</v>
      </c>
      <c r="E328" s="15" t="s">
        <v>1714</v>
      </c>
      <c r="F328" s="15" t="s">
        <v>911</v>
      </c>
      <c r="G328" s="15" t="s">
        <v>1715</v>
      </c>
    </row>
    <row r="329" spans="1:7" x14ac:dyDescent="0.25">
      <c r="A329" s="14" t="s">
        <v>2127</v>
      </c>
      <c r="B329" s="15" t="s">
        <v>2128</v>
      </c>
      <c r="C329" s="15" t="s">
        <v>2129</v>
      </c>
      <c r="D329" s="15"/>
      <c r="E329" s="15" t="s">
        <v>1151</v>
      </c>
      <c r="F329" s="15" t="s">
        <v>911</v>
      </c>
      <c r="G329" s="15" t="s">
        <v>1152</v>
      </c>
    </row>
    <row r="330" spans="1:7" x14ac:dyDescent="0.25">
      <c r="A330" s="14" t="s">
        <v>2130</v>
      </c>
      <c r="B330" s="15" t="s">
        <v>2131</v>
      </c>
      <c r="C330" s="15" t="s">
        <v>2132</v>
      </c>
      <c r="D330" s="15"/>
      <c r="E330" s="15" t="s">
        <v>2133</v>
      </c>
      <c r="F330" s="15" t="s">
        <v>911</v>
      </c>
      <c r="G330" s="15" t="s">
        <v>2134</v>
      </c>
    </row>
    <row r="331" spans="1:7" x14ac:dyDescent="0.25">
      <c r="A331" s="14" t="s">
        <v>2135</v>
      </c>
      <c r="B331" s="15" t="s">
        <v>2136</v>
      </c>
      <c r="C331" s="15" t="s">
        <v>2137</v>
      </c>
      <c r="D331" s="15" t="s">
        <v>2138</v>
      </c>
      <c r="E331" s="15" t="s">
        <v>1277</v>
      </c>
      <c r="F331" s="15" t="s">
        <v>911</v>
      </c>
      <c r="G331" s="15" t="s">
        <v>1278</v>
      </c>
    </row>
    <row r="332" spans="1:7" x14ac:dyDescent="0.25">
      <c r="A332" s="14" t="s">
        <v>309</v>
      </c>
      <c r="B332" s="15" t="s">
        <v>2139</v>
      </c>
      <c r="C332" s="15" t="s">
        <v>310</v>
      </c>
      <c r="D332" s="15" t="s">
        <v>2140</v>
      </c>
      <c r="E332" s="15" t="s">
        <v>2141</v>
      </c>
      <c r="F332" s="15" t="s">
        <v>911</v>
      </c>
      <c r="G332" s="15" t="s">
        <v>2142</v>
      </c>
    </row>
    <row r="333" spans="1:7" x14ac:dyDescent="0.25">
      <c r="A333" s="14" t="s">
        <v>2143</v>
      </c>
      <c r="B333" s="15" t="s">
        <v>2144</v>
      </c>
      <c r="C333" s="15" t="s">
        <v>2145</v>
      </c>
      <c r="D333" s="15" t="s">
        <v>2146</v>
      </c>
      <c r="E333" s="15" t="s">
        <v>1028</v>
      </c>
      <c r="F333" s="15" t="s">
        <v>911</v>
      </c>
      <c r="G333" s="15" t="s">
        <v>1029</v>
      </c>
    </row>
    <row r="334" spans="1:7" x14ac:dyDescent="0.25">
      <c r="A334" s="14" t="s">
        <v>417</v>
      </c>
      <c r="B334" s="15" t="s">
        <v>2147</v>
      </c>
      <c r="C334" s="15" t="s">
        <v>1738</v>
      </c>
      <c r="D334" s="15" t="s">
        <v>1739</v>
      </c>
      <c r="E334" s="15" t="s">
        <v>1028</v>
      </c>
      <c r="F334" s="15" t="s">
        <v>911</v>
      </c>
      <c r="G334" s="15" t="s">
        <v>1029</v>
      </c>
    </row>
    <row r="335" spans="1:7" x14ac:dyDescent="0.25">
      <c r="A335" s="14" t="s">
        <v>664</v>
      </c>
      <c r="B335" s="15" t="s">
        <v>2148</v>
      </c>
      <c r="C335" s="15" t="s">
        <v>2149</v>
      </c>
      <c r="D335" s="15" t="s">
        <v>2150</v>
      </c>
      <c r="E335" s="15" t="s">
        <v>2151</v>
      </c>
      <c r="F335" s="15" t="s">
        <v>911</v>
      </c>
      <c r="G335" s="15" t="s">
        <v>2152</v>
      </c>
    </row>
    <row r="336" spans="1:7" x14ac:dyDescent="0.25">
      <c r="A336" s="14" t="s">
        <v>752</v>
      </c>
      <c r="B336" s="15" t="s">
        <v>2153</v>
      </c>
      <c r="C336" s="15" t="s">
        <v>2154</v>
      </c>
      <c r="D336" s="15" t="s">
        <v>2155</v>
      </c>
      <c r="E336" s="15" t="s">
        <v>1881</v>
      </c>
      <c r="F336" s="15" t="s">
        <v>911</v>
      </c>
      <c r="G336" s="15" t="s">
        <v>1882</v>
      </c>
    </row>
    <row r="337" spans="1:7" x14ac:dyDescent="0.25">
      <c r="A337" s="14" t="s">
        <v>2156</v>
      </c>
      <c r="B337" s="15" t="s">
        <v>2157</v>
      </c>
      <c r="C337" s="15" t="s">
        <v>2158</v>
      </c>
      <c r="D337" s="15" t="s">
        <v>2159</v>
      </c>
      <c r="E337" s="15" t="s">
        <v>2160</v>
      </c>
      <c r="F337" s="15" t="s">
        <v>911</v>
      </c>
      <c r="G337" s="15" t="s">
        <v>2161</v>
      </c>
    </row>
    <row r="338" spans="1:7" x14ac:dyDescent="0.25">
      <c r="A338" s="14" t="s">
        <v>2162</v>
      </c>
      <c r="B338" s="15" t="s">
        <v>2163</v>
      </c>
      <c r="C338" s="15" t="s">
        <v>2163</v>
      </c>
      <c r="D338" s="15"/>
      <c r="E338" s="15"/>
      <c r="F338" s="15" t="s">
        <v>911</v>
      </c>
      <c r="G338" s="15"/>
    </row>
    <row r="339" spans="1:7" x14ac:dyDescent="0.25">
      <c r="A339" s="14" t="s">
        <v>2164</v>
      </c>
      <c r="B339" s="15" t="s">
        <v>2165</v>
      </c>
      <c r="C339" s="15" t="s">
        <v>2166</v>
      </c>
      <c r="D339" s="15" t="s">
        <v>2167</v>
      </c>
      <c r="E339" s="15" t="s">
        <v>1600</v>
      </c>
      <c r="F339" s="15" t="s">
        <v>911</v>
      </c>
      <c r="G339" s="15" t="s">
        <v>1601</v>
      </c>
    </row>
    <row r="340" spans="1:7" x14ac:dyDescent="0.25">
      <c r="A340" s="14" t="s">
        <v>2168</v>
      </c>
      <c r="B340" s="15" t="s">
        <v>2169</v>
      </c>
      <c r="C340" s="15" t="s">
        <v>2170</v>
      </c>
      <c r="D340" s="15" t="s">
        <v>2171</v>
      </c>
      <c r="E340" s="15" t="s">
        <v>1188</v>
      </c>
      <c r="F340" s="15" t="s">
        <v>911</v>
      </c>
      <c r="G340" s="15">
        <v>59840</v>
      </c>
    </row>
    <row r="341" spans="1:7" x14ac:dyDescent="0.25">
      <c r="A341" s="14" t="s">
        <v>2172</v>
      </c>
      <c r="B341" s="15" t="s">
        <v>2173</v>
      </c>
      <c r="C341" s="15" t="s">
        <v>2174</v>
      </c>
      <c r="D341" s="15" t="s">
        <v>2175</v>
      </c>
      <c r="E341" s="15" t="s">
        <v>986</v>
      </c>
      <c r="F341" s="15" t="s">
        <v>911</v>
      </c>
      <c r="G341" s="15" t="s">
        <v>987</v>
      </c>
    </row>
    <row r="342" spans="1:7" x14ac:dyDescent="0.25">
      <c r="A342" s="14" t="s">
        <v>2176</v>
      </c>
      <c r="B342" s="15" t="s">
        <v>2177</v>
      </c>
      <c r="C342" s="15" t="s">
        <v>2178</v>
      </c>
      <c r="D342" s="15" t="s">
        <v>1111</v>
      </c>
      <c r="E342" s="15" t="s">
        <v>2179</v>
      </c>
      <c r="F342" s="15" t="s">
        <v>911</v>
      </c>
      <c r="G342" s="15" t="s">
        <v>2180</v>
      </c>
    </row>
    <row r="343" spans="1:7" x14ac:dyDescent="0.25">
      <c r="A343" s="14" t="s">
        <v>2181</v>
      </c>
      <c r="B343" s="15" t="s">
        <v>2182</v>
      </c>
      <c r="C343" s="15" t="s">
        <v>2183</v>
      </c>
      <c r="D343" s="15" t="s">
        <v>2184</v>
      </c>
      <c r="E343" s="15" t="s">
        <v>2179</v>
      </c>
      <c r="F343" s="15" t="s">
        <v>911</v>
      </c>
      <c r="G343" s="15" t="s">
        <v>2180</v>
      </c>
    </row>
    <row r="344" spans="1:7" x14ac:dyDescent="0.25">
      <c r="A344" s="14" t="s">
        <v>331</v>
      </c>
      <c r="B344" s="15" t="s">
        <v>2185</v>
      </c>
      <c r="C344" s="15" t="s">
        <v>2186</v>
      </c>
      <c r="D344" s="15" t="s">
        <v>2187</v>
      </c>
      <c r="E344" s="15" t="s">
        <v>1066</v>
      </c>
      <c r="F344" s="15" t="s">
        <v>911</v>
      </c>
      <c r="G344" s="15" t="s">
        <v>1070</v>
      </c>
    </row>
    <row r="345" spans="1:7" x14ac:dyDescent="0.25">
      <c r="A345" s="14" t="s">
        <v>433</v>
      </c>
      <c r="B345" s="15" t="s">
        <v>2188</v>
      </c>
      <c r="C345" s="15" t="s">
        <v>2189</v>
      </c>
      <c r="D345" s="15" t="s">
        <v>2190</v>
      </c>
      <c r="E345" s="15" t="s">
        <v>1033</v>
      </c>
      <c r="F345" s="15" t="s">
        <v>911</v>
      </c>
      <c r="G345" s="15" t="s">
        <v>1034</v>
      </c>
    </row>
    <row r="346" spans="1:7" x14ac:dyDescent="0.25">
      <c r="A346" s="14" t="s">
        <v>126</v>
      </c>
      <c r="B346" s="15" t="s">
        <v>2191</v>
      </c>
      <c r="C346" s="15" t="s">
        <v>2189</v>
      </c>
      <c r="D346" s="15" t="s">
        <v>2190</v>
      </c>
      <c r="E346" s="15" t="s">
        <v>1033</v>
      </c>
      <c r="F346" s="15" t="s">
        <v>911</v>
      </c>
      <c r="G346" s="15" t="s">
        <v>1034</v>
      </c>
    </row>
    <row r="347" spans="1:7" x14ac:dyDescent="0.25">
      <c r="A347" s="14" t="s">
        <v>2192</v>
      </c>
      <c r="B347" s="15" t="s">
        <v>2193</v>
      </c>
      <c r="C347" s="15" t="s">
        <v>2194</v>
      </c>
      <c r="D347" s="15"/>
      <c r="E347" s="15" t="s">
        <v>921</v>
      </c>
      <c r="F347" s="15" t="s">
        <v>911</v>
      </c>
      <c r="G347" s="15" t="s">
        <v>922</v>
      </c>
    </row>
    <row r="348" spans="1:7" x14ac:dyDescent="0.25">
      <c r="A348" s="14" t="s">
        <v>2195</v>
      </c>
      <c r="B348" s="15" t="s">
        <v>2196</v>
      </c>
      <c r="C348" s="15" t="s">
        <v>2197</v>
      </c>
      <c r="D348" s="15" t="s">
        <v>1111</v>
      </c>
      <c r="E348" s="15" t="s">
        <v>1756</v>
      </c>
      <c r="F348" s="15" t="s">
        <v>911</v>
      </c>
      <c r="G348" s="15" t="s">
        <v>1761</v>
      </c>
    </row>
    <row r="349" spans="1:7" x14ac:dyDescent="0.25">
      <c r="A349" s="14" t="s">
        <v>2198</v>
      </c>
      <c r="B349" s="15" t="s">
        <v>2199</v>
      </c>
      <c r="C349" s="15" t="s">
        <v>2200</v>
      </c>
      <c r="D349" s="15" t="s">
        <v>2201</v>
      </c>
      <c r="E349" s="15" t="s">
        <v>1091</v>
      </c>
      <c r="F349" s="15" t="s">
        <v>911</v>
      </c>
      <c r="G349" s="15">
        <v>59403</v>
      </c>
    </row>
    <row r="350" spans="1:7" ht="25.5" x14ac:dyDescent="0.25">
      <c r="A350" s="14" t="s">
        <v>2202</v>
      </c>
      <c r="B350" s="15" t="s">
        <v>2203</v>
      </c>
      <c r="C350" s="15" t="s">
        <v>2204</v>
      </c>
      <c r="D350" s="15" t="s">
        <v>2205</v>
      </c>
      <c r="E350" s="15" t="s">
        <v>1091</v>
      </c>
      <c r="F350" s="15" t="s">
        <v>911</v>
      </c>
      <c r="G350" s="15" t="s">
        <v>2206</v>
      </c>
    </row>
    <row r="351" spans="1:7" x14ac:dyDescent="0.25">
      <c r="A351" s="14" t="s">
        <v>2207</v>
      </c>
      <c r="B351" s="15" t="s">
        <v>2208</v>
      </c>
      <c r="C351" s="15" t="s">
        <v>2209</v>
      </c>
      <c r="D351" s="15" t="s">
        <v>2210</v>
      </c>
      <c r="E351" s="15" t="s">
        <v>1091</v>
      </c>
      <c r="F351" s="15" t="s">
        <v>911</v>
      </c>
      <c r="G351" s="15" t="s">
        <v>1436</v>
      </c>
    </row>
    <row r="352" spans="1:7" x14ac:dyDescent="0.25">
      <c r="A352" s="14" t="s">
        <v>384</v>
      </c>
      <c r="B352" s="15" t="s">
        <v>2211</v>
      </c>
      <c r="C352" s="15" t="s">
        <v>2212</v>
      </c>
      <c r="D352" s="15" t="s">
        <v>2213</v>
      </c>
      <c r="E352" s="15" t="s">
        <v>1091</v>
      </c>
      <c r="F352" s="15" t="s">
        <v>911</v>
      </c>
      <c r="G352" s="15" t="s">
        <v>2206</v>
      </c>
    </row>
    <row r="353" spans="1:7" x14ac:dyDescent="0.25">
      <c r="A353" s="14" t="s">
        <v>100</v>
      </c>
      <c r="B353" s="15" t="s">
        <v>2214</v>
      </c>
      <c r="C353" s="15" t="s">
        <v>2212</v>
      </c>
      <c r="D353" s="15" t="s">
        <v>2213</v>
      </c>
      <c r="E353" s="15" t="s">
        <v>1091</v>
      </c>
      <c r="F353" s="15" t="s">
        <v>911</v>
      </c>
      <c r="G353" s="15" t="s">
        <v>2206</v>
      </c>
    </row>
    <row r="354" spans="1:7" x14ac:dyDescent="0.25">
      <c r="A354" s="14" t="s">
        <v>11</v>
      </c>
      <c r="B354" s="15" t="s">
        <v>2215</v>
      </c>
      <c r="C354" s="15" t="s">
        <v>12</v>
      </c>
      <c r="D354" s="15" t="s">
        <v>2216</v>
      </c>
      <c r="E354" s="15" t="s">
        <v>921</v>
      </c>
      <c r="F354" s="15" t="s">
        <v>911</v>
      </c>
      <c r="G354" s="15" t="s">
        <v>981</v>
      </c>
    </row>
    <row r="355" spans="1:7" x14ac:dyDescent="0.25">
      <c r="A355" s="14" t="s">
        <v>756</v>
      </c>
      <c r="B355" s="15" t="s">
        <v>2217</v>
      </c>
      <c r="C355" s="15" t="s">
        <v>2218</v>
      </c>
      <c r="D355" s="15" t="s">
        <v>2219</v>
      </c>
      <c r="E355" s="15" t="s">
        <v>1881</v>
      </c>
      <c r="F355" s="15" t="s">
        <v>911</v>
      </c>
      <c r="G355" s="15">
        <v>59436</v>
      </c>
    </row>
    <row r="356" spans="1:7" x14ac:dyDescent="0.25">
      <c r="A356" s="14" t="s">
        <v>740</v>
      </c>
      <c r="B356" s="15" t="s">
        <v>2220</v>
      </c>
      <c r="C356" s="15" t="s">
        <v>2221</v>
      </c>
      <c r="D356" s="15" t="s">
        <v>2222</v>
      </c>
      <c r="E356" s="15" t="s">
        <v>2223</v>
      </c>
      <c r="F356" s="15" t="s">
        <v>911</v>
      </c>
      <c r="G356" s="15" t="s">
        <v>2224</v>
      </c>
    </row>
    <row r="357" spans="1:7" x14ac:dyDescent="0.25">
      <c r="A357" s="14" t="s">
        <v>533</v>
      </c>
      <c r="B357" s="15" t="s">
        <v>2225</v>
      </c>
      <c r="C357" s="15" t="s">
        <v>2226</v>
      </c>
      <c r="D357" s="15" t="s">
        <v>2227</v>
      </c>
      <c r="E357" s="15" t="s">
        <v>2228</v>
      </c>
      <c r="F357" s="15" t="s">
        <v>911</v>
      </c>
      <c r="G357" s="15" t="s">
        <v>2229</v>
      </c>
    </row>
    <row r="358" spans="1:7" x14ac:dyDescent="0.25">
      <c r="A358" s="14" t="s">
        <v>2230</v>
      </c>
      <c r="B358" s="15" t="s">
        <v>2231</v>
      </c>
      <c r="C358" s="15" t="s">
        <v>2232</v>
      </c>
      <c r="D358" s="15" t="s">
        <v>2233</v>
      </c>
      <c r="E358" s="15" t="s">
        <v>921</v>
      </c>
      <c r="F358" s="15" t="s">
        <v>911</v>
      </c>
      <c r="G358" s="15" t="s">
        <v>922</v>
      </c>
    </row>
    <row r="359" spans="1:7" x14ac:dyDescent="0.25">
      <c r="A359" s="14" t="s">
        <v>2234</v>
      </c>
      <c r="B359" s="15" t="s">
        <v>2235</v>
      </c>
      <c r="C359" s="15" t="s">
        <v>2236</v>
      </c>
      <c r="D359" s="15"/>
      <c r="E359" s="15" t="s">
        <v>1188</v>
      </c>
      <c r="F359" s="15" t="s">
        <v>911</v>
      </c>
      <c r="G359" s="15" t="s">
        <v>1189</v>
      </c>
    </row>
    <row r="360" spans="1:7" x14ac:dyDescent="0.25">
      <c r="A360" s="14" t="s">
        <v>242</v>
      </c>
      <c r="B360" s="15" t="s">
        <v>2237</v>
      </c>
      <c r="C360" s="15" t="s">
        <v>243</v>
      </c>
      <c r="D360" s="15" t="s">
        <v>2238</v>
      </c>
      <c r="E360" s="15" t="s">
        <v>1188</v>
      </c>
      <c r="F360" s="15" t="s">
        <v>911</v>
      </c>
      <c r="G360" s="15" t="s">
        <v>1189</v>
      </c>
    </row>
    <row r="361" spans="1:7" x14ac:dyDescent="0.25">
      <c r="A361" s="14" t="s">
        <v>352</v>
      </c>
      <c r="B361" s="15" t="s">
        <v>2239</v>
      </c>
      <c r="C361" s="15" t="s">
        <v>2240</v>
      </c>
      <c r="D361" s="15" t="s">
        <v>2241</v>
      </c>
      <c r="E361" s="15" t="s">
        <v>1117</v>
      </c>
      <c r="F361" s="15" t="s">
        <v>911</v>
      </c>
      <c r="G361" s="15">
        <v>59034</v>
      </c>
    </row>
    <row r="362" spans="1:7" x14ac:dyDescent="0.25">
      <c r="A362" s="14" t="s">
        <v>72</v>
      </c>
      <c r="B362" s="15" t="s">
        <v>2242</v>
      </c>
      <c r="C362" s="15" t="s">
        <v>2240</v>
      </c>
      <c r="D362" s="15" t="s">
        <v>2241</v>
      </c>
      <c r="E362" s="15" t="s">
        <v>1117</v>
      </c>
      <c r="F362" s="15" t="s">
        <v>911</v>
      </c>
      <c r="G362" s="15">
        <v>59034</v>
      </c>
    </row>
    <row r="363" spans="1:7" x14ac:dyDescent="0.25">
      <c r="A363" s="14" t="s">
        <v>358</v>
      </c>
      <c r="B363" s="15" t="s">
        <v>2243</v>
      </c>
      <c r="C363" s="15" t="s">
        <v>2244</v>
      </c>
      <c r="D363" s="15" t="s">
        <v>2245</v>
      </c>
      <c r="E363" s="15" t="s">
        <v>916</v>
      </c>
      <c r="F363" s="15" t="s">
        <v>911</v>
      </c>
      <c r="G363" s="15">
        <v>59526</v>
      </c>
    </row>
    <row r="364" spans="1:7" x14ac:dyDescent="0.25">
      <c r="A364" s="14" t="s">
        <v>80</v>
      </c>
      <c r="B364" s="15" t="s">
        <v>2246</v>
      </c>
      <c r="C364" s="15" t="s">
        <v>2244</v>
      </c>
      <c r="D364" s="15" t="s">
        <v>2245</v>
      </c>
      <c r="E364" s="15" t="s">
        <v>916</v>
      </c>
      <c r="F364" s="15" t="s">
        <v>911</v>
      </c>
      <c r="G364" s="15">
        <v>59526</v>
      </c>
    </row>
    <row r="365" spans="1:7" x14ac:dyDescent="0.25">
      <c r="A365" s="14" t="s">
        <v>2247</v>
      </c>
      <c r="B365" s="15" t="s">
        <v>2248</v>
      </c>
      <c r="C365" s="15" t="s">
        <v>2249</v>
      </c>
      <c r="D365" s="15" t="s">
        <v>2250</v>
      </c>
      <c r="E365" s="15" t="s">
        <v>2251</v>
      </c>
      <c r="F365" s="15" t="s">
        <v>911</v>
      </c>
      <c r="G365" s="15" t="s">
        <v>2252</v>
      </c>
    </row>
    <row r="366" spans="1:7" x14ac:dyDescent="0.25">
      <c r="A366" s="14" t="s">
        <v>315</v>
      </c>
      <c r="B366" s="15" t="s">
        <v>2253</v>
      </c>
      <c r="C366" s="15" t="s">
        <v>2249</v>
      </c>
      <c r="D366" s="15" t="s">
        <v>2250</v>
      </c>
      <c r="E366" s="15" t="s">
        <v>2251</v>
      </c>
      <c r="F366" s="15" t="s">
        <v>911</v>
      </c>
      <c r="G366" s="15" t="s">
        <v>2252</v>
      </c>
    </row>
    <row r="367" spans="1:7" x14ac:dyDescent="0.25">
      <c r="A367" s="14" t="s">
        <v>598</v>
      </c>
      <c r="B367" s="15" t="s">
        <v>2254</v>
      </c>
      <c r="C367" s="15" t="s">
        <v>599</v>
      </c>
      <c r="D367" s="15" t="s">
        <v>2255</v>
      </c>
      <c r="E367" s="15" t="s">
        <v>2256</v>
      </c>
      <c r="F367" s="15" t="s">
        <v>911</v>
      </c>
      <c r="G367" s="15" t="s">
        <v>2257</v>
      </c>
    </row>
    <row r="368" spans="1:7" x14ac:dyDescent="0.25">
      <c r="A368" s="14" t="s">
        <v>541</v>
      </c>
      <c r="B368" s="15" t="s">
        <v>2258</v>
      </c>
      <c r="C368" s="15" t="s">
        <v>2259</v>
      </c>
      <c r="D368" s="15" t="s">
        <v>2260</v>
      </c>
      <c r="E368" s="15" t="s">
        <v>1657</v>
      </c>
      <c r="F368" s="15" t="s">
        <v>911</v>
      </c>
      <c r="G368" s="15" t="s">
        <v>1730</v>
      </c>
    </row>
    <row r="369" spans="1:7" x14ac:dyDescent="0.25">
      <c r="A369" s="14" t="s">
        <v>164</v>
      </c>
      <c r="B369" s="15" t="s">
        <v>2261</v>
      </c>
      <c r="C369" s="15" t="s">
        <v>2259</v>
      </c>
      <c r="D369" s="15" t="s">
        <v>2260</v>
      </c>
      <c r="E369" s="15" t="s">
        <v>1657</v>
      </c>
      <c r="F369" s="15" t="s">
        <v>911</v>
      </c>
      <c r="G369" s="15" t="s">
        <v>1730</v>
      </c>
    </row>
    <row r="370" spans="1:7" x14ac:dyDescent="0.25">
      <c r="A370" s="14" t="s">
        <v>378</v>
      </c>
      <c r="B370" s="15" t="s">
        <v>2262</v>
      </c>
      <c r="C370" s="15" t="s">
        <v>2263</v>
      </c>
      <c r="D370" s="15" t="s">
        <v>2264</v>
      </c>
      <c r="E370" s="15" t="s">
        <v>2265</v>
      </c>
      <c r="F370" s="15" t="s">
        <v>911</v>
      </c>
      <c r="G370" s="15" t="s">
        <v>2266</v>
      </c>
    </row>
    <row r="371" spans="1:7" x14ac:dyDescent="0.25">
      <c r="A371" s="14" t="s">
        <v>84</v>
      </c>
      <c r="B371" s="15" t="s">
        <v>2267</v>
      </c>
      <c r="C371" s="15" t="s">
        <v>85</v>
      </c>
      <c r="D371" s="15" t="s">
        <v>2268</v>
      </c>
      <c r="E371" s="15" t="s">
        <v>2269</v>
      </c>
      <c r="F371" s="15" t="s">
        <v>911</v>
      </c>
      <c r="G371" s="15" t="s">
        <v>1986</v>
      </c>
    </row>
    <row r="372" spans="1:7" x14ac:dyDescent="0.25">
      <c r="A372" s="14" t="s">
        <v>2270</v>
      </c>
      <c r="B372" s="15" t="s">
        <v>2271</v>
      </c>
      <c r="C372" s="15" t="s">
        <v>2272</v>
      </c>
      <c r="D372" s="15"/>
      <c r="E372" s="15" t="s">
        <v>921</v>
      </c>
      <c r="F372" s="15" t="s">
        <v>911</v>
      </c>
      <c r="G372" s="15" t="s">
        <v>922</v>
      </c>
    </row>
    <row r="373" spans="1:7" x14ac:dyDescent="0.25">
      <c r="A373" s="14" t="s">
        <v>2273</v>
      </c>
      <c r="B373" s="15" t="s">
        <v>2274</v>
      </c>
      <c r="C373" s="15" t="s">
        <v>2275</v>
      </c>
      <c r="D373" s="15" t="s">
        <v>2276</v>
      </c>
      <c r="E373" s="15" t="s">
        <v>964</v>
      </c>
      <c r="F373" s="15" t="s">
        <v>911</v>
      </c>
      <c r="G373" s="15" t="s">
        <v>965</v>
      </c>
    </row>
    <row r="374" spans="1:7" x14ac:dyDescent="0.25">
      <c r="A374" s="14" t="s">
        <v>57</v>
      </c>
      <c r="B374" s="15" t="s">
        <v>2277</v>
      </c>
      <c r="C374" s="15" t="s">
        <v>58</v>
      </c>
      <c r="D374" s="15" t="s">
        <v>2278</v>
      </c>
      <c r="E374" s="15" t="s">
        <v>2279</v>
      </c>
      <c r="F374" s="15" t="s">
        <v>911</v>
      </c>
      <c r="G374" s="15" t="s">
        <v>2280</v>
      </c>
    </row>
    <row r="375" spans="1:7" x14ac:dyDescent="0.25">
      <c r="A375" s="14" t="s">
        <v>2281</v>
      </c>
      <c r="B375" s="15" t="s">
        <v>2282</v>
      </c>
      <c r="C375" s="15" t="s">
        <v>2283</v>
      </c>
      <c r="D375" s="15" t="s">
        <v>2284</v>
      </c>
      <c r="E375" s="15" t="s">
        <v>1347</v>
      </c>
      <c r="F375" s="15" t="s">
        <v>911</v>
      </c>
      <c r="G375" s="15">
        <v>59601</v>
      </c>
    </row>
    <row r="376" spans="1:7" x14ac:dyDescent="0.25">
      <c r="A376" s="14" t="s">
        <v>2285</v>
      </c>
      <c r="B376" s="15" t="s">
        <v>2286</v>
      </c>
      <c r="C376" s="15" t="s">
        <v>2287</v>
      </c>
      <c r="D376" s="15" t="s">
        <v>2288</v>
      </c>
      <c r="E376" s="15" t="s">
        <v>1347</v>
      </c>
      <c r="F376" s="15" t="s">
        <v>911</v>
      </c>
      <c r="G376" s="15" t="s">
        <v>1540</v>
      </c>
    </row>
    <row r="377" spans="1:7" x14ac:dyDescent="0.25">
      <c r="A377" s="14" t="s">
        <v>572</v>
      </c>
      <c r="B377" s="15" t="s">
        <v>2289</v>
      </c>
      <c r="C377" s="15" t="s">
        <v>2290</v>
      </c>
      <c r="D377" s="15" t="s">
        <v>2291</v>
      </c>
      <c r="E377" s="15" t="s">
        <v>1347</v>
      </c>
      <c r="F377" s="15" t="s">
        <v>911</v>
      </c>
      <c r="G377" s="15">
        <v>59601</v>
      </c>
    </row>
    <row r="378" spans="1:7" x14ac:dyDescent="0.25">
      <c r="A378" s="14" t="s">
        <v>2292</v>
      </c>
      <c r="B378" s="15" t="s">
        <v>2293</v>
      </c>
      <c r="C378" s="15" t="s">
        <v>2294</v>
      </c>
      <c r="D378" s="15" t="s">
        <v>2295</v>
      </c>
      <c r="E378" s="15" t="s">
        <v>1347</v>
      </c>
      <c r="F378" s="15" t="s">
        <v>911</v>
      </c>
      <c r="G378" s="15" t="s">
        <v>1540</v>
      </c>
    </row>
    <row r="379" spans="1:7" x14ac:dyDescent="0.25">
      <c r="A379" s="14" t="s">
        <v>459</v>
      </c>
      <c r="B379" s="15" t="s">
        <v>2296</v>
      </c>
      <c r="C379" s="15" t="s">
        <v>2297</v>
      </c>
      <c r="D379" s="15" t="s">
        <v>2298</v>
      </c>
      <c r="E379" s="15" t="s">
        <v>1255</v>
      </c>
      <c r="F379" s="15" t="s">
        <v>911</v>
      </c>
      <c r="G379" s="15" t="s">
        <v>1256</v>
      </c>
    </row>
    <row r="380" spans="1:7" x14ac:dyDescent="0.25">
      <c r="A380" s="14" t="s">
        <v>184</v>
      </c>
      <c r="B380" s="15" t="s">
        <v>2299</v>
      </c>
      <c r="C380" s="15" t="s">
        <v>2290</v>
      </c>
      <c r="D380" s="15" t="s">
        <v>2291</v>
      </c>
      <c r="E380" s="15" t="s">
        <v>1347</v>
      </c>
      <c r="F380" s="15" t="s">
        <v>911</v>
      </c>
      <c r="G380" s="15">
        <v>59601</v>
      </c>
    </row>
    <row r="381" spans="1:7" x14ac:dyDescent="0.25">
      <c r="A381" s="14" t="s">
        <v>604</v>
      </c>
      <c r="B381" s="15" t="s">
        <v>2300</v>
      </c>
      <c r="C381" s="15" t="s">
        <v>2301</v>
      </c>
      <c r="D381" s="15" t="s">
        <v>2302</v>
      </c>
      <c r="E381" s="15" t="s">
        <v>1102</v>
      </c>
      <c r="F381" s="15" t="s">
        <v>911</v>
      </c>
      <c r="G381" s="15" t="s">
        <v>1571</v>
      </c>
    </row>
    <row r="382" spans="1:7" x14ac:dyDescent="0.25">
      <c r="A382" s="14" t="s">
        <v>656</v>
      </c>
      <c r="B382" s="15" t="s">
        <v>2303</v>
      </c>
      <c r="C382" s="15" t="s">
        <v>2304</v>
      </c>
      <c r="D382" s="15" t="s">
        <v>2305</v>
      </c>
      <c r="E382" s="15" t="s">
        <v>2306</v>
      </c>
      <c r="F382" s="15" t="s">
        <v>911</v>
      </c>
      <c r="G382" s="15" t="s">
        <v>2307</v>
      </c>
    </row>
    <row r="383" spans="1:7" x14ac:dyDescent="0.25">
      <c r="A383" s="14" t="s">
        <v>14</v>
      </c>
      <c r="B383" s="15" t="s">
        <v>2308</v>
      </c>
      <c r="C383" s="15" t="s">
        <v>2309</v>
      </c>
      <c r="D383" s="15" t="s">
        <v>2310</v>
      </c>
      <c r="E383" s="15" t="s">
        <v>1657</v>
      </c>
      <c r="F383" s="15" t="s">
        <v>911</v>
      </c>
      <c r="G383" s="15" t="s">
        <v>1730</v>
      </c>
    </row>
    <row r="384" spans="1:7" x14ac:dyDescent="0.25">
      <c r="A384" s="14" t="s">
        <v>2311</v>
      </c>
      <c r="B384" s="15" t="s">
        <v>2312</v>
      </c>
      <c r="C384" s="15" t="s">
        <v>2313</v>
      </c>
      <c r="D384" s="15"/>
      <c r="E384" s="15" t="s">
        <v>2314</v>
      </c>
      <c r="F384" s="15" t="s">
        <v>911</v>
      </c>
      <c r="G384" s="15" t="s">
        <v>2315</v>
      </c>
    </row>
    <row r="385" spans="1:7" x14ac:dyDescent="0.25">
      <c r="A385" s="14" t="s">
        <v>2316</v>
      </c>
      <c r="B385" s="15" t="s">
        <v>2317</v>
      </c>
      <c r="C385" s="15" t="s">
        <v>2317</v>
      </c>
      <c r="D385" s="15"/>
      <c r="E385" s="15"/>
      <c r="F385" s="15"/>
      <c r="G385" s="15"/>
    </row>
    <row r="386" spans="1:7" x14ac:dyDescent="0.25">
      <c r="A386" s="14" t="s">
        <v>2318</v>
      </c>
      <c r="B386" s="15" t="s">
        <v>2319</v>
      </c>
      <c r="C386" s="15" t="s">
        <v>2320</v>
      </c>
      <c r="D386" s="15" t="s">
        <v>2321</v>
      </c>
      <c r="E386" s="15" t="s">
        <v>921</v>
      </c>
      <c r="F386" s="15" t="s">
        <v>911</v>
      </c>
      <c r="G386" s="15" t="s">
        <v>922</v>
      </c>
    </row>
    <row r="387" spans="1:7" x14ac:dyDescent="0.25">
      <c r="A387" s="14" t="s">
        <v>2322</v>
      </c>
      <c r="B387" s="15" t="s">
        <v>2323</v>
      </c>
      <c r="C387" s="15" t="s">
        <v>2324</v>
      </c>
      <c r="D387" s="15" t="s">
        <v>2325</v>
      </c>
      <c r="E387" s="15" t="s">
        <v>1353</v>
      </c>
      <c r="F387" s="15" t="s">
        <v>911</v>
      </c>
      <c r="G387" s="15" t="s">
        <v>1354</v>
      </c>
    </row>
    <row r="388" spans="1:7" x14ac:dyDescent="0.25">
      <c r="A388" s="14" t="s">
        <v>397</v>
      </c>
      <c r="B388" s="15" t="s">
        <v>2326</v>
      </c>
      <c r="C388" s="15" t="s">
        <v>2327</v>
      </c>
      <c r="D388" s="15" t="s">
        <v>2328</v>
      </c>
      <c r="E388" s="15" t="s">
        <v>2329</v>
      </c>
      <c r="F388" s="15" t="s">
        <v>911</v>
      </c>
      <c r="G388" s="15" t="s">
        <v>2330</v>
      </c>
    </row>
    <row r="389" spans="1:7" x14ac:dyDescent="0.25">
      <c r="A389" s="14" t="s">
        <v>2331</v>
      </c>
      <c r="B389" s="15" t="s">
        <v>2332</v>
      </c>
      <c r="C389" s="15" t="s">
        <v>2333</v>
      </c>
      <c r="D389" s="15" t="s">
        <v>2334</v>
      </c>
      <c r="E389" s="15" t="s">
        <v>1657</v>
      </c>
      <c r="F389" s="15" t="s">
        <v>911</v>
      </c>
      <c r="G389" s="15" t="s">
        <v>1730</v>
      </c>
    </row>
    <row r="390" spans="1:7" x14ac:dyDescent="0.25">
      <c r="A390" s="14" t="s">
        <v>2335</v>
      </c>
      <c r="B390" s="15" t="s">
        <v>2336</v>
      </c>
      <c r="C390" s="15" t="s">
        <v>2337</v>
      </c>
      <c r="D390" s="15"/>
      <c r="E390" s="15" t="s">
        <v>1657</v>
      </c>
      <c r="F390" s="15" t="s">
        <v>911</v>
      </c>
      <c r="G390" s="15" t="s">
        <v>1730</v>
      </c>
    </row>
    <row r="391" spans="1:7" x14ac:dyDescent="0.25">
      <c r="A391" s="14" t="s">
        <v>764</v>
      </c>
      <c r="B391" s="15" t="s">
        <v>2338</v>
      </c>
      <c r="C391" s="15" t="s">
        <v>2339</v>
      </c>
      <c r="D391" s="15" t="s">
        <v>2340</v>
      </c>
      <c r="E391" s="15" t="s">
        <v>2341</v>
      </c>
      <c r="F391" s="15" t="s">
        <v>911</v>
      </c>
      <c r="G391" s="15" t="s">
        <v>2342</v>
      </c>
    </row>
    <row r="392" spans="1:7" x14ac:dyDescent="0.25">
      <c r="A392" s="14" t="s">
        <v>313</v>
      </c>
      <c r="B392" s="15" t="s">
        <v>2343</v>
      </c>
      <c r="C392" s="15" t="s">
        <v>2339</v>
      </c>
      <c r="D392" s="15" t="s">
        <v>2340</v>
      </c>
      <c r="E392" s="15" t="s">
        <v>2341</v>
      </c>
      <c r="F392" s="15" t="s">
        <v>911</v>
      </c>
      <c r="G392" s="15" t="s">
        <v>2342</v>
      </c>
    </row>
    <row r="393" spans="1:7" x14ac:dyDescent="0.25">
      <c r="A393" s="14" t="s">
        <v>172</v>
      </c>
      <c r="B393" s="15" t="s">
        <v>2344</v>
      </c>
      <c r="C393" s="15" t="s">
        <v>173</v>
      </c>
      <c r="D393" s="15" t="s">
        <v>2345</v>
      </c>
      <c r="E393" s="15" t="s">
        <v>2346</v>
      </c>
      <c r="F393" s="15" t="s">
        <v>911</v>
      </c>
      <c r="G393" s="15" t="s">
        <v>2347</v>
      </c>
    </row>
    <row r="394" spans="1:7" x14ac:dyDescent="0.25">
      <c r="A394" s="14" t="s">
        <v>2348</v>
      </c>
      <c r="B394" s="15" t="s">
        <v>2349</v>
      </c>
      <c r="C394" s="15" t="s">
        <v>2350</v>
      </c>
      <c r="D394" s="15" t="s">
        <v>2351</v>
      </c>
      <c r="E394" s="15" t="s">
        <v>1255</v>
      </c>
      <c r="F394" s="15" t="s">
        <v>911</v>
      </c>
      <c r="G394" s="15" t="s">
        <v>1256</v>
      </c>
    </row>
    <row r="395" spans="1:7" x14ac:dyDescent="0.25">
      <c r="A395" s="14" t="s">
        <v>2352</v>
      </c>
      <c r="B395" s="15" t="s">
        <v>2353</v>
      </c>
      <c r="C395" s="15" t="s">
        <v>2353</v>
      </c>
      <c r="D395" s="15"/>
      <c r="E395" s="15"/>
      <c r="F395" s="15"/>
      <c r="G395" s="15"/>
    </row>
    <row r="396" spans="1:7" x14ac:dyDescent="0.25">
      <c r="A396" s="14" t="s">
        <v>2354</v>
      </c>
      <c r="B396" s="15" t="s">
        <v>2355</v>
      </c>
      <c r="C396" s="15" t="s">
        <v>2356</v>
      </c>
      <c r="D396" s="15" t="s">
        <v>2357</v>
      </c>
      <c r="E396" s="15" t="s">
        <v>1091</v>
      </c>
      <c r="F396" s="15" t="s">
        <v>911</v>
      </c>
      <c r="G396" s="15" t="s">
        <v>2358</v>
      </c>
    </row>
    <row r="397" spans="1:7" x14ac:dyDescent="0.25">
      <c r="A397" s="14" t="s">
        <v>59</v>
      </c>
      <c r="B397" s="15" t="s">
        <v>2359</v>
      </c>
      <c r="C397" s="15" t="s">
        <v>60</v>
      </c>
      <c r="D397" s="15" t="s">
        <v>2360</v>
      </c>
      <c r="E397" s="15" t="s">
        <v>2361</v>
      </c>
      <c r="F397" s="15" t="s">
        <v>911</v>
      </c>
      <c r="G397" s="15" t="s">
        <v>2362</v>
      </c>
    </row>
    <row r="398" spans="1:7" x14ac:dyDescent="0.25">
      <c r="A398" s="14" t="s">
        <v>2363</v>
      </c>
      <c r="B398" s="15" t="s">
        <v>2364</v>
      </c>
      <c r="C398" s="15" t="s">
        <v>2365</v>
      </c>
      <c r="D398" s="15" t="s">
        <v>2366</v>
      </c>
      <c r="E398" s="15" t="s">
        <v>921</v>
      </c>
      <c r="F398" s="15" t="s">
        <v>911</v>
      </c>
      <c r="G398" s="15" t="s">
        <v>922</v>
      </c>
    </row>
    <row r="399" spans="1:7" x14ac:dyDescent="0.25">
      <c r="A399" s="14" t="s">
        <v>2367</v>
      </c>
      <c r="B399" s="15" t="s">
        <v>2368</v>
      </c>
      <c r="C399" s="15" t="s">
        <v>2369</v>
      </c>
      <c r="D399" s="15" t="s">
        <v>2370</v>
      </c>
      <c r="E399" s="15" t="s">
        <v>921</v>
      </c>
      <c r="F399" s="15" t="s">
        <v>911</v>
      </c>
      <c r="G399" s="15" t="s">
        <v>922</v>
      </c>
    </row>
    <row r="400" spans="1:7" x14ac:dyDescent="0.25">
      <c r="A400" s="14" t="s">
        <v>63</v>
      </c>
      <c r="B400" s="15" t="s">
        <v>2371</v>
      </c>
      <c r="C400" s="15" t="s">
        <v>2372</v>
      </c>
      <c r="D400" s="15" t="s">
        <v>2373</v>
      </c>
      <c r="E400" s="15" t="s">
        <v>1832</v>
      </c>
      <c r="F400" s="15" t="s">
        <v>911</v>
      </c>
      <c r="G400" s="15" t="s">
        <v>1833</v>
      </c>
    </row>
    <row r="401" spans="1:7" x14ac:dyDescent="0.25">
      <c r="A401" s="14" t="s">
        <v>307</v>
      </c>
      <c r="B401" s="15" t="s">
        <v>2374</v>
      </c>
      <c r="C401" s="15" t="s">
        <v>308</v>
      </c>
      <c r="D401" s="15" t="s">
        <v>2375</v>
      </c>
      <c r="E401" s="15" t="s">
        <v>2376</v>
      </c>
      <c r="F401" s="15" t="s">
        <v>911</v>
      </c>
      <c r="G401" s="15" t="s">
        <v>2377</v>
      </c>
    </row>
    <row r="402" spans="1:7" x14ac:dyDescent="0.25">
      <c r="A402" s="14" t="s">
        <v>2378</v>
      </c>
      <c r="B402" s="15" t="s">
        <v>2379</v>
      </c>
      <c r="C402" s="15" t="s">
        <v>2380</v>
      </c>
      <c r="D402" s="15" t="s">
        <v>2381</v>
      </c>
      <c r="E402" s="15" t="s">
        <v>1091</v>
      </c>
      <c r="F402" s="15" t="s">
        <v>911</v>
      </c>
      <c r="G402" s="15" t="s">
        <v>2382</v>
      </c>
    </row>
    <row r="403" spans="1:7" x14ac:dyDescent="0.25">
      <c r="A403" s="14" t="s">
        <v>2383</v>
      </c>
      <c r="B403" s="15" t="s">
        <v>2384</v>
      </c>
      <c r="C403" s="15" t="s">
        <v>2385</v>
      </c>
      <c r="D403" s="15" t="s">
        <v>2386</v>
      </c>
      <c r="E403" s="15" t="s">
        <v>2387</v>
      </c>
      <c r="F403" s="15" t="s">
        <v>911</v>
      </c>
      <c r="G403" s="15" t="s">
        <v>2388</v>
      </c>
    </row>
    <row r="404" spans="1:7" x14ac:dyDescent="0.25">
      <c r="A404" s="14" t="s">
        <v>794</v>
      </c>
      <c r="B404" s="15" t="s">
        <v>2389</v>
      </c>
      <c r="C404" s="15" t="s">
        <v>2390</v>
      </c>
      <c r="D404" s="15" t="s">
        <v>2391</v>
      </c>
      <c r="E404" s="15" t="s">
        <v>986</v>
      </c>
      <c r="F404" s="15" t="s">
        <v>911</v>
      </c>
      <c r="G404" s="15" t="s">
        <v>2392</v>
      </c>
    </row>
    <row r="405" spans="1:7" x14ac:dyDescent="0.25">
      <c r="A405" s="14" t="s">
        <v>2393</v>
      </c>
      <c r="B405" s="15" t="s">
        <v>2394</v>
      </c>
      <c r="C405" s="15" t="s">
        <v>2395</v>
      </c>
      <c r="D405" s="15" t="s">
        <v>2396</v>
      </c>
      <c r="E405" s="15" t="s">
        <v>1347</v>
      </c>
      <c r="F405" s="15" t="s">
        <v>911</v>
      </c>
      <c r="G405" s="15" t="s">
        <v>1540</v>
      </c>
    </row>
    <row r="406" spans="1:7" x14ac:dyDescent="0.25">
      <c r="A406" s="14" t="s">
        <v>2397</v>
      </c>
      <c r="B406" s="15" t="s">
        <v>2398</v>
      </c>
      <c r="C406" s="15" t="s">
        <v>2399</v>
      </c>
      <c r="D406" s="15" t="s">
        <v>2400</v>
      </c>
      <c r="E406" s="15" t="s">
        <v>1347</v>
      </c>
      <c r="F406" s="15" t="s">
        <v>911</v>
      </c>
      <c r="G406" s="15" t="s">
        <v>1540</v>
      </c>
    </row>
    <row r="407" spans="1:7" x14ac:dyDescent="0.25">
      <c r="A407" s="14" t="s">
        <v>18</v>
      </c>
      <c r="B407" s="15" t="s">
        <v>2401</v>
      </c>
      <c r="C407" s="15" t="s">
        <v>2402</v>
      </c>
      <c r="D407" s="15" t="s">
        <v>2403</v>
      </c>
      <c r="E407" s="15" t="s">
        <v>1616</v>
      </c>
      <c r="F407" s="15" t="s">
        <v>911</v>
      </c>
      <c r="G407" s="15">
        <v>59829</v>
      </c>
    </row>
    <row r="408" spans="1:7" x14ac:dyDescent="0.25">
      <c r="A408" s="14" t="s">
        <v>344</v>
      </c>
      <c r="B408" s="15" t="s">
        <v>2404</v>
      </c>
      <c r="C408" s="15" t="s">
        <v>2405</v>
      </c>
      <c r="D408" s="15" t="s">
        <v>2406</v>
      </c>
      <c r="E408" s="15" t="s">
        <v>2407</v>
      </c>
      <c r="F408" s="15" t="s">
        <v>911</v>
      </c>
      <c r="G408" s="15" t="s">
        <v>2408</v>
      </c>
    </row>
    <row r="409" spans="1:7" x14ac:dyDescent="0.25">
      <c r="A409" s="14" t="s">
        <v>2409</v>
      </c>
      <c r="B409" s="15" t="s">
        <v>2410</v>
      </c>
      <c r="C409" s="15" t="s">
        <v>2411</v>
      </c>
      <c r="D409" s="15" t="s">
        <v>2412</v>
      </c>
      <c r="E409" s="15" t="s">
        <v>1243</v>
      </c>
      <c r="F409" s="15" t="s">
        <v>911</v>
      </c>
      <c r="G409" s="15" t="s">
        <v>1244</v>
      </c>
    </row>
    <row r="410" spans="1:7" x14ac:dyDescent="0.25">
      <c r="A410" s="14" t="s">
        <v>168</v>
      </c>
      <c r="B410" s="15" t="s">
        <v>2413</v>
      </c>
      <c r="C410" s="15" t="s">
        <v>2414</v>
      </c>
      <c r="D410" s="15" t="s">
        <v>2415</v>
      </c>
      <c r="E410" s="15" t="s">
        <v>1243</v>
      </c>
      <c r="F410" s="15" t="s">
        <v>911</v>
      </c>
      <c r="G410" s="15" t="s">
        <v>1244</v>
      </c>
    </row>
    <row r="411" spans="1:7" x14ac:dyDescent="0.25">
      <c r="A411" s="14" t="s">
        <v>372</v>
      </c>
      <c r="B411" s="15" t="s">
        <v>2416</v>
      </c>
      <c r="C411" s="15" t="s">
        <v>2417</v>
      </c>
      <c r="D411" s="15" t="s">
        <v>2418</v>
      </c>
      <c r="E411" s="15" t="s">
        <v>2419</v>
      </c>
      <c r="F411" s="15" t="s">
        <v>911</v>
      </c>
      <c r="G411" s="15" t="s">
        <v>2420</v>
      </c>
    </row>
    <row r="412" spans="1:7" x14ac:dyDescent="0.25">
      <c r="A412" s="14" t="s">
        <v>92</v>
      </c>
      <c r="B412" s="15" t="s">
        <v>2421</v>
      </c>
      <c r="C412" s="15" t="s">
        <v>2417</v>
      </c>
      <c r="D412" s="15" t="s">
        <v>2418</v>
      </c>
      <c r="E412" s="15" t="s">
        <v>2419</v>
      </c>
      <c r="F412" s="15" t="s">
        <v>911</v>
      </c>
      <c r="G412" s="15" t="s">
        <v>2420</v>
      </c>
    </row>
    <row r="413" spans="1:7" x14ac:dyDescent="0.25">
      <c r="A413" s="14" t="s">
        <v>513</v>
      </c>
      <c r="B413" s="15" t="s">
        <v>2422</v>
      </c>
      <c r="C413" s="15" t="s">
        <v>2087</v>
      </c>
      <c r="D413" s="15" t="s">
        <v>2088</v>
      </c>
      <c r="E413" s="15" t="s">
        <v>2084</v>
      </c>
      <c r="F413" s="15" t="s">
        <v>911</v>
      </c>
      <c r="G413" s="15" t="s">
        <v>2085</v>
      </c>
    </row>
    <row r="414" spans="1:7" x14ac:dyDescent="0.25">
      <c r="A414" s="14" t="s">
        <v>2423</v>
      </c>
      <c r="B414" s="15" t="s">
        <v>2424</v>
      </c>
      <c r="C414" s="15" t="s">
        <v>2425</v>
      </c>
      <c r="D414" s="15" t="s">
        <v>1111</v>
      </c>
      <c r="E414" s="15" t="s">
        <v>2426</v>
      </c>
      <c r="F414" s="15" t="s">
        <v>911</v>
      </c>
      <c r="G414" s="15" t="s">
        <v>2427</v>
      </c>
    </row>
    <row r="415" spans="1:7" x14ac:dyDescent="0.25">
      <c r="A415" s="14" t="s">
        <v>772</v>
      </c>
      <c r="B415" s="15" t="s">
        <v>2428</v>
      </c>
      <c r="C415" s="15" t="s">
        <v>2429</v>
      </c>
      <c r="D415" s="15" t="s">
        <v>2430</v>
      </c>
      <c r="E415" s="15" t="s">
        <v>2431</v>
      </c>
      <c r="F415" s="15" t="s">
        <v>911</v>
      </c>
      <c r="G415" s="15" t="s">
        <v>2432</v>
      </c>
    </row>
    <row r="416" spans="1:7" x14ac:dyDescent="0.25">
      <c r="A416" s="14" t="s">
        <v>317</v>
      </c>
      <c r="B416" s="15" t="s">
        <v>2433</v>
      </c>
      <c r="C416" s="15" t="s">
        <v>2429</v>
      </c>
      <c r="D416" s="15" t="s">
        <v>2430</v>
      </c>
      <c r="E416" s="15" t="s">
        <v>2431</v>
      </c>
      <c r="F416" s="15" t="s">
        <v>911</v>
      </c>
      <c r="G416" s="15" t="s">
        <v>2432</v>
      </c>
    </row>
    <row r="417" spans="1:7" x14ac:dyDescent="0.25">
      <c r="A417" s="14" t="s">
        <v>2434</v>
      </c>
      <c r="B417" s="15" t="s">
        <v>2435</v>
      </c>
      <c r="C417" s="15" t="s">
        <v>2436</v>
      </c>
      <c r="D417" s="15" t="s">
        <v>2437</v>
      </c>
      <c r="E417" s="15" t="s">
        <v>1091</v>
      </c>
      <c r="F417" s="15" t="s">
        <v>911</v>
      </c>
      <c r="G417" s="15" t="s">
        <v>1436</v>
      </c>
    </row>
    <row r="418" spans="1:7" x14ac:dyDescent="0.25">
      <c r="A418" s="14" t="s">
        <v>2438</v>
      </c>
      <c r="B418" s="15" t="s">
        <v>2439</v>
      </c>
      <c r="C418" s="15" t="s">
        <v>2440</v>
      </c>
      <c r="D418" s="15" t="s">
        <v>2441</v>
      </c>
      <c r="E418" s="15" t="s">
        <v>1255</v>
      </c>
      <c r="F418" s="15" t="s">
        <v>911</v>
      </c>
      <c r="G418" s="15" t="s">
        <v>1256</v>
      </c>
    </row>
    <row r="419" spans="1:7" x14ac:dyDescent="0.25">
      <c r="A419" s="14" t="s">
        <v>451</v>
      </c>
      <c r="B419" s="15" t="s">
        <v>2442</v>
      </c>
      <c r="C419" s="15" t="s">
        <v>1934</v>
      </c>
      <c r="D419" s="15" t="s">
        <v>1935</v>
      </c>
      <c r="E419" s="15" t="s">
        <v>1255</v>
      </c>
      <c r="F419" s="15" t="s">
        <v>911</v>
      </c>
      <c r="G419" s="15" t="s">
        <v>1256</v>
      </c>
    </row>
    <row r="420" spans="1:7" x14ac:dyDescent="0.25">
      <c r="A420" s="14" t="s">
        <v>2443</v>
      </c>
      <c r="B420" s="15" t="s">
        <v>2444</v>
      </c>
      <c r="C420" s="15" t="s">
        <v>2445</v>
      </c>
      <c r="D420" s="15" t="s">
        <v>2446</v>
      </c>
      <c r="E420" s="15" t="s">
        <v>1255</v>
      </c>
      <c r="F420" s="15" t="s">
        <v>911</v>
      </c>
      <c r="G420" s="15" t="s">
        <v>1256</v>
      </c>
    </row>
    <row r="421" spans="1:7" x14ac:dyDescent="0.25">
      <c r="A421" s="14" t="s">
        <v>2447</v>
      </c>
      <c r="B421" s="15" t="s">
        <v>2448</v>
      </c>
      <c r="C421" s="15" t="s">
        <v>2449</v>
      </c>
      <c r="D421" s="15" t="s">
        <v>2450</v>
      </c>
      <c r="E421" s="15" t="s">
        <v>1255</v>
      </c>
      <c r="F421" s="15" t="s">
        <v>911</v>
      </c>
      <c r="G421" s="15" t="s">
        <v>1256</v>
      </c>
    </row>
    <row r="422" spans="1:7" x14ac:dyDescent="0.25">
      <c r="A422" s="14" t="s">
        <v>517</v>
      </c>
      <c r="B422" s="15" t="s">
        <v>2451</v>
      </c>
      <c r="C422" s="15" t="s">
        <v>2452</v>
      </c>
      <c r="D422" s="15" t="s">
        <v>2453</v>
      </c>
      <c r="E422" s="15" t="s">
        <v>2084</v>
      </c>
      <c r="F422" s="15" t="s">
        <v>911</v>
      </c>
      <c r="G422" s="15" t="s">
        <v>2085</v>
      </c>
    </row>
    <row r="423" spans="1:7" x14ac:dyDescent="0.25">
      <c r="A423" s="14" t="s">
        <v>2454</v>
      </c>
      <c r="B423" s="15" t="s">
        <v>2455</v>
      </c>
      <c r="C423" s="15" t="s">
        <v>2456</v>
      </c>
      <c r="D423" s="15"/>
      <c r="E423" s="15" t="s">
        <v>1277</v>
      </c>
      <c r="F423" s="15" t="s">
        <v>911</v>
      </c>
      <c r="G423" s="15" t="s">
        <v>1278</v>
      </c>
    </row>
    <row r="424" spans="1:7" x14ac:dyDescent="0.25">
      <c r="A424" s="14" t="s">
        <v>2457</v>
      </c>
      <c r="B424" s="15" t="s">
        <v>2458</v>
      </c>
      <c r="C424" s="15" t="s">
        <v>2459</v>
      </c>
      <c r="D424" s="15" t="s">
        <v>2460</v>
      </c>
      <c r="E424" s="15" t="s">
        <v>1353</v>
      </c>
      <c r="F424" s="15" t="s">
        <v>911</v>
      </c>
      <c r="G424" s="15" t="s">
        <v>1354</v>
      </c>
    </row>
    <row r="425" spans="1:7" x14ac:dyDescent="0.25">
      <c r="A425" s="14" t="s">
        <v>461</v>
      </c>
      <c r="B425" s="15" t="s">
        <v>2461</v>
      </c>
      <c r="C425" s="15" t="s">
        <v>2462</v>
      </c>
      <c r="D425" s="15" t="s">
        <v>2463</v>
      </c>
      <c r="E425" s="15" t="s">
        <v>2133</v>
      </c>
      <c r="F425" s="15" t="s">
        <v>911</v>
      </c>
      <c r="G425" s="15" t="s">
        <v>2134</v>
      </c>
    </row>
    <row r="426" spans="1:7" x14ac:dyDescent="0.25">
      <c r="A426" s="14" t="s">
        <v>435</v>
      </c>
      <c r="B426" s="15" t="s">
        <v>2464</v>
      </c>
      <c r="C426" s="15" t="s">
        <v>2465</v>
      </c>
      <c r="D426" s="15" t="s">
        <v>2466</v>
      </c>
      <c r="E426" s="15" t="s">
        <v>1051</v>
      </c>
      <c r="F426" s="15" t="s">
        <v>911</v>
      </c>
      <c r="G426" s="15" t="s">
        <v>1052</v>
      </c>
    </row>
    <row r="427" spans="1:7" x14ac:dyDescent="0.25">
      <c r="A427" s="14" t="s">
        <v>411</v>
      </c>
      <c r="B427" s="15" t="s">
        <v>2467</v>
      </c>
      <c r="C427" s="15" t="s">
        <v>2468</v>
      </c>
      <c r="D427" s="15" t="s">
        <v>2469</v>
      </c>
      <c r="E427" s="15" t="s">
        <v>2470</v>
      </c>
      <c r="F427" s="15" t="s">
        <v>911</v>
      </c>
      <c r="G427" s="15" t="s">
        <v>2471</v>
      </c>
    </row>
    <row r="428" spans="1:7" x14ac:dyDescent="0.25">
      <c r="A428" s="14" t="s">
        <v>407</v>
      </c>
      <c r="B428" s="15" t="s">
        <v>2472</v>
      </c>
      <c r="C428" s="15" t="s">
        <v>2473</v>
      </c>
      <c r="D428" s="15" t="s">
        <v>2474</v>
      </c>
      <c r="E428" s="15" t="s">
        <v>1112</v>
      </c>
      <c r="F428" s="15" t="s">
        <v>911</v>
      </c>
      <c r="G428" s="15" t="s">
        <v>1113</v>
      </c>
    </row>
    <row r="429" spans="1:7" x14ac:dyDescent="0.25">
      <c r="A429" s="14" t="s">
        <v>401</v>
      </c>
      <c r="B429" s="15" t="s">
        <v>2475</v>
      </c>
      <c r="C429" s="15" t="s">
        <v>2476</v>
      </c>
      <c r="D429" s="15" t="s">
        <v>2477</v>
      </c>
      <c r="E429" s="15" t="s">
        <v>2478</v>
      </c>
      <c r="F429" s="15" t="s">
        <v>911</v>
      </c>
      <c r="G429" s="15" t="s">
        <v>2479</v>
      </c>
    </row>
    <row r="430" spans="1:7" x14ac:dyDescent="0.25">
      <c r="A430" s="14" t="s">
        <v>2480</v>
      </c>
      <c r="B430" s="15" t="s">
        <v>2481</v>
      </c>
      <c r="C430" s="15" t="s">
        <v>2482</v>
      </c>
      <c r="D430" s="15"/>
      <c r="E430" s="15" t="s">
        <v>2483</v>
      </c>
      <c r="F430" s="15" t="s">
        <v>911</v>
      </c>
      <c r="G430" s="15" t="s">
        <v>2484</v>
      </c>
    </row>
    <row r="431" spans="1:7" x14ac:dyDescent="0.25">
      <c r="A431" s="14" t="s">
        <v>2485</v>
      </c>
      <c r="B431" s="15" t="s">
        <v>2486</v>
      </c>
      <c r="C431" s="15" t="s">
        <v>2487</v>
      </c>
      <c r="D431" s="15" t="s">
        <v>2488</v>
      </c>
      <c r="E431" s="15" t="s">
        <v>2483</v>
      </c>
      <c r="F431" s="15" t="s">
        <v>911</v>
      </c>
      <c r="G431" s="15">
        <v>59923</v>
      </c>
    </row>
    <row r="432" spans="1:7" x14ac:dyDescent="0.25">
      <c r="A432" s="14" t="s">
        <v>2489</v>
      </c>
      <c r="B432" s="15" t="s">
        <v>2490</v>
      </c>
      <c r="C432" s="15" t="s">
        <v>2491</v>
      </c>
      <c r="D432" s="15" t="s">
        <v>2492</v>
      </c>
      <c r="E432" s="15" t="s">
        <v>1942</v>
      </c>
      <c r="F432" s="15" t="s">
        <v>911</v>
      </c>
      <c r="G432" s="15" t="s">
        <v>1943</v>
      </c>
    </row>
    <row r="433" spans="1:7" x14ac:dyDescent="0.25">
      <c r="A433" s="14" t="s">
        <v>2493</v>
      </c>
      <c r="B433" s="15" t="s">
        <v>2494</v>
      </c>
      <c r="C433" s="15" t="s">
        <v>2495</v>
      </c>
      <c r="D433" s="15" t="s">
        <v>2496</v>
      </c>
      <c r="E433" s="15" t="s">
        <v>2497</v>
      </c>
      <c r="F433" s="15" t="s">
        <v>911</v>
      </c>
      <c r="G433" s="15" t="s">
        <v>2498</v>
      </c>
    </row>
    <row r="434" spans="1:7" x14ac:dyDescent="0.25">
      <c r="A434" s="14" t="s">
        <v>680</v>
      </c>
      <c r="B434" s="15" t="s">
        <v>2499</v>
      </c>
      <c r="C434" s="15" t="s">
        <v>2500</v>
      </c>
      <c r="D434" s="15" t="s">
        <v>2501</v>
      </c>
      <c r="E434" s="15" t="s">
        <v>2502</v>
      </c>
      <c r="F434" s="15" t="s">
        <v>911</v>
      </c>
      <c r="G434" s="15" t="s">
        <v>2503</v>
      </c>
    </row>
    <row r="435" spans="1:7" x14ac:dyDescent="0.25">
      <c r="A435" s="14" t="s">
        <v>256</v>
      </c>
      <c r="B435" s="15" t="s">
        <v>2504</v>
      </c>
      <c r="C435" s="15" t="s">
        <v>2500</v>
      </c>
      <c r="D435" s="15" t="s">
        <v>2501</v>
      </c>
      <c r="E435" s="15" t="s">
        <v>2502</v>
      </c>
      <c r="F435" s="15" t="s">
        <v>911</v>
      </c>
      <c r="G435" s="15" t="s">
        <v>2503</v>
      </c>
    </row>
    <row r="436" spans="1:7" x14ac:dyDescent="0.25">
      <c r="A436" s="14" t="s">
        <v>698</v>
      </c>
      <c r="B436" s="15" t="s">
        <v>2505</v>
      </c>
      <c r="C436" s="15" t="s">
        <v>2506</v>
      </c>
      <c r="D436" s="15" t="s">
        <v>2507</v>
      </c>
      <c r="E436" s="15" t="s">
        <v>1264</v>
      </c>
      <c r="F436" s="15" t="s">
        <v>911</v>
      </c>
      <c r="G436" s="15" t="s">
        <v>1265</v>
      </c>
    </row>
    <row r="437" spans="1:7" x14ac:dyDescent="0.25">
      <c r="A437" s="14" t="s">
        <v>274</v>
      </c>
      <c r="B437" s="15" t="s">
        <v>2508</v>
      </c>
      <c r="C437" s="15" t="s">
        <v>2506</v>
      </c>
      <c r="D437" s="15" t="s">
        <v>2507</v>
      </c>
      <c r="E437" s="15" t="s">
        <v>1264</v>
      </c>
      <c r="F437" s="15" t="s">
        <v>911</v>
      </c>
      <c r="G437" s="15" t="s">
        <v>1265</v>
      </c>
    </row>
    <row r="438" spans="1:7" x14ac:dyDescent="0.25">
      <c r="A438" s="14" t="s">
        <v>503</v>
      </c>
      <c r="B438" s="15" t="s">
        <v>2509</v>
      </c>
      <c r="C438" s="15" t="s">
        <v>2510</v>
      </c>
      <c r="D438" s="15" t="s">
        <v>2511</v>
      </c>
      <c r="E438" s="15" t="s">
        <v>921</v>
      </c>
      <c r="F438" s="15" t="s">
        <v>911</v>
      </c>
      <c r="G438" s="15" t="s">
        <v>922</v>
      </c>
    </row>
    <row r="439" spans="1:7" x14ac:dyDescent="0.25">
      <c r="A439" s="14" t="s">
        <v>780</v>
      </c>
      <c r="B439" s="15" t="s">
        <v>2512</v>
      </c>
      <c r="C439" s="15" t="s">
        <v>2513</v>
      </c>
      <c r="D439" s="15" t="s">
        <v>2514</v>
      </c>
      <c r="E439" s="15" t="s">
        <v>2515</v>
      </c>
      <c r="F439" s="15" t="s">
        <v>911</v>
      </c>
      <c r="G439" s="15" t="s">
        <v>2516</v>
      </c>
    </row>
    <row r="440" spans="1:7" x14ac:dyDescent="0.25">
      <c r="A440" s="14" t="s">
        <v>323</v>
      </c>
      <c r="B440" s="15" t="s">
        <v>2517</v>
      </c>
      <c r="C440" s="15" t="s">
        <v>2513</v>
      </c>
      <c r="D440" s="15" t="s">
        <v>2514</v>
      </c>
      <c r="E440" s="15" t="s">
        <v>2515</v>
      </c>
      <c r="F440" s="15" t="s">
        <v>911</v>
      </c>
      <c r="G440" s="15" t="s">
        <v>2516</v>
      </c>
    </row>
    <row r="441" spans="1:7" x14ac:dyDescent="0.25">
      <c r="A441" s="14" t="s">
        <v>158</v>
      </c>
      <c r="B441" s="15" t="s">
        <v>2518</v>
      </c>
      <c r="C441" s="15" t="s">
        <v>159</v>
      </c>
      <c r="D441" s="15" t="s">
        <v>2519</v>
      </c>
      <c r="E441" s="15" t="s">
        <v>2520</v>
      </c>
      <c r="F441" s="15" t="s">
        <v>911</v>
      </c>
      <c r="G441" s="15" t="s">
        <v>2521</v>
      </c>
    </row>
    <row r="442" spans="1:7" x14ac:dyDescent="0.25">
      <c r="A442" s="14" t="s">
        <v>2522</v>
      </c>
      <c r="B442" s="15" t="s">
        <v>2523</v>
      </c>
      <c r="C442" s="15" t="s">
        <v>2524</v>
      </c>
      <c r="D442" s="15" t="s">
        <v>2525</v>
      </c>
      <c r="E442" s="15" t="s">
        <v>1151</v>
      </c>
      <c r="F442" s="15" t="s">
        <v>911</v>
      </c>
      <c r="G442" s="15" t="s">
        <v>1152</v>
      </c>
    </row>
    <row r="443" spans="1:7" x14ac:dyDescent="0.25">
      <c r="A443" s="14" t="s">
        <v>2526</v>
      </c>
      <c r="B443" s="15" t="s">
        <v>2527</v>
      </c>
      <c r="C443" s="15" t="s">
        <v>2528</v>
      </c>
      <c r="D443" s="15" t="s">
        <v>2529</v>
      </c>
      <c r="E443" s="15" t="s">
        <v>1347</v>
      </c>
      <c r="F443" s="15" t="s">
        <v>911</v>
      </c>
      <c r="G443" s="15">
        <v>59601</v>
      </c>
    </row>
    <row r="444" spans="1:7" x14ac:dyDescent="0.25">
      <c r="A444" s="14" t="s">
        <v>429</v>
      </c>
      <c r="B444" s="15" t="s">
        <v>2530</v>
      </c>
      <c r="C444" s="15" t="s">
        <v>1915</v>
      </c>
      <c r="D444" s="15" t="s">
        <v>1479</v>
      </c>
      <c r="E444" s="15" t="s">
        <v>1051</v>
      </c>
      <c r="F444" s="15" t="s">
        <v>911</v>
      </c>
      <c r="G444" s="15" t="s">
        <v>1052</v>
      </c>
    </row>
    <row r="445" spans="1:7" x14ac:dyDescent="0.25">
      <c r="A445" s="14" t="s">
        <v>2531</v>
      </c>
      <c r="B445" s="15" t="s">
        <v>2532</v>
      </c>
      <c r="C445" s="15" t="s">
        <v>2533</v>
      </c>
      <c r="D445" s="15" t="s">
        <v>2534</v>
      </c>
      <c r="E445" s="15" t="s">
        <v>2483</v>
      </c>
      <c r="F445" s="15" t="s">
        <v>911</v>
      </c>
      <c r="G445" s="15" t="s">
        <v>2484</v>
      </c>
    </row>
    <row r="446" spans="1:7" x14ac:dyDescent="0.25">
      <c r="A446" s="14" t="s">
        <v>194</v>
      </c>
      <c r="B446" s="15" t="s">
        <v>2535</v>
      </c>
      <c r="C446" s="15" t="s">
        <v>195</v>
      </c>
      <c r="D446" s="15" t="s">
        <v>2536</v>
      </c>
      <c r="E446" s="15" t="s">
        <v>2483</v>
      </c>
      <c r="F446" s="15" t="s">
        <v>911</v>
      </c>
      <c r="G446" s="15" t="s">
        <v>2484</v>
      </c>
    </row>
    <row r="447" spans="1:7" x14ac:dyDescent="0.25">
      <c r="A447" s="14" t="s">
        <v>2537</v>
      </c>
      <c r="B447" s="15" t="s">
        <v>2538</v>
      </c>
      <c r="C447" s="15" t="s">
        <v>2539</v>
      </c>
      <c r="D447" s="15" t="s">
        <v>1111</v>
      </c>
      <c r="E447" s="15" t="s">
        <v>1489</v>
      </c>
      <c r="F447" s="15" t="s">
        <v>911</v>
      </c>
      <c r="G447" s="15" t="s">
        <v>1490</v>
      </c>
    </row>
    <row r="448" spans="1:7" x14ac:dyDescent="0.25">
      <c r="A448" s="14" t="s">
        <v>2540</v>
      </c>
      <c r="B448" s="15" t="s">
        <v>2541</v>
      </c>
      <c r="C448" s="15" t="s">
        <v>2542</v>
      </c>
      <c r="D448" s="15" t="s">
        <v>2543</v>
      </c>
      <c r="E448" s="15" t="s">
        <v>1264</v>
      </c>
      <c r="F448" s="15" t="s">
        <v>911</v>
      </c>
      <c r="G448" s="15" t="s">
        <v>1265</v>
      </c>
    </row>
    <row r="449" spans="1:7" x14ac:dyDescent="0.25">
      <c r="A449" s="14" t="s">
        <v>2544</v>
      </c>
      <c r="B449" s="15" t="s">
        <v>2545</v>
      </c>
      <c r="C449" s="15" t="s">
        <v>2546</v>
      </c>
      <c r="D449" s="15" t="s">
        <v>2547</v>
      </c>
      <c r="E449" s="15" t="s">
        <v>1288</v>
      </c>
      <c r="F449" s="15" t="s">
        <v>911</v>
      </c>
      <c r="G449" s="15" t="s">
        <v>1289</v>
      </c>
    </row>
    <row r="450" spans="1:7" x14ac:dyDescent="0.25">
      <c r="A450" s="14" t="s">
        <v>582</v>
      </c>
      <c r="B450" s="15" t="s">
        <v>2548</v>
      </c>
      <c r="C450" s="15" t="s">
        <v>2549</v>
      </c>
      <c r="D450" s="15" t="s">
        <v>2550</v>
      </c>
      <c r="E450" s="15" t="s">
        <v>2053</v>
      </c>
      <c r="F450" s="15" t="s">
        <v>911</v>
      </c>
      <c r="G450" s="15" t="s">
        <v>2054</v>
      </c>
    </row>
    <row r="451" spans="1:7" x14ac:dyDescent="0.25">
      <c r="A451" s="14" t="s">
        <v>2551</v>
      </c>
      <c r="B451" s="15" t="s">
        <v>2552</v>
      </c>
      <c r="C451" s="15" t="s">
        <v>2553</v>
      </c>
      <c r="D451" s="15" t="s">
        <v>2554</v>
      </c>
      <c r="E451" s="15" t="s">
        <v>1091</v>
      </c>
      <c r="F451" s="15" t="s">
        <v>911</v>
      </c>
      <c r="G451" s="15" t="s">
        <v>1436</v>
      </c>
    </row>
    <row r="452" spans="1:7" x14ac:dyDescent="0.25">
      <c r="A452" s="14" t="s">
        <v>70</v>
      </c>
      <c r="B452" s="15" t="s">
        <v>2555</v>
      </c>
      <c r="C452" s="15" t="s">
        <v>71</v>
      </c>
      <c r="D452" s="15" t="s">
        <v>2556</v>
      </c>
      <c r="E452" s="15" t="s">
        <v>2557</v>
      </c>
      <c r="F452" s="15" t="s">
        <v>911</v>
      </c>
      <c r="G452" s="15" t="s">
        <v>2558</v>
      </c>
    </row>
    <row r="453" spans="1:7" x14ac:dyDescent="0.25">
      <c r="A453" s="14" t="s">
        <v>2559</v>
      </c>
      <c r="B453" s="15" t="s">
        <v>2560</v>
      </c>
      <c r="C453" s="15" t="s">
        <v>2561</v>
      </c>
      <c r="D453" s="15" t="s">
        <v>2562</v>
      </c>
      <c r="E453" s="15" t="s">
        <v>2483</v>
      </c>
      <c r="F453" s="15" t="s">
        <v>911</v>
      </c>
      <c r="G453" s="15" t="s">
        <v>2484</v>
      </c>
    </row>
    <row r="454" spans="1:7" x14ac:dyDescent="0.25">
      <c r="A454" s="14" t="s">
        <v>196</v>
      </c>
      <c r="B454" s="15" t="s">
        <v>2563</v>
      </c>
      <c r="C454" s="15" t="s">
        <v>1870</v>
      </c>
      <c r="D454" s="15" t="s">
        <v>1871</v>
      </c>
      <c r="E454" s="15" t="s">
        <v>953</v>
      </c>
      <c r="F454" s="15" t="s">
        <v>911</v>
      </c>
      <c r="G454" s="15" t="s">
        <v>954</v>
      </c>
    </row>
    <row r="455" spans="1:7" x14ac:dyDescent="0.25">
      <c r="A455" s="14" t="s">
        <v>188</v>
      </c>
      <c r="B455" s="15" t="s">
        <v>2564</v>
      </c>
      <c r="C455" s="15" t="s">
        <v>189</v>
      </c>
      <c r="D455" s="15" t="s">
        <v>2565</v>
      </c>
      <c r="E455" s="15" t="s">
        <v>2561</v>
      </c>
      <c r="F455" s="15" t="s">
        <v>911</v>
      </c>
      <c r="G455" s="15" t="s">
        <v>2566</v>
      </c>
    </row>
    <row r="456" spans="1:7" x14ac:dyDescent="0.25">
      <c r="A456" s="14" t="s">
        <v>421</v>
      </c>
      <c r="B456" s="15" t="s">
        <v>2567</v>
      </c>
      <c r="C456" s="15" t="s">
        <v>2568</v>
      </c>
      <c r="D456" s="15" t="s">
        <v>2569</v>
      </c>
      <c r="E456" s="15" t="s">
        <v>2570</v>
      </c>
      <c r="F456" s="15" t="s">
        <v>911</v>
      </c>
      <c r="G456" s="15" t="s">
        <v>2571</v>
      </c>
    </row>
    <row r="457" spans="1:7" x14ac:dyDescent="0.25">
      <c r="A457" s="14" t="s">
        <v>2572</v>
      </c>
      <c r="B457" s="15" t="s">
        <v>2573</v>
      </c>
      <c r="C457" s="15" t="s">
        <v>2574</v>
      </c>
      <c r="D457" s="15" t="s">
        <v>2575</v>
      </c>
      <c r="E457" s="15" t="s">
        <v>1673</v>
      </c>
      <c r="F457" s="15" t="s">
        <v>911</v>
      </c>
      <c r="G457" s="15" t="s">
        <v>1674</v>
      </c>
    </row>
    <row r="458" spans="1:7" x14ac:dyDescent="0.25">
      <c r="A458" s="14" t="s">
        <v>2576</v>
      </c>
      <c r="B458" s="15" t="s">
        <v>2577</v>
      </c>
      <c r="C458" s="15" t="s">
        <v>2578</v>
      </c>
      <c r="D458" s="15" t="s">
        <v>2579</v>
      </c>
      <c r="E458" s="15" t="s">
        <v>2483</v>
      </c>
      <c r="F458" s="15" t="s">
        <v>911</v>
      </c>
      <c r="G458" s="15" t="s">
        <v>2484</v>
      </c>
    </row>
    <row r="459" spans="1:7" x14ac:dyDescent="0.25">
      <c r="A459" s="14" t="s">
        <v>53</v>
      </c>
      <c r="B459" s="15" t="s">
        <v>2580</v>
      </c>
      <c r="C459" s="15" t="s">
        <v>2581</v>
      </c>
      <c r="D459" s="15" t="s">
        <v>2582</v>
      </c>
      <c r="E459" s="15" t="s">
        <v>997</v>
      </c>
      <c r="F459" s="15" t="s">
        <v>911</v>
      </c>
      <c r="G459" s="15" t="s">
        <v>998</v>
      </c>
    </row>
    <row r="460" spans="1:7" x14ac:dyDescent="0.25">
      <c r="A460" s="14" t="s">
        <v>2583</v>
      </c>
      <c r="B460" s="15" t="s">
        <v>2584</v>
      </c>
      <c r="C460" s="15" t="s">
        <v>2585</v>
      </c>
      <c r="D460" s="15" t="s">
        <v>2586</v>
      </c>
      <c r="E460" s="15" t="s">
        <v>2587</v>
      </c>
      <c r="F460" s="15" t="s">
        <v>911</v>
      </c>
      <c r="G460" s="15" t="s">
        <v>1172</v>
      </c>
    </row>
    <row r="461" spans="1:7" x14ac:dyDescent="0.25">
      <c r="A461" s="14" t="s">
        <v>329</v>
      </c>
      <c r="B461" s="15" t="s">
        <v>2588</v>
      </c>
      <c r="C461" s="15" t="s">
        <v>2588</v>
      </c>
      <c r="D461" s="15" t="s">
        <v>2586</v>
      </c>
      <c r="E461" s="15" t="s">
        <v>2587</v>
      </c>
      <c r="F461" s="15" t="s">
        <v>911</v>
      </c>
      <c r="G461" s="15" t="s">
        <v>1172</v>
      </c>
    </row>
    <row r="462" spans="1:7" x14ac:dyDescent="0.25">
      <c r="A462" s="14" t="s">
        <v>19</v>
      </c>
      <c r="B462" s="15" t="s">
        <v>2589</v>
      </c>
      <c r="C462" s="15" t="s">
        <v>2590</v>
      </c>
      <c r="D462" s="15" t="s">
        <v>2591</v>
      </c>
      <c r="E462" s="15" t="s">
        <v>2592</v>
      </c>
      <c r="F462" s="15" t="s">
        <v>911</v>
      </c>
      <c r="G462" s="15">
        <v>59050</v>
      </c>
    </row>
    <row r="463" spans="1:7" x14ac:dyDescent="0.25">
      <c r="A463" s="14" t="s">
        <v>74</v>
      </c>
      <c r="B463" s="15" t="s">
        <v>2593</v>
      </c>
      <c r="C463" s="15" t="s">
        <v>2590</v>
      </c>
      <c r="D463" s="15" t="s">
        <v>2591</v>
      </c>
      <c r="E463" s="15" t="s">
        <v>2592</v>
      </c>
      <c r="F463" s="15" t="s">
        <v>911</v>
      </c>
      <c r="G463" s="15">
        <v>59050</v>
      </c>
    </row>
    <row r="464" spans="1:7" x14ac:dyDescent="0.25">
      <c r="A464" s="14" t="s">
        <v>2594</v>
      </c>
      <c r="B464" s="15" t="s">
        <v>2595</v>
      </c>
      <c r="C464" s="15" t="s">
        <v>2596</v>
      </c>
      <c r="D464" s="15" t="s">
        <v>2597</v>
      </c>
      <c r="E464" s="15" t="s">
        <v>2598</v>
      </c>
      <c r="F464" s="15" t="s">
        <v>911</v>
      </c>
      <c r="G464" s="15" t="s">
        <v>2599</v>
      </c>
    </row>
    <row r="465" spans="1:7" x14ac:dyDescent="0.25">
      <c r="A465" s="14" t="s">
        <v>606</v>
      </c>
      <c r="B465" s="15" t="s">
        <v>2600</v>
      </c>
      <c r="C465" s="15" t="s">
        <v>2601</v>
      </c>
      <c r="D465" s="15" t="s">
        <v>2602</v>
      </c>
      <c r="E465" s="15" t="s">
        <v>2598</v>
      </c>
      <c r="F465" s="15" t="s">
        <v>911</v>
      </c>
      <c r="G465" s="15" t="s">
        <v>2599</v>
      </c>
    </row>
    <row r="466" spans="1:7" x14ac:dyDescent="0.25">
      <c r="A466" s="14" t="s">
        <v>668</v>
      </c>
      <c r="B466" s="15" t="s">
        <v>2603</v>
      </c>
      <c r="C466" s="15" t="s">
        <v>2604</v>
      </c>
      <c r="D466" s="15" t="s">
        <v>2605</v>
      </c>
      <c r="E466" s="15" t="s">
        <v>1197</v>
      </c>
      <c r="F466" s="15" t="s">
        <v>911</v>
      </c>
      <c r="G466" s="15" t="s">
        <v>1198</v>
      </c>
    </row>
    <row r="467" spans="1:7" x14ac:dyDescent="0.25">
      <c r="A467" s="14" t="s">
        <v>2606</v>
      </c>
      <c r="B467" s="15" t="s">
        <v>2607</v>
      </c>
      <c r="C467" s="15" t="s">
        <v>2608</v>
      </c>
      <c r="D467" s="15" t="s">
        <v>2609</v>
      </c>
      <c r="E467" s="15" t="s">
        <v>1102</v>
      </c>
      <c r="F467" s="15" t="s">
        <v>911</v>
      </c>
      <c r="G467" s="15" t="s">
        <v>1103</v>
      </c>
    </row>
    <row r="468" spans="1:7" x14ac:dyDescent="0.25">
      <c r="A468" s="14" t="s">
        <v>2610</v>
      </c>
      <c r="B468" s="15" t="s">
        <v>2611</v>
      </c>
      <c r="C468" s="15" t="s">
        <v>2612</v>
      </c>
      <c r="D468" s="15"/>
      <c r="E468" s="15" t="s">
        <v>2020</v>
      </c>
      <c r="F468" s="15" t="s">
        <v>911</v>
      </c>
      <c r="G468" s="15" t="s">
        <v>2021</v>
      </c>
    </row>
    <row r="469" spans="1:7" x14ac:dyDescent="0.25">
      <c r="A469" s="14" t="s">
        <v>770</v>
      </c>
      <c r="B469" s="15" t="s">
        <v>2613</v>
      </c>
      <c r="C469" s="15" t="s">
        <v>2614</v>
      </c>
      <c r="D469" s="15" t="s">
        <v>2615</v>
      </c>
      <c r="E469" s="15" t="s">
        <v>2020</v>
      </c>
      <c r="F469" s="15" t="s">
        <v>911</v>
      </c>
      <c r="G469" s="15" t="s">
        <v>2021</v>
      </c>
    </row>
    <row r="470" spans="1:7" x14ac:dyDescent="0.25">
      <c r="A470" s="14" t="s">
        <v>376</v>
      </c>
      <c r="B470" s="15" t="s">
        <v>2616</v>
      </c>
      <c r="C470" s="15" t="s">
        <v>2617</v>
      </c>
      <c r="D470" s="15" t="s">
        <v>2618</v>
      </c>
      <c r="E470" s="15" t="s">
        <v>2619</v>
      </c>
      <c r="F470" s="15" t="s">
        <v>911</v>
      </c>
      <c r="G470" s="15" t="s">
        <v>1270</v>
      </c>
    </row>
    <row r="471" spans="1:7" x14ac:dyDescent="0.25">
      <c r="A471" s="14" t="s">
        <v>2620</v>
      </c>
      <c r="B471" s="15" t="s">
        <v>2621</v>
      </c>
      <c r="C471" s="15" t="s">
        <v>2621</v>
      </c>
      <c r="D471" s="15"/>
      <c r="E471" s="15"/>
      <c r="F471" s="15" t="s">
        <v>911</v>
      </c>
      <c r="G471" s="15"/>
    </row>
    <row r="472" spans="1:7" x14ac:dyDescent="0.25">
      <c r="A472" s="14" t="s">
        <v>2622</v>
      </c>
      <c r="B472" s="15" t="s">
        <v>2623</v>
      </c>
      <c r="C472" s="15" t="s">
        <v>2624</v>
      </c>
      <c r="D472" s="15" t="s">
        <v>2625</v>
      </c>
      <c r="E472" s="15" t="s">
        <v>1188</v>
      </c>
      <c r="F472" s="15" t="s">
        <v>911</v>
      </c>
      <c r="G472" s="15" t="s">
        <v>1189</v>
      </c>
    </row>
    <row r="473" spans="1:7" x14ac:dyDescent="0.25">
      <c r="A473" s="14" t="s">
        <v>2626</v>
      </c>
      <c r="B473" s="15" t="s">
        <v>2627</v>
      </c>
      <c r="C473" s="15" t="s">
        <v>2628</v>
      </c>
      <c r="D473" s="15" t="s">
        <v>2629</v>
      </c>
      <c r="E473" s="15" t="s">
        <v>1353</v>
      </c>
      <c r="F473" s="15" t="s">
        <v>911</v>
      </c>
      <c r="G473" s="15" t="s">
        <v>2630</v>
      </c>
    </row>
    <row r="474" spans="1:7" x14ac:dyDescent="0.25">
      <c r="A474" s="14" t="s">
        <v>2631</v>
      </c>
      <c r="B474" s="15" t="s">
        <v>2632</v>
      </c>
      <c r="C474" s="15" t="s">
        <v>2633</v>
      </c>
      <c r="D474" s="15" t="s">
        <v>2634</v>
      </c>
      <c r="E474" s="15" t="s">
        <v>1657</v>
      </c>
      <c r="F474" s="15" t="s">
        <v>911</v>
      </c>
      <c r="G474" s="15" t="s">
        <v>1730</v>
      </c>
    </row>
    <row r="475" spans="1:7" x14ac:dyDescent="0.25">
      <c r="A475" s="14" t="s">
        <v>2635</v>
      </c>
      <c r="B475" s="15" t="s">
        <v>2636</v>
      </c>
      <c r="C475" s="15" t="s">
        <v>2637</v>
      </c>
      <c r="D475" s="15" t="s">
        <v>1111</v>
      </c>
      <c r="E475" s="15" t="s">
        <v>2638</v>
      </c>
      <c r="F475" s="15" t="s">
        <v>911</v>
      </c>
      <c r="G475" s="15" t="s">
        <v>2639</v>
      </c>
    </row>
    <row r="476" spans="1:7" x14ac:dyDescent="0.25">
      <c r="A476" s="14" t="s">
        <v>507</v>
      </c>
      <c r="B476" s="15" t="s">
        <v>2640</v>
      </c>
      <c r="C476" s="15" t="s">
        <v>2641</v>
      </c>
      <c r="D476" s="15" t="s">
        <v>2642</v>
      </c>
      <c r="E476" s="15" t="s">
        <v>921</v>
      </c>
      <c r="F476" s="15" t="s">
        <v>911</v>
      </c>
      <c r="G476" s="15" t="s">
        <v>922</v>
      </c>
    </row>
    <row r="477" spans="1:7" x14ac:dyDescent="0.25">
      <c r="A477" s="14" t="s">
        <v>232</v>
      </c>
      <c r="B477" s="15" t="s">
        <v>2643</v>
      </c>
      <c r="C477" s="15" t="s">
        <v>233</v>
      </c>
      <c r="D477" s="15" t="s">
        <v>2644</v>
      </c>
      <c r="E477" s="15" t="s">
        <v>2645</v>
      </c>
      <c r="F477" s="15" t="s">
        <v>911</v>
      </c>
      <c r="G477" s="15" t="s">
        <v>2646</v>
      </c>
    </row>
    <row r="478" spans="1:7" x14ac:dyDescent="0.25">
      <c r="A478" s="14" t="s">
        <v>2647</v>
      </c>
      <c r="B478" s="15" t="s">
        <v>2648</v>
      </c>
      <c r="C478" s="15" t="s">
        <v>2649</v>
      </c>
      <c r="D478" s="15" t="s">
        <v>2650</v>
      </c>
      <c r="E478" s="15" t="s">
        <v>958</v>
      </c>
      <c r="F478" s="15" t="s">
        <v>911</v>
      </c>
      <c r="G478" s="15" t="s">
        <v>959</v>
      </c>
    </row>
    <row r="479" spans="1:7" x14ac:dyDescent="0.25">
      <c r="A479" s="14" t="s">
        <v>2651</v>
      </c>
      <c r="B479" s="15" t="s">
        <v>2652</v>
      </c>
      <c r="C479" s="15" t="s">
        <v>2649</v>
      </c>
      <c r="D479" s="15" t="s">
        <v>2650</v>
      </c>
      <c r="E479" s="15" t="s">
        <v>958</v>
      </c>
      <c r="F479" s="15" t="s">
        <v>911</v>
      </c>
      <c r="G479" s="15" t="s">
        <v>959</v>
      </c>
    </row>
    <row r="480" spans="1:7" x14ac:dyDescent="0.25">
      <c r="A480" s="14" t="s">
        <v>142</v>
      </c>
      <c r="B480" s="15" t="s">
        <v>2653</v>
      </c>
      <c r="C480" s="15" t="s">
        <v>2654</v>
      </c>
      <c r="D480" s="15" t="s">
        <v>2655</v>
      </c>
      <c r="E480" s="15" t="s">
        <v>958</v>
      </c>
      <c r="F480" s="15" t="s">
        <v>911</v>
      </c>
      <c r="G480" s="15">
        <v>59741</v>
      </c>
    </row>
    <row r="481" spans="1:7" x14ac:dyDescent="0.25">
      <c r="A481" s="14" t="s">
        <v>483</v>
      </c>
      <c r="B481" s="15" t="s">
        <v>2656</v>
      </c>
      <c r="C481" s="15" t="s">
        <v>2654</v>
      </c>
      <c r="D481" s="15" t="s">
        <v>2655</v>
      </c>
      <c r="E481" s="15" t="s">
        <v>958</v>
      </c>
      <c r="F481" s="15" t="s">
        <v>911</v>
      </c>
      <c r="G481" s="15">
        <v>59741</v>
      </c>
    </row>
    <row r="482" spans="1:7" x14ac:dyDescent="0.25">
      <c r="A482" s="14" t="s">
        <v>475</v>
      </c>
      <c r="B482" s="15" t="s">
        <v>2657</v>
      </c>
      <c r="C482" s="15" t="s">
        <v>886</v>
      </c>
      <c r="D482" s="15" t="s">
        <v>2658</v>
      </c>
      <c r="E482" s="15" t="s">
        <v>2659</v>
      </c>
      <c r="F482" s="15" t="s">
        <v>911</v>
      </c>
      <c r="G482" s="15" t="s">
        <v>2660</v>
      </c>
    </row>
    <row r="483" spans="1:7" x14ac:dyDescent="0.25">
      <c r="A483" s="14" t="s">
        <v>2661</v>
      </c>
      <c r="B483" s="15" t="s">
        <v>2662</v>
      </c>
      <c r="C483" s="15" t="s">
        <v>2663</v>
      </c>
      <c r="D483" s="15" t="s">
        <v>2664</v>
      </c>
      <c r="E483" s="15" t="s">
        <v>1347</v>
      </c>
      <c r="F483" s="15" t="s">
        <v>911</v>
      </c>
      <c r="G483" s="15" t="s">
        <v>1540</v>
      </c>
    </row>
    <row r="484" spans="1:7" x14ac:dyDescent="0.25">
      <c r="A484" s="14" t="s">
        <v>2665</v>
      </c>
      <c r="B484" s="15" t="s">
        <v>2666</v>
      </c>
      <c r="C484" s="15" t="s">
        <v>2667</v>
      </c>
      <c r="D484" s="15" t="s">
        <v>2668</v>
      </c>
      <c r="E484" s="15" t="s">
        <v>1091</v>
      </c>
      <c r="F484" s="15" t="s">
        <v>911</v>
      </c>
      <c r="G484" s="15" t="s">
        <v>1436</v>
      </c>
    </row>
    <row r="485" spans="1:7" x14ac:dyDescent="0.25">
      <c r="A485" s="14" t="s">
        <v>2669</v>
      </c>
      <c r="B485" s="15" t="s">
        <v>2670</v>
      </c>
      <c r="C485" s="15" t="s">
        <v>2671</v>
      </c>
      <c r="D485" s="15" t="s">
        <v>1111</v>
      </c>
      <c r="E485" s="15" t="s">
        <v>1551</v>
      </c>
      <c r="F485" s="15" t="s">
        <v>911</v>
      </c>
      <c r="G485" s="15" t="s">
        <v>1552</v>
      </c>
    </row>
    <row r="486" spans="1:7" x14ac:dyDescent="0.25">
      <c r="A486" s="14" t="s">
        <v>590</v>
      </c>
      <c r="B486" s="15" t="s">
        <v>2672</v>
      </c>
      <c r="C486" s="15" t="s">
        <v>2673</v>
      </c>
      <c r="D486" s="15" t="s">
        <v>2674</v>
      </c>
      <c r="E486" s="15" t="s">
        <v>2675</v>
      </c>
      <c r="F486" s="15" t="s">
        <v>911</v>
      </c>
      <c r="G486" s="15" t="s">
        <v>2676</v>
      </c>
    </row>
    <row r="487" spans="1:7" x14ac:dyDescent="0.25">
      <c r="A487" s="14" t="s">
        <v>742</v>
      </c>
      <c r="B487" s="15" t="s">
        <v>2677</v>
      </c>
      <c r="C487" s="15" t="s">
        <v>2678</v>
      </c>
      <c r="D487" s="15" t="s">
        <v>2679</v>
      </c>
      <c r="E487" s="15" t="s">
        <v>2680</v>
      </c>
      <c r="F487" s="15" t="s">
        <v>911</v>
      </c>
      <c r="G487" s="15" t="s">
        <v>2681</v>
      </c>
    </row>
    <row r="488" spans="1:7" x14ac:dyDescent="0.25">
      <c r="A488" s="14" t="s">
        <v>2682</v>
      </c>
      <c r="B488" s="15" t="s">
        <v>2683</v>
      </c>
      <c r="C488" s="15" t="s">
        <v>2684</v>
      </c>
      <c r="D488" s="15" t="s">
        <v>1111</v>
      </c>
      <c r="E488" s="15" t="s">
        <v>2685</v>
      </c>
      <c r="F488" s="15" t="s">
        <v>911</v>
      </c>
      <c r="G488" s="15" t="s">
        <v>2686</v>
      </c>
    </row>
    <row r="489" spans="1:7" x14ac:dyDescent="0.25">
      <c r="A489" s="14" t="s">
        <v>282</v>
      </c>
      <c r="B489" s="15" t="s">
        <v>2687</v>
      </c>
      <c r="C489" s="15" t="s">
        <v>283</v>
      </c>
      <c r="D489" s="15" t="s">
        <v>2688</v>
      </c>
      <c r="E489" s="15" t="s">
        <v>2689</v>
      </c>
      <c r="F489" s="15" t="s">
        <v>911</v>
      </c>
      <c r="G489" s="15" t="s">
        <v>2690</v>
      </c>
    </row>
    <row r="490" spans="1:7" x14ac:dyDescent="0.25">
      <c r="A490" s="14" t="s">
        <v>718</v>
      </c>
      <c r="B490" s="15" t="s">
        <v>2691</v>
      </c>
      <c r="C490" s="15" t="s">
        <v>2692</v>
      </c>
      <c r="D490" s="15" t="s">
        <v>2693</v>
      </c>
      <c r="E490" s="15" t="s">
        <v>2694</v>
      </c>
      <c r="F490" s="15" t="s">
        <v>911</v>
      </c>
      <c r="G490" s="15" t="s">
        <v>2695</v>
      </c>
    </row>
    <row r="491" spans="1:7" x14ac:dyDescent="0.25">
      <c r="A491" s="14" t="s">
        <v>626</v>
      </c>
      <c r="B491" s="15" t="s">
        <v>2696</v>
      </c>
      <c r="C491" s="15" t="s">
        <v>2697</v>
      </c>
      <c r="D491" s="15" t="s">
        <v>2698</v>
      </c>
      <c r="E491" s="15" t="s">
        <v>2699</v>
      </c>
      <c r="F491" s="15" t="s">
        <v>911</v>
      </c>
      <c r="G491" s="15" t="s">
        <v>2700</v>
      </c>
    </row>
    <row r="492" spans="1:7" x14ac:dyDescent="0.25">
      <c r="A492" s="14" t="s">
        <v>218</v>
      </c>
      <c r="B492" s="15" t="s">
        <v>2701</v>
      </c>
      <c r="C492" s="15" t="s">
        <v>2697</v>
      </c>
      <c r="D492" s="15" t="s">
        <v>2698</v>
      </c>
      <c r="E492" s="15" t="s">
        <v>2699</v>
      </c>
      <c r="F492" s="15" t="s">
        <v>911</v>
      </c>
      <c r="G492" s="15" t="s">
        <v>2700</v>
      </c>
    </row>
    <row r="493" spans="1:7" x14ac:dyDescent="0.25">
      <c r="A493" s="14" t="s">
        <v>738</v>
      </c>
      <c r="B493" s="15" t="s">
        <v>2702</v>
      </c>
      <c r="C493" s="15" t="s">
        <v>2703</v>
      </c>
      <c r="D493" s="15" t="s">
        <v>2704</v>
      </c>
      <c r="E493" s="15" t="s">
        <v>2705</v>
      </c>
      <c r="F493" s="15" t="s">
        <v>911</v>
      </c>
      <c r="G493" s="15" t="s">
        <v>2706</v>
      </c>
    </row>
    <row r="494" spans="1:7" x14ac:dyDescent="0.25">
      <c r="A494" s="14" t="s">
        <v>644</v>
      </c>
      <c r="B494" s="15" t="s">
        <v>2707</v>
      </c>
      <c r="C494" s="15" t="s">
        <v>2708</v>
      </c>
      <c r="D494" s="15" t="s">
        <v>2709</v>
      </c>
      <c r="E494" s="15" t="s">
        <v>1140</v>
      </c>
      <c r="F494" s="15" t="s">
        <v>911</v>
      </c>
      <c r="G494" s="15" t="s">
        <v>1141</v>
      </c>
    </row>
    <row r="495" spans="1:7" x14ac:dyDescent="0.25">
      <c r="A495" s="14" t="s">
        <v>2710</v>
      </c>
      <c r="B495" s="15" t="s">
        <v>2711</v>
      </c>
      <c r="C495" s="15" t="s">
        <v>2712</v>
      </c>
      <c r="D495" s="15" t="s">
        <v>2713</v>
      </c>
      <c r="E495" s="15" t="s">
        <v>921</v>
      </c>
      <c r="F495" s="15" t="s">
        <v>911</v>
      </c>
      <c r="G495" s="15" t="s">
        <v>981</v>
      </c>
    </row>
    <row r="496" spans="1:7" x14ac:dyDescent="0.25">
      <c r="A496" s="14" t="s">
        <v>405</v>
      </c>
      <c r="B496" s="15" t="s">
        <v>2714</v>
      </c>
      <c r="C496" s="15" t="s">
        <v>1706</v>
      </c>
      <c r="D496" s="15" t="s">
        <v>1707</v>
      </c>
      <c r="E496" s="15" t="s">
        <v>1112</v>
      </c>
      <c r="F496" s="15" t="s">
        <v>911</v>
      </c>
      <c r="G496" s="15" t="s">
        <v>1113</v>
      </c>
    </row>
    <row r="497" spans="1:7" x14ac:dyDescent="0.25">
      <c r="A497" s="14" t="s">
        <v>2715</v>
      </c>
      <c r="B497" s="15" t="s">
        <v>2716</v>
      </c>
      <c r="C497" s="15" t="s">
        <v>2717</v>
      </c>
      <c r="D497" s="15" t="s">
        <v>1747</v>
      </c>
      <c r="E497" s="15" t="s">
        <v>1112</v>
      </c>
      <c r="F497" s="15" t="s">
        <v>911</v>
      </c>
      <c r="G497" s="15" t="s">
        <v>1113</v>
      </c>
    </row>
    <row r="498" spans="1:7" x14ac:dyDescent="0.25">
      <c r="A498" s="14" t="s">
        <v>2718</v>
      </c>
      <c r="B498" s="15" t="s">
        <v>2719</v>
      </c>
      <c r="C498" s="15" t="s">
        <v>2719</v>
      </c>
      <c r="D498" s="15"/>
      <c r="E498" s="15"/>
      <c r="F498" s="15" t="s">
        <v>911</v>
      </c>
      <c r="G498" s="15"/>
    </row>
    <row r="499" spans="1:7" x14ac:dyDescent="0.25">
      <c r="A499" s="14" t="s">
        <v>874</v>
      </c>
      <c r="B499" s="15" t="s">
        <v>2720</v>
      </c>
      <c r="C499" s="15" t="s">
        <v>875</v>
      </c>
      <c r="D499" s="15" t="s">
        <v>2721</v>
      </c>
      <c r="E499" s="15" t="s">
        <v>1112</v>
      </c>
      <c r="F499" s="15" t="s">
        <v>911</v>
      </c>
      <c r="G499" s="15">
        <v>59301</v>
      </c>
    </row>
    <row r="500" spans="1:7" x14ac:dyDescent="0.25">
      <c r="A500" s="14" t="s">
        <v>2722</v>
      </c>
      <c r="B500" s="15" t="s">
        <v>2723</v>
      </c>
      <c r="C500" s="15" t="s">
        <v>2724</v>
      </c>
      <c r="D500" s="15"/>
      <c r="E500" s="15" t="s">
        <v>1511</v>
      </c>
      <c r="F500" s="15" t="s">
        <v>911</v>
      </c>
      <c r="G500" s="15" t="s">
        <v>1512</v>
      </c>
    </row>
    <row r="501" spans="1:7" x14ac:dyDescent="0.25">
      <c r="A501" s="14" t="s">
        <v>2725</v>
      </c>
      <c r="B501" s="15" t="s">
        <v>2726</v>
      </c>
      <c r="C501" s="15" t="s">
        <v>2724</v>
      </c>
      <c r="D501" s="15"/>
      <c r="E501" s="15" t="s">
        <v>1511</v>
      </c>
      <c r="F501" s="15" t="s">
        <v>911</v>
      </c>
      <c r="G501" s="15" t="s">
        <v>1512</v>
      </c>
    </row>
    <row r="502" spans="1:7" x14ac:dyDescent="0.25">
      <c r="A502" s="14" t="s">
        <v>2727</v>
      </c>
      <c r="B502" s="15" t="s">
        <v>2728</v>
      </c>
      <c r="C502" s="15" t="s">
        <v>2729</v>
      </c>
      <c r="D502" s="15" t="s">
        <v>1111</v>
      </c>
      <c r="E502" s="15" t="s">
        <v>2730</v>
      </c>
      <c r="F502" s="15" t="s">
        <v>911</v>
      </c>
      <c r="G502" s="15" t="s">
        <v>2731</v>
      </c>
    </row>
    <row r="503" spans="1:7" x14ac:dyDescent="0.25">
      <c r="A503" s="14" t="s">
        <v>2732</v>
      </c>
      <c r="B503" s="15" t="s">
        <v>2733</v>
      </c>
      <c r="C503" s="15" t="s">
        <v>2733</v>
      </c>
      <c r="D503" s="15"/>
      <c r="E503" s="15"/>
      <c r="F503" s="15" t="s">
        <v>911</v>
      </c>
      <c r="G503" s="15"/>
    </row>
    <row r="504" spans="1:7" x14ac:dyDescent="0.25">
      <c r="A504" s="14" t="s">
        <v>2734</v>
      </c>
      <c r="B504" s="15" t="s">
        <v>2735</v>
      </c>
      <c r="C504" s="15" t="s">
        <v>2736</v>
      </c>
      <c r="D504" s="15" t="s">
        <v>2737</v>
      </c>
      <c r="E504" s="15" t="s">
        <v>1277</v>
      </c>
      <c r="F504" s="15" t="s">
        <v>911</v>
      </c>
      <c r="G504" s="15" t="s">
        <v>1278</v>
      </c>
    </row>
    <row r="505" spans="1:7" x14ac:dyDescent="0.25">
      <c r="A505" s="14" t="s">
        <v>2738</v>
      </c>
      <c r="B505" s="15" t="s">
        <v>2739</v>
      </c>
      <c r="C505" s="15" t="s">
        <v>2736</v>
      </c>
      <c r="D505" s="15" t="s">
        <v>2737</v>
      </c>
      <c r="E505" s="15" t="s">
        <v>1277</v>
      </c>
      <c r="F505" s="15" t="s">
        <v>911</v>
      </c>
      <c r="G505" s="15" t="s">
        <v>1278</v>
      </c>
    </row>
    <row r="506" spans="1:7" x14ac:dyDescent="0.25">
      <c r="A506" s="14" t="s">
        <v>2740</v>
      </c>
      <c r="B506" s="15" t="s">
        <v>2741</v>
      </c>
      <c r="C506" s="15" t="s">
        <v>2742</v>
      </c>
      <c r="D506" s="15" t="s">
        <v>2743</v>
      </c>
      <c r="E506" s="15" t="s">
        <v>2744</v>
      </c>
      <c r="F506" s="15" t="s">
        <v>911</v>
      </c>
      <c r="G506" s="15" t="s">
        <v>2745</v>
      </c>
    </row>
    <row r="507" spans="1:7" x14ac:dyDescent="0.25">
      <c r="A507" s="14" t="s">
        <v>2746</v>
      </c>
      <c r="B507" s="15" t="s">
        <v>2747</v>
      </c>
      <c r="C507" s="15" t="s">
        <v>1102</v>
      </c>
      <c r="D507" s="15" t="s">
        <v>2748</v>
      </c>
      <c r="E507" s="15" t="s">
        <v>1102</v>
      </c>
      <c r="F507" s="15" t="s">
        <v>911</v>
      </c>
      <c r="G507" s="15" t="s">
        <v>1816</v>
      </c>
    </row>
    <row r="508" spans="1:7" x14ac:dyDescent="0.25">
      <c r="A508" s="14" t="s">
        <v>806</v>
      </c>
      <c r="B508" s="15" t="s">
        <v>2749</v>
      </c>
      <c r="C508" s="15" t="s">
        <v>807</v>
      </c>
      <c r="D508" s="15" t="s">
        <v>2750</v>
      </c>
      <c r="E508" s="15" t="s">
        <v>1102</v>
      </c>
      <c r="F508" s="15" t="s">
        <v>911</v>
      </c>
      <c r="G508" s="15" t="s">
        <v>1571</v>
      </c>
    </row>
    <row r="509" spans="1:7" x14ac:dyDescent="0.25">
      <c r="A509" s="14" t="s">
        <v>2751</v>
      </c>
      <c r="B509" s="15" t="s">
        <v>2752</v>
      </c>
      <c r="C509" s="15" t="s">
        <v>2753</v>
      </c>
      <c r="D509" s="15" t="s">
        <v>2754</v>
      </c>
      <c r="E509" s="15" t="s">
        <v>1102</v>
      </c>
      <c r="F509" s="15" t="s">
        <v>911</v>
      </c>
      <c r="G509" s="15" t="s">
        <v>1103</v>
      </c>
    </row>
    <row r="510" spans="1:7" x14ac:dyDescent="0.25">
      <c r="A510" s="14" t="s">
        <v>49</v>
      </c>
      <c r="B510" s="15" t="s">
        <v>2755</v>
      </c>
      <c r="C510" s="15" t="s">
        <v>2756</v>
      </c>
      <c r="D510" s="15" t="s">
        <v>2757</v>
      </c>
      <c r="E510" s="15" t="s">
        <v>1102</v>
      </c>
      <c r="F510" s="15" t="s">
        <v>911</v>
      </c>
      <c r="G510" s="15" t="s">
        <v>1103</v>
      </c>
    </row>
    <row r="511" spans="1:7" x14ac:dyDescent="0.25">
      <c r="A511" s="14" t="s">
        <v>2758</v>
      </c>
      <c r="B511" s="15" t="s">
        <v>2759</v>
      </c>
      <c r="C511" s="15" t="s">
        <v>2760</v>
      </c>
      <c r="D511" s="15" t="s">
        <v>2761</v>
      </c>
      <c r="E511" s="15" t="s">
        <v>1102</v>
      </c>
      <c r="F511" s="15" t="s">
        <v>911</v>
      </c>
      <c r="G511" s="15" t="s">
        <v>1103</v>
      </c>
    </row>
    <row r="512" spans="1:7" x14ac:dyDescent="0.25">
      <c r="A512" s="14" t="s">
        <v>212</v>
      </c>
      <c r="B512" s="15" t="s">
        <v>2762</v>
      </c>
      <c r="C512" s="15" t="s">
        <v>2756</v>
      </c>
      <c r="D512" s="15" t="s">
        <v>2757</v>
      </c>
      <c r="E512" s="15" t="s">
        <v>1102</v>
      </c>
      <c r="F512" s="15" t="s">
        <v>911</v>
      </c>
      <c r="G512" s="15" t="s">
        <v>1103</v>
      </c>
    </row>
    <row r="513" spans="1:7" x14ac:dyDescent="0.25">
      <c r="A513" s="14" t="s">
        <v>2763</v>
      </c>
      <c r="B513" s="15" t="s">
        <v>2764</v>
      </c>
      <c r="C513" s="15" t="s">
        <v>2765</v>
      </c>
      <c r="D513" s="15" t="s">
        <v>2766</v>
      </c>
      <c r="E513" s="15" t="s">
        <v>1102</v>
      </c>
      <c r="F513" s="15" t="s">
        <v>911</v>
      </c>
      <c r="G513" s="15" t="s">
        <v>1103</v>
      </c>
    </row>
    <row r="514" spans="1:7" x14ac:dyDescent="0.25">
      <c r="A514" s="14" t="s">
        <v>2767</v>
      </c>
      <c r="B514" s="15" t="s">
        <v>2768</v>
      </c>
      <c r="C514" s="15" t="s">
        <v>2769</v>
      </c>
      <c r="D514" s="15"/>
      <c r="E514" s="15" t="s">
        <v>2770</v>
      </c>
      <c r="F514" s="15" t="s">
        <v>911</v>
      </c>
      <c r="G514" s="15" t="s">
        <v>2771</v>
      </c>
    </row>
    <row r="515" spans="1:7" x14ac:dyDescent="0.25">
      <c r="A515" s="14" t="s">
        <v>2772</v>
      </c>
      <c r="B515" s="15" t="s">
        <v>2773</v>
      </c>
      <c r="C515" s="15" t="s">
        <v>2774</v>
      </c>
      <c r="D515" s="15" t="s">
        <v>2775</v>
      </c>
      <c r="E515" s="15" t="s">
        <v>1102</v>
      </c>
      <c r="F515" s="15" t="s">
        <v>911</v>
      </c>
      <c r="G515" s="15">
        <v>59807</v>
      </c>
    </row>
    <row r="516" spans="1:7" x14ac:dyDescent="0.25">
      <c r="A516" s="14" t="s">
        <v>2776</v>
      </c>
      <c r="B516" s="15" t="s">
        <v>2777</v>
      </c>
      <c r="C516" s="15" t="s">
        <v>2778</v>
      </c>
      <c r="D516" s="15" t="s">
        <v>2779</v>
      </c>
      <c r="E516" s="15" t="s">
        <v>1683</v>
      </c>
      <c r="F516" s="15" t="s">
        <v>911</v>
      </c>
      <c r="G516" s="15" t="s">
        <v>1684</v>
      </c>
    </row>
    <row r="517" spans="1:7" x14ac:dyDescent="0.25">
      <c r="A517" s="14" t="s">
        <v>726</v>
      </c>
      <c r="B517" s="15" t="s">
        <v>2780</v>
      </c>
      <c r="C517" s="15" t="s">
        <v>2781</v>
      </c>
      <c r="D517" s="15" t="s">
        <v>2782</v>
      </c>
      <c r="E517" s="15" t="s">
        <v>2783</v>
      </c>
      <c r="F517" s="15" t="s">
        <v>911</v>
      </c>
      <c r="G517" s="15" t="s">
        <v>2784</v>
      </c>
    </row>
    <row r="518" spans="1:7" x14ac:dyDescent="0.25">
      <c r="A518" s="14" t="s">
        <v>497</v>
      </c>
      <c r="B518" s="15" t="s">
        <v>2785</v>
      </c>
      <c r="C518" s="15" t="s">
        <v>2786</v>
      </c>
      <c r="D518" s="15" t="s">
        <v>2787</v>
      </c>
      <c r="E518" s="15" t="s">
        <v>921</v>
      </c>
      <c r="F518" s="15" t="s">
        <v>911</v>
      </c>
      <c r="G518" s="15" t="s">
        <v>981</v>
      </c>
    </row>
    <row r="519" spans="1:7" x14ac:dyDescent="0.25">
      <c r="A519" s="14" t="s">
        <v>2788</v>
      </c>
      <c r="B519" s="15" t="s">
        <v>2789</v>
      </c>
      <c r="C519" s="15" t="s">
        <v>2790</v>
      </c>
      <c r="D519" s="15" t="s">
        <v>2791</v>
      </c>
      <c r="E519" s="15" t="s">
        <v>1347</v>
      </c>
      <c r="F519" s="15" t="s">
        <v>911</v>
      </c>
      <c r="G519" s="15" t="s">
        <v>1540</v>
      </c>
    </row>
    <row r="520" spans="1:7" x14ac:dyDescent="0.25">
      <c r="A520" s="14" t="s">
        <v>823</v>
      </c>
      <c r="B520" s="15" t="s">
        <v>2792</v>
      </c>
      <c r="C520" s="15" t="s">
        <v>2793</v>
      </c>
      <c r="D520" s="15" t="s">
        <v>2794</v>
      </c>
      <c r="E520" s="15" t="s">
        <v>1091</v>
      </c>
      <c r="F520" s="15" t="s">
        <v>911</v>
      </c>
      <c r="G520" s="15" t="s">
        <v>2206</v>
      </c>
    </row>
    <row r="521" spans="1:7" x14ac:dyDescent="0.25">
      <c r="A521" s="14" t="s">
        <v>2795</v>
      </c>
      <c r="B521" s="15" t="s">
        <v>2796</v>
      </c>
      <c r="C521" s="15" t="s">
        <v>2796</v>
      </c>
      <c r="D521" s="15"/>
      <c r="E521" s="15"/>
      <c r="F521" s="15" t="s">
        <v>911</v>
      </c>
      <c r="G521" s="15"/>
    </row>
    <row r="522" spans="1:7" x14ac:dyDescent="0.25">
      <c r="A522" s="14" t="s">
        <v>853</v>
      </c>
      <c r="B522" s="15" t="s">
        <v>2797</v>
      </c>
      <c r="C522" s="15" t="s">
        <v>854</v>
      </c>
      <c r="D522" s="15" t="s">
        <v>2798</v>
      </c>
      <c r="E522" s="15" t="s">
        <v>986</v>
      </c>
      <c r="F522" s="15" t="s">
        <v>911</v>
      </c>
      <c r="G522" s="15">
        <v>59101</v>
      </c>
    </row>
    <row r="523" spans="1:7" x14ac:dyDescent="0.25">
      <c r="A523" s="14" t="s">
        <v>2799</v>
      </c>
      <c r="B523" s="15" t="s">
        <v>2800</v>
      </c>
      <c r="C523" s="15" t="s">
        <v>2801</v>
      </c>
      <c r="D523" s="15" t="s">
        <v>1111</v>
      </c>
      <c r="E523" s="15" t="s">
        <v>921</v>
      </c>
      <c r="F523" s="15" t="s">
        <v>911</v>
      </c>
      <c r="G523" s="15">
        <v>59717</v>
      </c>
    </row>
    <row r="524" spans="1:7" x14ac:dyDescent="0.25">
      <c r="A524" s="14" t="s">
        <v>2802</v>
      </c>
      <c r="B524" s="15" t="s">
        <v>2803</v>
      </c>
      <c r="C524" s="15" t="s">
        <v>2804</v>
      </c>
      <c r="D524" s="15" t="s">
        <v>1111</v>
      </c>
      <c r="E524" s="15" t="s">
        <v>1657</v>
      </c>
      <c r="F524" s="15" t="s">
        <v>911</v>
      </c>
      <c r="G524" s="15">
        <v>59501</v>
      </c>
    </row>
    <row r="525" spans="1:7" x14ac:dyDescent="0.25">
      <c r="A525" s="14" t="s">
        <v>2805</v>
      </c>
      <c r="B525" s="15" t="s">
        <v>2806</v>
      </c>
      <c r="C525" s="15" t="s">
        <v>2807</v>
      </c>
      <c r="D525" s="15" t="s">
        <v>2808</v>
      </c>
      <c r="E525" s="15" t="s">
        <v>1353</v>
      </c>
      <c r="F525" s="15" t="s">
        <v>911</v>
      </c>
      <c r="G525" s="15">
        <v>59701</v>
      </c>
    </row>
    <row r="526" spans="1:7" x14ac:dyDescent="0.25">
      <c r="A526" s="14" t="s">
        <v>2809</v>
      </c>
      <c r="B526" s="15" t="s">
        <v>2810</v>
      </c>
      <c r="C526" s="15" t="s">
        <v>2811</v>
      </c>
      <c r="D526" s="15" t="s">
        <v>1346</v>
      </c>
      <c r="E526" s="15" t="s">
        <v>1347</v>
      </c>
      <c r="F526" s="15" t="s">
        <v>911</v>
      </c>
      <c r="G526" s="15" t="s">
        <v>1348</v>
      </c>
    </row>
    <row r="527" spans="1:7" x14ac:dyDescent="0.25">
      <c r="A527" s="14" t="s">
        <v>558</v>
      </c>
      <c r="B527" s="15" t="s">
        <v>2812</v>
      </c>
      <c r="C527" s="15" t="s">
        <v>2813</v>
      </c>
      <c r="D527" s="15" t="s">
        <v>2814</v>
      </c>
      <c r="E527" s="15" t="s">
        <v>1561</v>
      </c>
      <c r="F527" s="15" t="s">
        <v>911</v>
      </c>
      <c r="G527" s="15" t="s">
        <v>1562</v>
      </c>
    </row>
    <row r="528" spans="1:7" x14ac:dyDescent="0.25">
      <c r="A528" s="14" t="s">
        <v>2815</v>
      </c>
      <c r="B528" s="15" t="s">
        <v>2816</v>
      </c>
      <c r="C528" s="15" t="s">
        <v>2817</v>
      </c>
      <c r="D528" s="15" t="s">
        <v>2818</v>
      </c>
      <c r="E528" s="15" t="s">
        <v>1091</v>
      </c>
      <c r="F528" s="15" t="s">
        <v>911</v>
      </c>
      <c r="G528" s="15">
        <v>59405</v>
      </c>
    </row>
    <row r="529" spans="1:7" x14ac:dyDescent="0.25">
      <c r="A529" s="14" t="s">
        <v>2819</v>
      </c>
      <c r="B529" s="15" t="s">
        <v>2820</v>
      </c>
      <c r="C529" s="15" t="s">
        <v>2821</v>
      </c>
      <c r="D529" s="15" t="s">
        <v>2822</v>
      </c>
      <c r="E529" s="15" t="s">
        <v>921</v>
      </c>
      <c r="F529" s="15" t="s">
        <v>911</v>
      </c>
      <c r="G529" s="15" t="s">
        <v>922</v>
      </c>
    </row>
    <row r="530" spans="1:7" x14ac:dyDescent="0.25">
      <c r="A530" s="14" t="s">
        <v>2823</v>
      </c>
      <c r="B530" s="15" t="s">
        <v>2824</v>
      </c>
      <c r="C530" s="15" t="s">
        <v>2825</v>
      </c>
      <c r="D530" s="15" t="s">
        <v>2826</v>
      </c>
      <c r="E530" s="15" t="s">
        <v>1203</v>
      </c>
      <c r="F530" s="15" t="s">
        <v>911</v>
      </c>
      <c r="G530" s="15" t="s">
        <v>1208</v>
      </c>
    </row>
    <row r="531" spans="1:7" x14ac:dyDescent="0.25">
      <c r="A531" s="14">
        <v>6236</v>
      </c>
      <c r="B531" s="15" t="s">
        <v>2827</v>
      </c>
      <c r="C531" s="15" t="s">
        <v>2827</v>
      </c>
      <c r="D531" s="15" t="s">
        <v>2828</v>
      </c>
      <c r="E531" s="15" t="s">
        <v>2828</v>
      </c>
      <c r="F531" s="15" t="s">
        <v>911</v>
      </c>
      <c r="G531" s="15" t="s">
        <v>2828</v>
      </c>
    </row>
    <row r="532" spans="1:7" x14ac:dyDescent="0.25">
      <c r="A532" s="14" t="s">
        <v>2829</v>
      </c>
      <c r="B532" s="15" t="s">
        <v>2830</v>
      </c>
      <c r="C532" s="15" t="s">
        <v>2831</v>
      </c>
      <c r="D532" s="15" t="s">
        <v>2832</v>
      </c>
      <c r="E532" s="15" t="s">
        <v>1347</v>
      </c>
      <c r="F532" s="15" t="s">
        <v>911</v>
      </c>
      <c r="G532" s="15" t="s">
        <v>1540</v>
      </c>
    </row>
    <row r="533" spans="1:7" x14ac:dyDescent="0.25">
      <c r="A533" s="14" t="s">
        <v>2833</v>
      </c>
      <c r="B533" s="15" t="s">
        <v>2834</v>
      </c>
      <c r="C533" s="15" t="s">
        <v>2835</v>
      </c>
      <c r="D533" s="15" t="s">
        <v>2836</v>
      </c>
      <c r="E533" s="15" t="s">
        <v>1347</v>
      </c>
      <c r="F533" s="15" t="s">
        <v>911</v>
      </c>
      <c r="G533" s="15" t="s">
        <v>2837</v>
      </c>
    </row>
    <row r="534" spans="1:7" x14ac:dyDescent="0.25">
      <c r="A534" s="14" t="s">
        <v>2838</v>
      </c>
      <c r="B534" s="15" t="s">
        <v>2839</v>
      </c>
      <c r="C534" s="15" t="s">
        <v>2840</v>
      </c>
      <c r="D534" s="15"/>
      <c r="E534" s="15" t="s">
        <v>2841</v>
      </c>
      <c r="F534" s="15" t="s">
        <v>911</v>
      </c>
      <c r="G534" s="15" t="s">
        <v>2842</v>
      </c>
    </row>
    <row r="535" spans="1:7" x14ac:dyDescent="0.25">
      <c r="A535" s="14" t="s">
        <v>2843</v>
      </c>
      <c r="B535" s="15" t="s">
        <v>2844</v>
      </c>
      <c r="C535" s="15" t="s">
        <v>2840</v>
      </c>
      <c r="D535" s="15"/>
      <c r="E535" s="15" t="s">
        <v>2841</v>
      </c>
      <c r="F535" s="15" t="s">
        <v>911</v>
      </c>
      <c r="G535" s="15" t="s">
        <v>2842</v>
      </c>
    </row>
    <row r="536" spans="1:7" x14ac:dyDescent="0.25">
      <c r="A536" s="14" t="s">
        <v>437</v>
      </c>
      <c r="B536" s="15" t="s">
        <v>2845</v>
      </c>
      <c r="C536" s="15" t="s">
        <v>2846</v>
      </c>
      <c r="D536" s="15" t="s">
        <v>2847</v>
      </c>
      <c r="E536" s="15" t="s">
        <v>2848</v>
      </c>
      <c r="F536" s="15" t="s">
        <v>911</v>
      </c>
      <c r="G536" s="15" t="s">
        <v>2849</v>
      </c>
    </row>
    <row r="537" spans="1:7" x14ac:dyDescent="0.25">
      <c r="A537" s="14" t="s">
        <v>128</v>
      </c>
      <c r="B537" s="15" t="s">
        <v>2850</v>
      </c>
      <c r="C537" s="15" t="s">
        <v>2846</v>
      </c>
      <c r="D537" s="15" t="s">
        <v>2847</v>
      </c>
      <c r="E537" s="15" t="s">
        <v>2848</v>
      </c>
      <c r="F537" s="15" t="s">
        <v>911</v>
      </c>
      <c r="G537" s="15" t="s">
        <v>2849</v>
      </c>
    </row>
    <row r="538" spans="1:7" x14ac:dyDescent="0.25">
      <c r="A538" s="14" t="s">
        <v>784</v>
      </c>
      <c r="B538" s="15" t="s">
        <v>2851</v>
      </c>
      <c r="C538" s="15" t="s">
        <v>2852</v>
      </c>
      <c r="D538" s="15" t="s">
        <v>2853</v>
      </c>
      <c r="E538" s="15" t="s">
        <v>986</v>
      </c>
      <c r="F538" s="15" t="s">
        <v>911</v>
      </c>
      <c r="G538" s="15" t="s">
        <v>1172</v>
      </c>
    </row>
    <row r="539" spans="1:7" x14ac:dyDescent="0.25">
      <c r="A539" s="14" t="s">
        <v>2854</v>
      </c>
      <c r="B539" s="15" t="s">
        <v>2855</v>
      </c>
      <c r="C539" s="15" t="s">
        <v>2856</v>
      </c>
      <c r="D539" s="15" t="s">
        <v>2857</v>
      </c>
      <c r="E539" s="15" t="s">
        <v>921</v>
      </c>
      <c r="F539" s="15" t="s">
        <v>911</v>
      </c>
      <c r="G539" s="15" t="s">
        <v>922</v>
      </c>
    </row>
    <row r="540" spans="1:7" x14ac:dyDescent="0.25">
      <c r="A540" s="14" t="s">
        <v>2858</v>
      </c>
      <c r="B540" s="15" t="s">
        <v>2859</v>
      </c>
      <c r="C540" s="15" t="s">
        <v>2856</v>
      </c>
      <c r="D540" s="15" t="s">
        <v>2857</v>
      </c>
      <c r="E540" s="15" t="s">
        <v>921</v>
      </c>
      <c r="F540" s="15" t="s">
        <v>911</v>
      </c>
      <c r="G540" s="15" t="s">
        <v>922</v>
      </c>
    </row>
    <row r="541" spans="1:7" x14ac:dyDescent="0.25">
      <c r="A541" s="14" t="s">
        <v>2860</v>
      </c>
      <c r="B541" s="15" t="s">
        <v>2861</v>
      </c>
      <c r="C541" s="15" t="s">
        <v>2862</v>
      </c>
      <c r="D541" s="15" t="s">
        <v>2863</v>
      </c>
      <c r="E541" s="15" t="s">
        <v>2133</v>
      </c>
      <c r="F541" s="15" t="s">
        <v>911</v>
      </c>
      <c r="G541" s="15" t="s">
        <v>2134</v>
      </c>
    </row>
    <row r="542" spans="1:7" x14ac:dyDescent="0.25">
      <c r="A542" s="14" t="s">
        <v>531</v>
      </c>
      <c r="B542" s="15" t="s">
        <v>2864</v>
      </c>
      <c r="C542" s="15" t="s">
        <v>2865</v>
      </c>
      <c r="D542" s="15" t="s">
        <v>2866</v>
      </c>
      <c r="E542" s="15" t="s">
        <v>1714</v>
      </c>
      <c r="F542" s="15" t="s">
        <v>911</v>
      </c>
      <c r="G542" s="15" t="s">
        <v>1715</v>
      </c>
    </row>
    <row r="543" spans="1:7" x14ac:dyDescent="0.25">
      <c r="A543" s="14" t="s">
        <v>2867</v>
      </c>
      <c r="B543" s="15" t="s">
        <v>2868</v>
      </c>
      <c r="C543" s="15" t="s">
        <v>2869</v>
      </c>
      <c r="D543" s="15" t="s">
        <v>2870</v>
      </c>
      <c r="E543" s="15" t="s">
        <v>2871</v>
      </c>
      <c r="F543" s="15" t="s">
        <v>911</v>
      </c>
      <c r="G543" s="15" t="s">
        <v>2872</v>
      </c>
    </row>
    <row r="544" spans="1:7" x14ac:dyDescent="0.25">
      <c r="A544" s="14" t="s">
        <v>2873</v>
      </c>
      <c r="B544" s="15" t="s">
        <v>2874</v>
      </c>
      <c r="C544" s="15" t="s">
        <v>2875</v>
      </c>
      <c r="D544" s="15" t="s">
        <v>2876</v>
      </c>
      <c r="E544" s="15" t="s">
        <v>1102</v>
      </c>
      <c r="F544" s="15" t="s">
        <v>911</v>
      </c>
      <c r="G544" s="15" t="s">
        <v>1571</v>
      </c>
    </row>
    <row r="545" spans="1:7" x14ac:dyDescent="0.25">
      <c r="A545" s="14" t="s">
        <v>2877</v>
      </c>
      <c r="B545" s="15" t="s">
        <v>2878</v>
      </c>
      <c r="C545" s="15" t="s">
        <v>2879</v>
      </c>
      <c r="D545" s="15" t="s">
        <v>2880</v>
      </c>
      <c r="E545" s="15" t="s">
        <v>1657</v>
      </c>
      <c r="F545" s="15" t="s">
        <v>911</v>
      </c>
      <c r="G545" s="15" t="s">
        <v>1730</v>
      </c>
    </row>
    <row r="546" spans="1:7" x14ac:dyDescent="0.25">
      <c r="A546" s="14" t="s">
        <v>2881</v>
      </c>
      <c r="B546" s="15" t="s">
        <v>2882</v>
      </c>
      <c r="C546" s="15" t="s">
        <v>2883</v>
      </c>
      <c r="D546" s="15" t="s">
        <v>2884</v>
      </c>
      <c r="E546" s="15" t="s">
        <v>1102</v>
      </c>
      <c r="F546" s="15" t="s">
        <v>911</v>
      </c>
      <c r="G546" s="15" t="s">
        <v>1816</v>
      </c>
    </row>
    <row r="547" spans="1:7" x14ac:dyDescent="0.25">
      <c r="A547" s="14" t="s">
        <v>2885</v>
      </c>
      <c r="B547" s="15" t="s">
        <v>2886</v>
      </c>
      <c r="C547" s="15" t="s">
        <v>2887</v>
      </c>
      <c r="D547" s="15" t="s">
        <v>2888</v>
      </c>
      <c r="E547" s="15" t="s">
        <v>1102</v>
      </c>
      <c r="F547" s="15" t="s">
        <v>911</v>
      </c>
      <c r="G547" s="15" t="s">
        <v>2889</v>
      </c>
    </row>
    <row r="548" spans="1:7" x14ac:dyDescent="0.25">
      <c r="A548" s="14" t="s">
        <v>2890</v>
      </c>
      <c r="B548" s="15" t="s">
        <v>2891</v>
      </c>
      <c r="C548" s="15" t="s">
        <v>2892</v>
      </c>
      <c r="D548" s="15" t="s">
        <v>2893</v>
      </c>
      <c r="E548" s="15" t="s">
        <v>1347</v>
      </c>
      <c r="F548" s="15" t="s">
        <v>911</v>
      </c>
      <c r="G548" s="15" t="s">
        <v>2894</v>
      </c>
    </row>
    <row r="549" spans="1:7" x14ac:dyDescent="0.25">
      <c r="A549" s="14" t="s">
        <v>2895</v>
      </c>
      <c r="B549" s="15" t="s">
        <v>2896</v>
      </c>
      <c r="C549" s="15" t="s">
        <v>2897</v>
      </c>
      <c r="D549" s="15" t="s">
        <v>2898</v>
      </c>
      <c r="E549" s="15" t="s">
        <v>1243</v>
      </c>
      <c r="F549" s="15" t="s">
        <v>911</v>
      </c>
      <c r="G549" s="15" t="s">
        <v>1244</v>
      </c>
    </row>
    <row r="550" spans="1:7" x14ac:dyDescent="0.25">
      <c r="A550" s="14" t="s">
        <v>2899</v>
      </c>
      <c r="B550" s="15" t="s">
        <v>2900</v>
      </c>
      <c r="C550" s="15" t="s">
        <v>2900</v>
      </c>
      <c r="D550" s="15"/>
      <c r="E550" s="15"/>
      <c r="F550" s="15" t="s">
        <v>911</v>
      </c>
      <c r="G550" s="15"/>
    </row>
    <row r="551" spans="1:7" x14ac:dyDescent="0.25">
      <c r="A551" s="14" t="s">
        <v>2901</v>
      </c>
      <c r="B551" s="15" t="s">
        <v>2902</v>
      </c>
      <c r="C551" s="15" t="s">
        <v>2903</v>
      </c>
      <c r="D551" s="15" t="s">
        <v>2904</v>
      </c>
      <c r="E551" s="15" t="s">
        <v>1347</v>
      </c>
      <c r="F551" s="15" t="s">
        <v>911</v>
      </c>
      <c r="G551" s="15" t="s">
        <v>2905</v>
      </c>
    </row>
    <row r="552" spans="1:7" x14ac:dyDescent="0.25">
      <c r="A552" s="14" t="s">
        <v>2906</v>
      </c>
      <c r="B552" s="15" t="s">
        <v>2907</v>
      </c>
      <c r="C552" s="15" t="s">
        <v>2908</v>
      </c>
      <c r="D552" s="15" t="s">
        <v>2909</v>
      </c>
      <c r="E552" s="15" t="s">
        <v>1243</v>
      </c>
      <c r="F552" s="15" t="s">
        <v>911</v>
      </c>
      <c r="G552" s="15" t="s">
        <v>1244</v>
      </c>
    </row>
    <row r="553" spans="1:7" x14ac:dyDescent="0.25">
      <c r="A553" s="14" t="s">
        <v>2910</v>
      </c>
      <c r="B553" s="15" t="s">
        <v>2911</v>
      </c>
      <c r="C553" s="15" t="s">
        <v>2912</v>
      </c>
      <c r="D553" s="15" t="s">
        <v>2913</v>
      </c>
      <c r="E553" s="15" t="s">
        <v>986</v>
      </c>
      <c r="F553" s="15" t="s">
        <v>911</v>
      </c>
      <c r="G553" s="15" t="s">
        <v>2392</v>
      </c>
    </row>
    <row r="554" spans="1:7" x14ac:dyDescent="0.25">
      <c r="A554" s="14" t="s">
        <v>2914</v>
      </c>
      <c r="B554" s="15" t="s">
        <v>2915</v>
      </c>
      <c r="C554" s="15" t="s">
        <v>2916</v>
      </c>
      <c r="D554" s="15" t="s">
        <v>2917</v>
      </c>
      <c r="E554" s="15" t="s">
        <v>1347</v>
      </c>
      <c r="F554" s="15" t="s">
        <v>911</v>
      </c>
      <c r="G554" s="15" t="s">
        <v>1540</v>
      </c>
    </row>
    <row r="555" spans="1:7" x14ac:dyDescent="0.25">
      <c r="A555" s="14" t="s">
        <v>2918</v>
      </c>
      <c r="B555" s="15" t="s">
        <v>2919</v>
      </c>
      <c r="C555" s="15" t="s">
        <v>2920</v>
      </c>
      <c r="D555" s="15" t="s">
        <v>2921</v>
      </c>
      <c r="E555" s="15" t="s">
        <v>1112</v>
      </c>
      <c r="F555" s="15" t="s">
        <v>911</v>
      </c>
      <c r="G555" s="15" t="s">
        <v>1113</v>
      </c>
    </row>
    <row r="556" spans="1:7" x14ac:dyDescent="0.25">
      <c r="A556" s="14" t="s">
        <v>2922</v>
      </c>
      <c r="B556" s="15" t="s">
        <v>2923</v>
      </c>
      <c r="C556" s="15" t="s">
        <v>2924</v>
      </c>
      <c r="D556" s="15" t="s">
        <v>2925</v>
      </c>
      <c r="E556" s="15" t="s">
        <v>2926</v>
      </c>
      <c r="F556" s="15" t="s">
        <v>911</v>
      </c>
      <c r="G556" s="15" t="s">
        <v>2927</v>
      </c>
    </row>
    <row r="557" spans="1:7" x14ac:dyDescent="0.25">
      <c r="A557" s="14" t="s">
        <v>2928</v>
      </c>
      <c r="B557" s="15" t="s">
        <v>2929</v>
      </c>
      <c r="C557" s="15" t="s">
        <v>2930</v>
      </c>
      <c r="D557" s="15" t="s">
        <v>2931</v>
      </c>
      <c r="E557" s="15" t="s">
        <v>1102</v>
      </c>
      <c r="F557" s="15" t="s">
        <v>911</v>
      </c>
      <c r="G557" s="15" t="s">
        <v>1103</v>
      </c>
    </row>
    <row r="558" spans="1:7" x14ac:dyDescent="0.25">
      <c r="A558" s="14" t="s">
        <v>2932</v>
      </c>
      <c r="B558" s="15" t="s">
        <v>2933</v>
      </c>
      <c r="C558" s="15" t="s">
        <v>2934</v>
      </c>
      <c r="D558" s="15" t="s">
        <v>2935</v>
      </c>
      <c r="E558" s="15" t="s">
        <v>2936</v>
      </c>
      <c r="F558" s="15" t="s">
        <v>911</v>
      </c>
      <c r="G558" s="15" t="s">
        <v>2937</v>
      </c>
    </row>
    <row r="559" spans="1:7" x14ac:dyDescent="0.25">
      <c r="A559" s="14" t="s">
        <v>768</v>
      </c>
      <c r="B559" s="15" t="s">
        <v>2938</v>
      </c>
      <c r="C559" s="15" t="s">
        <v>769</v>
      </c>
      <c r="D559" s="15" t="s">
        <v>2939</v>
      </c>
      <c r="E559" s="15" t="s">
        <v>2940</v>
      </c>
      <c r="F559" s="15" t="s">
        <v>911</v>
      </c>
      <c r="G559" s="15" t="s">
        <v>2941</v>
      </c>
    </row>
    <row r="560" spans="1:7" x14ac:dyDescent="0.25">
      <c r="A560" s="14" t="s">
        <v>2942</v>
      </c>
      <c r="B560" s="15" t="s">
        <v>2943</v>
      </c>
      <c r="C560" s="15" t="s">
        <v>2944</v>
      </c>
      <c r="D560" s="15" t="s">
        <v>2945</v>
      </c>
      <c r="E560" s="15" t="s">
        <v>1102</v>
      </c>
      <c r="F560" s="15" t="s">
        <v>911</v>
      </c>
      <c r="G560" s="15" t="s">
        <v>2889</v>
      </c>
    </row>
    <row r="561" spans="1:7" x14ac:dyDescent="0.25">
      <c r="A561" s="14" t="s">
        <v>2946</v>
      </c>
      <c r="B561" s="15" t="s">
        <v>2947</v>
      </c>
      <c r="C561" s="15" t="s">
        <v>2948</v>
      </c>
      <c r="D561" s="15" t="s">
        <v>2949</v>
      </c>
      <c r="E561" s="15" t="s">
        <v>1720</v>
      </c>
      <c r="F561" s="15" t="s">
        <v>911</v>
      </c>
      <c r="G561" s="15" t="s">
        <v>1721</v>
      </c>
    </row>
    <row r="562" spans="1:7" x14ac:dyDescent="0.25">
      <c r="A562" s="14" t="s">
        <v>2950</v>
      </c>
      <c r="B562" s="15" t="s">
        <v>2951</v>
      </c>
      <c r="C562" s="15" t="s">
        <v>2952</v>
      </c>
      <c r="D562" s="15" t="s">
        <v>2953</v>
      </c>
      <c r="E562" s="15" t="s">
        <v>1255</v>
      </c>
      <c r="F562" s="15" t="s">
        <v>911</v>
      </c>
      <c r="G562" s="15" t="s">
        <v>1256</v>
      </c>
    </row>
    <row r="563" spans="1:7" x14ac:dyDescent="0.25">
      <c r="A563" s="14" t="s">
        <v>2954</v>
      </c>
      <c r="B563" s="15" t="s">
        <v>2955</v>
      </c>
      <c r="C563" s="15" t="s">
        <v>2956</v>
      </c>
      <c r="D563" s="15" t="s">
        <v>2957</v>
      </c>
      <c r="E563" s="15" t="s">
        <v>986</v>
      </c>
      <c r="F563" s="15" t="s">
        <v>911</v>
      </c>
      <c r="G563" s="15" t="s">
        <v>1172</v>
      </c>
    </row>
    <row r="564" spans="1:7" x14ac:dyDescent="0.25">
      <c r="A564" s="14" t="s">
        <v>2958</v>
      </c>
      <c r="B564" s="15" t="s">
        <v>2959</v>
      </c>
      <c r="C564" s="15" t="s">
        <v>2960</v>
      </c>
      <c r="D564" s="15" t="s">
        <v>2961</v>
      </c>
      <c r="E564" s="15" t="s">
        <v>986</v>
      </c>
      <c r="F564" s="15" t="s">
        <v>911</v>
      </c>
      <c r="G564" s="15" t="s">
        <v>1168</v>
      </c>
    </row>
    <row r="565" spans="1:7" x14ac:dyDescent="0.25">
      <c r="A565" s="14" t="s">
        <v>2962</v>
      </c>
      <c r="B565" s="15" t="s">
        <v>2959</v>
      </c>
      <c r="C565" s="15" t="s">
        <v>2960</v>
      </c>
      <c r="D565" s="15" t="s">
        <v>2961</v>
      </c>
      <c r="E565" s="15" t="s">
        <v>986</v>
      </c>
      <c r="F565" s="15" t="s">
        <v>911</v>
      </c>
      <c r="G565" s="15" t="s">
        <v>1168</v>
      </c>
    </row>
    <row r="566" spans="1:7" x14ac:dyDescent="0.25">
      <c r="A566" s="14" t="s">
        <v>2963</v>
      </c>
      <c r="B566" s="15" t="s">
        <v>2964</v>
      </c>
      <c r="C566" s="15" t="s">
        <v>2965</v>
      </c>
      <c r="D566" s="15"/>
      <c r="E566" s="15" t="s">
        <v>1511</v>
      </c>
      <c r="F566" s="15" t="s">
        <v>911</v>
      </c>
      <c r="G566" s="15" t="s">
        <v>1512</v>
      </c>
    </row>
    <row r="567" spans="1:7" x14ac:dyDescent="0.25">
      <c r="A567" s="14" t="s">
        <v>2966</v>
      </c>
      <c r="B567" s="15" t="s">
        <v>2967</v>
      </c>
      <c r="C567" s="15" t="s">
        <v>2965</v>
      </c>
      <c r="D567" s="15"/>
      <c r="E567" s="15" t="s">
        <v>1511</v>
      </c>
      <c r="F567" s="15" t="s">
        <v>911</v>
      </c>
      <c r="G567" s="15" t="s">
        <v>1512</v>
      </c>
    </row>
    <row r="568" spans="1:7" x14ac:dyDescent="0.25">
      <c r="A568" s="14" t="s">
        <v>2968</v>
      </c>
      <c r="B568" s="15" t="s">
        <v>2969</v>
      </c>
      <c r="C568" s="15" t="s">
        <v>2970</v>
      </c>
      <c r="D568" s="15" t="s">
        <v>2971</v>
      </c>
      <c r="E568" s="15" t="s">
        <v>991</v>
      </c>
      <c r="F568" s="15" t="s">
        <v>911</v>
      </c>
      <c r="G568" s="15" t="s">
        <v>992</v>
      </c>
    </row>
    <row r="569" spans="1:7" x14ac:dyDescent="0.25">
      <c r="A569" s="14">
        <v>6612</v>
      </c>
      <c r="B569" s="15" t="s">
        <v>2972</v>
      </c>
      <c r="C569" s="15" t="s">
        <v>2973</v>
      </c>
      <c r="D569" s="15" t="s">
        <v>2974</v>
      </c>
      <c r="E569" s="15" t="s">
        <v>2975</v>
      </c>
      <c r="F569" s="15" t="s">
        <v>911</v>
      </c>
      <c r="G569" s="15" t="s">
        <v>2382</v>
      </c>
    </row>
    <row r="570" spans="1:7" x14ac:dyDescent="0.25">
      <c r="A570" s="14" t="s">
        <v>2976</v>
      </c>
      <c r="B570" s="15" t="s">
        <v>2977</v>
      </c>
      <c r="C570" s="15" t="s">
        <v>2978</v>
      </c>
      <c r="D570" s="15"/>
      <c r="E570" s="15" t="s">
        <v>2979</v>
      </c>
      <c r="F570" s="15" t="s">
        <v>911</v>
      </c>
      <c r="G570" s="15" t="s">
        <v>2980</v>
      </c>
    </row>
    <row r="571" spans="1:7" x14ac:dyDescent="0.25">
      <c r="A571" s="14" t="s">
        <v>800</v>
      </c>
      <c r="B571" s="15" t="s">
        <v>2981</v>
      </c>
      <c r="C571" s="15" t="s">
        <v>801</v>
      </c>
      <c r="D571" s="15" t="s">
        <v>2982</v>
      </c>
      <c r="E571" s="15" t="s">
        <v>1091</v>
      </c>
      <c r="F571" s="15" t="s">
        <v>911</v>
      </c>
      <c r="G571" s="15">
        <v>59401</v>
      </c>
    </row>
    <row r="572" spans="1:7" x14ac:dyDescent="0.25">
      <c r="A572" s="14" t="s">
        <v>368</v>
      </c>
      <c r="B572" s="15" t="s">
        <v>2983</v>
      </c>
      <c r="C572" s="15" t="s">
        <v>369</v>
      </c>
      <c r="D572" s="15" t="s">
        <v>2984</v>
      </c>
      <c r="E572" s="15" t="s">
        <v>916</v>
      </c>
      <c r="F572" s="15" t="s">
        <v>911</v>
      </c>
      <c r="G572" s="15" t="s">
        <v>1981</v>
      </c>
    </row>
    <row r="573" spans="1:7" x14ac:dyDescent="0.25">
      <c r="A573" s="14" t="s">
        <v>548</v>
      </c>
      <c r="B573" s="15" t="s">
        <v>2985</v>
      </c>
      <c r="C573" s="15" t="s">
        <v>2986</v>
      </c>
      <c r="D573" s="15" t="s">
        <v>2987</v>
      </c>
      <c r="E573" s="15" t="s">
        <v>2988</v>
      </c>
      <c r="F573" s="15" t="s">
        <v>911</v>
      </c>
      <c r="G573" s="15" t="s">
        <v>2989</v>
      </c>
    </row>
    <row r="574" spans="1:7" x14ac:dyDescent="0.25">
      <c r="A574" s="14" t="s">
        <v>832</v>
      </c>
      <c r="B574" s="15" t="s">
        <v>2990</v>
      </c>
      <c r="C574" s="15" t="s">
        <v>2986</v>
      </c>
      <c r="D574" s="15" t="s">
        <v>2987</v>
      </c>
      <c r="E574" s="15" t="s">
        <v>2988</v>
      </c>
      <c r="F574" s="15" t="s">
        <v>911</v>
      </c>
      <c r="G574" s="15" t="s">
        <v>2989</v>
      </c>
    </row>
    <row r="575" spans="1:7" x14ac:dyDescent="0.25">
      <c r="A575" s="14" t="s">
        <v>2991</v>
      </c>
      <c r="B575" s="15" t="s">
        <v>2992</v>
      </c>
      <c r="C575" s="15" t="s">
        <v>2993</v>
      </c>
      <c r="D575" s="15" t="s">
        <v>2994</v>
      </c>
      <c r="E575" s="15" t="s">
        <v>1264</v>
      </c>
      <c r="F575" s="15" t="s">
        <v>911</v>
      </c>
      <c r="G575" s="15" t="s">
        <v>1265</v>
      </c>
    </row>
    <row r="576" spans="1:7" x14ac:dyDescent="0.25">
      <c r="A576" s="14" t="s">
        <v>2995</v>
      </c>
      <c r="B576" s="15" t="s">
        <v>2996</v>
      </c>
      <c r="C576" s="15" t="s">
        <v>2978</v>
      </c>
      <c r="D576" s="15"/>
      <c r="E576" s="15" t="s">
        <v>2979</v>
      </c>
      <c r="F576" s="15" t="s">
        <v>911</v>
      </c>
      <c r="G576" s="15" t="s">
        <v>2980</v>
      </c>
    </row>
    <row r="577" spans="1:7" x14ac:dyDescent="0.25">
      <c r="A577" s="14" t="s">
        <v>2997</v>
      </c>
      <c r="B577" s="15" t="s">
        <v>2998</v>
      </c>
      <c r="C577" s="15" t="s">
        <v>2999</v>
      </c>
      <c r="D577" s="15" t="s">
        <v>3000</v>
      </c>
      <c r="E577" s="15" t="s">
        <v>1264</v>
      </c>
      <c r="F577" s="15" t="s">
        <v>911</v>
      </c>
      <c r="G577" s="15" t="s">
        <v>1265</v>
      </c>
    </row>
    <row r="578" spans="1:7" x14ac:dyDescent="0.25">
      <c r="A578" s="14" t="s">
        <v>3001</v>
      </c>
      <c r="B578" s="15" t="s">
        <v>3002</v>
      </c>
      <c r="C578" s="15" t="s">
        <v>3003</v>
      </c>
      <c r="D578" s="15" t="s">
        <v>3004</v>
      </c>
      <c r="E578" s="15" t="s">
        <v>3005</v>
      </c>
      <c r="F578" s="15" t="s">
        <v>911</v>
      </c>
      <c r="G578" s="15" t="s">
        <v>3006</v>
      </c>
    </row>
    <row r="579" spans="1:7" x14ac:dyDescent="0.25">
      <c r="A579" s="14" t="s">
        <v>3007</v>
      </c>
      <c r="B579" s="15" t="s">
        <v>3008</v>
      </c>
      <c r="C579" s="15" t="s">
        <v>3009</v>
      </c>
      <c r="D579" s="15" t="s">
        <v>3010</v>
      </c>
      <c r="E579" s="15" t="s">
        <v>1255</v>
      </c>
      <c r="F579" s="15" t="s">
        <v>911</v>
      </c>
      <c r="G579" s="15" t="s">
        <v>1256</v>
      </c>
    </row>
    <row r="580" spans="1:7" x14ac:dyDescent="0.25">
      <c r="A580" s="14" t="s">
        <v>710</v>
      </c>
      <c r="B580" s="15" t="s">
        <v>3011</v>
      </c>
      <c r="C580" s="15" t="s">
        <v>3012</v>
      </c>
      <c r="D580" s="15" t="s">
        <v>3013</v>
      </c>
      <c r="E580" s="15" t="s">
        <v>3014</v>
      </c>
      <c r="F580" s="15" t="s">
        <v>911</v>
      </c>
      <c r="G580" s="15" t="s">
        <v>3015</v>
      </c>
    </row>
    <row r="581" spans="1:7" x14ac:dyDescent="0.25">
      <c r="A581" s="14" t="s">
        <v>280</v>
      </c>
      <c r="B581" s="15" t="s">
        <v>3016</v>
      </c>
      <c r="C581" s="15" t="s">
        <v>3012</v>
      </c>
      <c r="D581" s="15" t="s">
        <v>3013</v>
      </c>
      <c r="E581" s="15" t="s">
        <v>3014</v>
      </c>
      <c r="F581" s="15" t="s">
        <v>911</v>
      </c>
      <c r="G581" s="15" t="s">
        <v>3015</v>
      </c>
    </row>
    <row r="582" spans="1:7" x14ac:dyDescent="0.25">
      <c r="A582" s="14" t="s">
        <v>3017</v>
      </c>
      <c r="B582" s="15" t="s">
        <v>3018</v>
      </c>
      <c r="C582" s="15" t="s">
        <v>3019</v>
      </c>
      <c r="D582" s="15" t="s">
        <v>3020</v>
      </c>
      <c r="E582" s="15" t="s">
        <v>936</v>
      </c>
      <c r="F582" s="15" t="s">
        <v>911</v>
      </c>
      <c r="G582" s="15" t="s">
        <v>937</v>
      </c>
    </row>
    <row r="583" spans="1:7" x14ac:dyDescent="0.25">
      <c r="A583" s="14" t="s">
        <v>3021</v>
      </c>
      <c r="B583" s="15" t="s">
        <v>3022</v>
      </c>
      <c r="C583" s="15" t="s">
        <v>3019</v>
      </c>
      <c r="D583" s="15" t="s">
        <v>3020</v>
      </c>
      <c r="E583" s="15" t="s">
        <v>936</v>
      </c>
      <c r="F583" s="15" t="s">
        <v>911</v>
      </c>
      <c r="G583" s="15" t="s">
        <v>937</v>
      </c>
    </row>
    <row r="584" spans="1:7" x14ac:dyDescent="0.25">
      <c r="A584" s="14" t="s">
        <v>730</v>
      </c>
      <c r="B584" s="15" t="s">
        <v>3023</v>
      </c>
      <c r="C584" s="15" t="s">
        <v>3024</v>
      </c>
      <c r="D584" s="15" t="s">
        <v>3025</v>
      </c>
      <c r="E584" s="15" t="s">
        <v>3026</v>
      </c>
      <c r="F584" s="15" t="s">
        <v>911</v>
      </c>
      <c r="G584" s="15" t="s">
        <v>3027</v>
      </c>
    </row>
    <row r="585" spans="1:7" x14ac:dyDescent="0.25">
      <c r="A585" s="14" t="s">
        <v>477</v>
      </c>
      <c r="B585" s="15" t="s">
        <v>3028</v>
      </c>
      <c r="C585" s="15" t="s">
        <v>3029</v>
      </c>
      <c r="D585" s="15" t="s">
        <v>3030</v>
      </c>
      <c r="E585" s="15" t="s">
        <v>1683</v>
      </c>
      <c r="F585" s="15" t="s">
        <v>911</v>
      </c>
      <c r="G585" s="15" t="s">
        <v>1684</v>
      </c>
    </row>
    <row r="586" spans="1:7" x14ac:dyDescent="0.25">
      <c r="A586" s="14" t="s">
        <v>766</v>
      </c>
      <c r="B586" s="15" t="s">
        <v>3031</v>
      </c>
      <c r="C586" s="15" t="s">
        <v>767</v>
      </c>
      <c r="D586" s="15" t="s">
        <v>3032</v>
      </c>
      <c r="E586" s="15" t="s">
        <v>3033</v>
      </c>
      <c r="F586" s="15" t="s">
        <v>911</v>
      </c>
      <c r="G586" s="15" t="s">
        <v>3034</v>
      </c>
    </row>
    <row r="587" spans="1:7" x14ac:dyDescent="0.25">
      <c r="A587" s="14" t="s">
        <v>3035</v>
      </c>
      <c r="B587" s="15" t="s">
        <v>3036</v>
      </c>
      <c r="C587" s="15" t="s">
        <v>3037</v>
      </c>
      <c r="D587" s="15" t="s">
        <v>3038</v>
      </c>
      <c r="E587" s="15" t="s">
        <v>1091</v>
      </c>
      <c r="F587" s="15" t="s">
        <v>911</v>
      </c>
      <c r="G587" s="15" t="s">
        <v>2206</v>
      </c>
    </row>
    <row r="588" spans="1:7" x14ac:dyDescent="0.25">
      <c r="A588" s="14" t="s">
        <v>654</v>
      </c>
      <c r="B588" s="15" t="s">
        <v>3039</v>
      </c>
      <c r="C588" s="15" t="s">
        <v>3040</v>
      </c>
      <c r="D588" s="15" t="s">
        <v>3041</v>
      </c>
      <c r="E588" s="15" t="s">
        <v>3042</v>
      </c>
      <c r="F588" s="15" t="s">
        <v>911</v>
      </c>
      <c r="G588" s="15" t="s">
        <v>3043</v>
      </c>
    </row>
    <row r="589" spans="1:7" x14ac:dyDescent="0.25">
      <c r="A589" s="14" t="s">
        <v>3044</v>
      </c>
      <c r="B589" s="15" t="s">
        <v>3045</v>
      </c>
      <c r="C589" s="15" t="s">
        <v>3046</v>
      </c>
      <c r="D589" s="15"/>
      <c r="E589" s="15" t="s">
        <v>1091</v>
      </c>
      <c r="F589" s="15" t="s">
        <v>911</v>
      </c>
      <c r="G589" s="15" t="s">
        <v>2358</v>
      </c>
    </row>
    <row r="590" spans="1:7" x14ac:dyDescent="0.25">
      <c r="A590" s="14" t="s">
        <v>3047</v>
      </c>
      <c r="B590" s="15" t="s">
        <v>3048</v>
      </c>
      <c r="C590" s="15" t="s">
        <v>3049</v>
      </c>
      <c r="D590" s="15" t="s">
        <v>3050</v>
      </c>
      <c r="E590" s="15" t="s">
        <v>997</v>
      </c>
      <c r="F590" s="15" t="s">
        <v>911</v>
      </c>
      <c r="G590" s="15" t="s">
        <v>998</v>
      </c>
    </row>
    <row r="591" spans="1:7" x14ac:dyDescent="0.25">
      <c r="A591" s="14" t="s">
        <v>720</v>
      </c>
      <c r="B591" s="15" t="s">
        <v>3051</v>
      </c>
      <c r="C591" s="15" t="s">
        <v>3052</v>
      </c>
      <c r="D591" s="15" t="s">
        <v>3053</v>
      </c>
      <c r="E591" s="15" t="s">
        <v>3054</v>
      </c>
      <c r="F591" s="15" t="s">
        <v>911</v>
      </c>
      <c r="G591" s="15" t="s">
        <v>3055</v>
      </c>
    </row>
    <row r="592" spans="1:7" x14ac:dyDescent="0.25">
      <c r="A592" s="14" t="s">
        <v>288</v>
      </c>
      <c r="B592" s="15" t="s">
        <v>3056</v>
      </c>
      <c r="C592" s="15" t="s">
        <v>3052</v>
      </c>
      <c r="D592" s="15" t="s">
        <v>3053</v>
      </c>
      <c r="E592" s="15" t="s">
        <v>3054</v>
      </c>
      <c r="F592" s="15" t="s">
        <v>911</v>
      </c>
      <c r="G592" s="15" t="s">
        <v>3055</v>
      </c>
    </row>
    <row r="593" spans="1:7" x14ac:dyDescent="0.25">
      <c r="A593" s="14" t="s">
        <v>3057</v>
      </c>
      <c r="B593" s="15" t="s">
        <v>3058</v>
      </c>
      <c r="C593" s="15" t="s">
        <v>3059</v>
      </c>
      <c r="D593" s="15" t="s">
        <v>3060</v>
      </c>
      <c r="E593" s="15" t="s">
        <v>997</v>
      </c>
      <c r="F593" s="15" t="s">
        <v>911</v>
      </c>
      <c r="G593" s="15" t="s">
        <v>998</v>
      </c>
    </row>
    <row r="594" spans="1:7" x14ac:dyDescent="0.25">
      <c r="A594" s="14" t="s">
        <v>220</v>
      </c>
      <c r="B594" s="15" t="s">
        <v>3061</v>
      </c>
      <c r="C594" s="15" t="s">
        <v>2581</v>
      </c>
      <c r="D594" s="15" t="s">
        <v>2582</v>
      </c>
      <c r="E594" s="15" t="s">
        <v>997</v>
      </c>
      <c r="F594" s="15" t="s">
        <v>911</v>
      </c>
      <c r="G594" s="15" t="s">
        <v>998</v>
      </c>
    </row>
    <row r="595" spans="1:7" x14ac:dyDescent="0.25">
      <c r="A595" s="14" t="s">
        <v>495</v>
      </c>
      <c r="B595" s="15" t="s">
        <v>3062</v>
      </c>
      <c r="C595" s="15" t="s">
        <v>3063</v>
      </c>
      <c r="D595" s="15" t="s">
        <v>3064</v>
      </c>
      <c r="E595" s="15" t="s">
        <v>1078</v>
      </c>
      <c r="F595" s="15" t="s">
        <v>911</v>
      </c>
      <c r="G595" s="15" t="s">
        <v>1079</v>
      </c>
    </row>
    <row r="596" spans="1:7" x14ac:dyDescent="0.25">
      <c r="A596" s="14" t="s">
        <v>754</v>
      </c>
      <c r="B596" s="15" t="s">
        <v>3065</v>
      </c>
      <c r="C596" s="15" t="s">
        <v>3066</v>
      </c>
      <c r="D596" s="15" t="s">
        <v>3067</v>
      </c>
      <c r="E596" s="15" t="s">
        <v>3068</v>
      </c>
      <c r="F596" s="15" t="s">
        <v>911</v>
      </c>
      <c r="G596" s="15" t="s">
        <v>3069</v>
      </c>
    </row>
    <row r="597" spans="1:7" x14ac:dyDescent="0.25">
      <c r="A597" s="14" t="s">
        <v>3070</v>
      </c>
      <c r="B597" s="15" t="s">
        <v>3071</v>
      </c>
      <c r="C597" s="15" t="s">
        <v>3072</v>
      </c>
      <c r="D597" s="15" t="s">
        <v>1111</v>
      </c>
      <c r="E597" s="15" t="s">
        <v>3073</v>
      </c>
      <c r="F597" s="15" t="s">
        <v>911</v>
      </c>
      <c r="G597" s="15" t="s">
        <v>3074</v>
      </c>
    </row>
    <row r="598" spans="1:7" x14ac:dyDescent="0.25">
      <c r="A598" s="14" t="s">
        <v>160</v>
      </c>
      <c r="B598" s="15" t="s">
        <v>3075</v>
      </c>
      <c r="C598" s="15" t="s">
        <v>161</v>
      </c>
      <c r="D598" s="15" t="s">
        <v>3076</v>
      </c>
      <c r="E598" s="15" t="s">
        <v>2179</v>
      </c>
      <c r="F598" s="15" t="s">
        <v>911</v>
      </c>
      <c r="G598" s="15" t="s">
        <v>2180</v>
      </c>
    </row>
    <row r="599" spans="1:7" x14ac:dyDescent="0.25">
      <c r="A599" s="14" t="s">
        <v>3077</v>
      </c>
      <c r="B599" s="15" t="s">
        <v>3078</v>
      </c>
      <c r="C599" s="15" t="s">
        <v>3079</v>
      </c>
      <c r="D599" s="15" t="s">
        <v>1111</v>
      </c>
      <c r="E599" s="15" t="s">
        <v>2645</v>
      </c>
      <c r="F599" s="15" t="s">
        <v>911</v>
      </c>
      <c r="G599" s="15" t="s">
        <v>2646</v>
      </c>
    </row>
    <row r="600" spans="1:7" x14ac:dyDescent="0.25">
      <c r="A600" s="14" t="s">
        <v>16</v>
      </c>
      <c r="B600" s="15" t="s">
        <v>3080</v>
      </c>
      <c r="C600" s="15" t="s">
        <v>3081</v>
      </c>
      <c r="D600" s="15" t="s">
        <v>3082</v>
      </c>
      <c r="E600" s="15" t="s">
        <v>2645</v>
      </c>
      <c r="F600" s="15" t="s">
        <v>911</v>
      </c>
      <c r="G600" s="15" t="s">
        <v>2646</v>
      </c>
    </row>
    <row r="601" spans="1:7" x14ac:dyDescent="0.25">
      <c r="A601" s="14" t="s">
        <v>630</v>
      </c>
      <c r="B601" s="15" t="s">
        <v>3083</v>
      </c>
      <c r="C601" s="15" t="s">
        <v>3084</v>
      </c>
      <c r="D601" s="15" t="s">
        <v>3085</v>
      </c>
      <c r="E601" s="15" t="s">
        <v>997</v>
      </c>
      <c r="F601" s="15" t="s">
        <v>911</v>
      </c>
      <c r="G601" s="15" t="s">
        <v>998</v>
      </c>
    </row>
    <row r="602" spans="1:7" x14ac:dyDescent="0.25">
      <c r="A602" s="14" t="s">
        <v>515</v>
      </c>
      <c r="B602" s="15" t="s">
        <v>3086</v>
      </c>
      <c r="C602" s="15" t="s">
        <v>3087</v>
      </c>
      <c r="D602" s="15" t="s">
        <v>3088</v>
      </c>
      <c r="E602" s="15" t="s">
        <v>3089</v>
      </c>
      <c r="F602" s="15" t="s">
        <v>911</v>
      </c>
      <c r="G602" s="15" t="s">
        <v>3090</v>
      </c>
    </row>
    <row r="603" spans="1:7" x14ac:dyDescent="0.25">
      <c r="A603" s="14" t="s">
        <v>3091</v>
      </c>
      <c r="B603" s="15" t="s">
        <v>3092</v>
      </c>
      <c r="C603" s="15" t="s">
        <v>3093</v>
      </c>
      <c r="D603" s="15"/>
      <c r="E603" s="15" t="s">
        <v>3094</v>
      </c>
      <c r="F603" s="15" t="s">
        <v>911</v>
      </c>
      <c r="G603" s="15" t="s">
        <v>1690</v>
      </c>
    </row>
    <row r="604" spans="1:7" x14ac:dyDescent="0.25">
      <c r="A604" s="14" t="s">
        <v>3095</v>
      </c>
      <c r="B604" s="15" t="s">
        <v>3096</v>
      </c>
      <c r="C604" s="15" t="s">
        <v>3097</v>
      </c>
      <c r="D604" s="15"/>
      <c r="E604" s="15" t="s">
        <v>3098</v>
      </c>
      <c r="F604" s="15" t="s">
        <v>911</v>
      </c>
      <c r="G604" s="15" t="s">
        <v>3099</v>
      </c>
    </row>
    <row r="605" spans="1:7" x14ac:dyDescent="0.25">
      <c r="A605" s="14" t="s">
        <v>792</v>
      </c>
      <c r="B605" s="15" t="s">
        <v>3100</v>
      </c>
      <c r="C605" s="15" t="s">
        <v>3101</v>
      </c>
      <c r="D605" s="15" t="s">
        <v>3102</v>
      </c>
      <c r="E605" s="15" t="s">
        <v>986</v>
      </c>
      <c r="F605" s="15" t="s">
        <v>911</v>
      </c>
      <c r="G605" s="15" t="s">
        <v>2392</v>
      </c>
    </row>
    <row r="606" spans="1:7" x14ac:dyDescent="0.25">
      <c r="A606" s="14" t="s">
        <v>276</v>
      </c>
      <c r="B606" s="15" t="s">
        <v>3103</v>
      </c>
      <c r="C606" s="15" t="s">
        <v>3104</v>
      </c>
      <c r="D606" s="15" t="s">
        <v>3105</v>
      </c>
      <c r="E606" s="15" t="s">
        <v>3106</v>
      </c>
      <c r="F606" s="15" t="s">
        <v>911</v>
      </c>
      <c r="G606" s="15" t="s">
        <v>3107</v>
      </c>
    </row>
    <row r="607" spans="1:7" x14ac:dyDescent="0.25">
      <c r="A607" s="14" t="s">
        <v>465</v>
      </c>
      <c r="B607" s="15" t="s">
        <v>3108</v>
      </c>
      <c r="C607" s="15" t="s">
        <v>466</v>
      </c>
      <c r="D607" s="15" t="s">
        <v>3109</v>
      </c>
      <c r="E607" s="15" t="s">
        <v>2659</v>
      </c>
      <c r="F607" s="15" t="s">
        <v>911</v>
      </c>
      <c r="G607" s="15" t="s">
        <v>2660</v>
      </c>
    </row>
    <row r="608" spans="1:7" x14ac:dyDescent="0.25">
      <c r="A608" s="14" t="s">
        <v>76</v>
      </c>
      <c r="B608" s="15" t="s">
        <v>3110</v>
      </c>
      <c r="C608" s="15" t="s">
        <v>3111</v>
      </c>
      <c r="D608" s="15" t="s">
        <v>3112</v>
      </c>
      <c r="E608" s="15" t="s">
        <v>3113</v>
      </c>
      <c r="F608" s="15" t="s">
        <v>911</v>
      </c>
      <c r="G608" s="15" t="s">
        <v>3114</v>
      </c>
    </row>
    <row r="609" spans="1:7" x14ac:dyDescent="0.25">
      <c r="A609" s="14" t="s">
        <v>284</v>
      </c>
      <c r="B609" s="15" t="s">
        <v>3115</v>
      </c>
      <c r="C609" s="15" t="s">
        <v>285</v>
      </c>
      <c r="D609" s="15" t="s">
        <v>3116</v>
      </c>
      <c r="E609" s="15" t="s">
        <v>3117</v>
      </c>
      <c r="F609" s="15" t="s">
        <v>911</v>
      </c>
      <c r="G609" s="15" t="s">
        <v>3118</v>
      </c>
    </row>
    <row r="610" spans="1:7" x14ac:dyDescent="0.25">
      <c r="A610" s="14" t="s">
        <v>427</v>
      </c>
      <c r="B610" s="15" t="s">
        <v>3119</v>
      </c>
      <c r="C610" s="15" t="s">
        <v>428</v>
      </c>
      <c r="D610" s="15" t="s">
        <v>3120</v>
      </c>
      <c r="E610" s="15" t="s">
        <v>3121</v>
      </c>
      <c r="F610" s="15" t="s">
        <v>911</v>
      </c>
      <c r="G610" s="15" t="s">
        <v>3122</v>
      </c>
    </row>
    <row r="611" spans="1:7" x14ac:dyDescent="0.25">
      <c r="A611" s="14" t="s">
        <v>3123</v>
      </c>
      <c r="B611" s="15" t="s">
        <v>3124</v>
      </c>
      <c r="C611" s="15" t="s">
        <v>3125</v>
      </c>
      <c r="D611" s="15" t="s">
        <v>3126</v>
      </c>
      <c r="E611" s="15" t="s">
        <v>986</v>
      </c>
      <c r="F611" s="15" t="s">
        <v>911</v>
      </c>
      <c r="G611" s="15" t="s">
        <v>1172</v>
      </c>
    </row>
    <row r="612" spans="1:7" x14ac:dyDescent="0.25">
      <c r="A612" s="14" t="s">
        <v>342</v>
      </c>
      <c r="B612" s="15" t="s">
        <v>3127</v>
      </c>
      <c r="C612" s="15" t="s">
        <v>3128</v>
      </c>
      <c r="D612" s="15" t="s">
        <v>3129</v>
      </c>
      <c r="E612" s="15" t="s">
        <v>3130</v>
      </c>
      <c r="F612" s="15" t="s">
        <v>911</v>
      </c>
      <c r="G612" s="15" t="s">
        <v>3131</v>
      </c>
    </row>
    <row r="613" spans="1:7" x14ac:dyDescent="0.25">
      <c r="A613" s="14" t="s">
        <v>562</v>
      </c>
      <c r="B613" s="15" t="s">
        <v>3132</v>
      </c>
      <c r="C613" s="15" t="s">
        <v>3133</v>
      </c>
      <c r="D613" s="15" t="s">
        <v>3134</v>
      </c>
      <c r="E613" s="15" t="s">
        <v>1942</v>
      </c>
      <c r="F613" s="15" t="s">
        <v>911</v>
      </c>
      <c r="G613" s="15" t="s">
        <v>1943</v>
      </c>
    </row>
    <row r="614" spans="1:7" x14ac:dyDescent="0.25">
      <c r="A614" s="14" t="s">
        <v>178</v>
      </c>
      <c r="B614" s="15" t="s">
        <v>3135</v>
      </c>
      <c r="C614" s="15" t="s">
        <v>3133</v>
      </c>
      <c r="D614" s="15" t="s">
        <v>3134</v>
      </c>
      <c r="E614" s="15" t="s">
        <v>1942</v>
      </c>
      <c r="F614" s="15" t="s">
        <v>911</v>
      </c>
      <c r="G614" s="15" t="s">
        <v>1943</v>
      </c>
    </row>
    <row r="615" spans="1:7" x14ac:dyDescent="0.25">
      <c r="A615" s="14" t="s">
        <v>3136</v>
      </c>
      <c r="B615" s="15" t="s">
        <v>3137</v>
      </c>
      <c r="C615" s="15" t="s">
        <v>3138</v>
      </c>
      <c r="D615" s="15" t="s">
        <v>3139</v>
      </c>
      <c r="E615" s="15" t="s">
        <v>1140</v>
      </c>
      <c r="F615" s="15" t="s">
        <v>911</v>
      </c>
      <c r="G615" s="15" t="s">
        <v>1141</v>
      </c>
    </row>
    <row r="616" spans="1:7" x14ac:dyDescent="0.25">
      <c r="A616" s="14" t="s">
        <v>3140</v>
      </c>
      <c r="B616" s="15" t="s">
        <v>3141</v>
      </c>
      <c r="C616" s="15" t="s">
        <v>3142</v>
      </c>
      <c r="D616" s="15" t="s">
        <v>3143</v>
      </c>
      <c r="E616" s="15" t="s">
        <v>1177</v>
      </c>
      <c r="F616" s="15" t="s">
        <v>911</v>
      </c>
      <c r="G616" s="15" t="s">
        <v>1178</v>
      </c>
    </row>
    <row r="617" spans="1:7" x14ac:dyDescent="0.25">
      <c r="A617" s="14" t="s">
        <v>684</v>
      </c>
      <c r="B617" s="15" t="s">
        <v>3144</v>
      </c>
      <c r="C617" s="15" t="s">
        <v>3145</v>
      </c>
      <c r="D617" s="15" t="s">
        <v>3146</v>
      </c>
      <c r="E617" s="15" t="s">
        <v>2002</v>
      </c>
      <c r="F617" s="15" t="s">
        <v>911</v>
      </c>
      <c r="G617" s="15" t="s">
        <v>2003</v>
      </c>
    </row>
    <row r="618" spans="1:7" x14ac:dyDescent="0.25">
      <c r="A618" s="14" t="s">
        <v>258</v>
      </c>
      <c r="B618" s="15" t="s">
        <v>3147</v>
      </c>
      <c r="C618" s="15" t="s">
        <v>3145</v>
      </c>
      <c r="D618" s="15" t="s">
        <v>3146</v>
      </c>
      <c r="E618" s="15" t="s">
        <v>2002</v>
      </c>
      <c r="F618" s="15" t="s">
        <v>911</v>
      </c>
      <c r="G618" s="15" t="s">
        <v>2003</v>
      </c>
    </row>
    <row r="619" spans="1:7" x14ac:dyDescent="0.25">
      <c r="A619" s="14" t="s">
        <v>608</v>
      </c>
      <c r="B619" s="15" t="s">
        <v>3148</v>
      </c>
      <c r="C619" s="15" t="s">
        <v>3149</v>
      </c>
      <c r="D619" s="15" t="s">
        <v>3150</v>
      </c>
      <c r="E619" s="15" t="s">
        <v>1238</v>
      </c>
      <c r="F619" s="15" t="s">
        <v>911</v>
      </c>
      <c r="G619" s="15" t="s">
        <v>1239</v>
      </c>
    </row>
    <row r="620" spans="1:7" x14ac:dyDescent="0.25">
      <c r="A620" s="14" t="s">
        <v>3151</v>
      </c>
      <c r="B620" s="15" t="s">
        <v>3152</v>
      </c>
      <c r="C620" s="15" t="s">
        <v>3153</v>
      </c>
      <c r="D620" s="15" t="s">
        <v>3154</v>
      </c>
      <c r="E620" s="15" t="s">
        <v>1312</v>
      </c>
      <c r="F620" s="15" t="s">
        <v>911</v>
      </c>
      <c r="G620" s="15" t="s">
        <v>1313</v>
      </c>
    </row>
    <row r="621" spans="1:7" x14ac:dyDescent="0.25">
      <c r="A621" s="14" t="s">
        <v>838</v>
      </c>
      <c r="B621" s="15" t="s">
        <v>3155</v>
      </c>
      <c r="C621" s="15" t="s">
        <v>1310</v>
      </c>
      <c r="D621" s="15" t="s">
        <v>1311</v>
      </c>
      <c r="E621" s="15" t="s">
        <v>1312</v>
      </c>
      <c r="F621" s="15" t="s">
        <v>911</v>
      </c>
      <c r="G621" s="15" t="s">
        <v>1313</v>
      </c>
    </row>
    <row r="622" spans="1:7" x14ac:dyDescent="0.25">
      <c r="A622" s="14" t="s">
        <v>3156</v>
      </c>
      <c r="B622" s="15" t="s">
        <v>3157</v>
      </c>
      <c r="C622" s="15" t="s">
        <v>3158</v>
      </c>
      <c r="D622" s="15" t="s">
        <v>3159</v>
      </c>
      <c r="E622" s="15" t="s">
        <v>1312</v>
      </c>
      <c r="F622" s="15" t="s">
        <v>911</v>
      </c>
      <c r="G622" s="15" t="s">
        <v>1313</v>
      </c>
    </row>
    <row r="623" spans="1:7" x14ac:dyDescent="0.25">
      <c r="A623" s="14" t="s">
        <v>3160</v>
      </c>
      <c r="B623" s="15" t="s">
        <v>3161</v>
      </c>
      <c r="C623" s="15" t="s">
        <v>3162</v>
      </c>
      <c r="D623" s="15" t="s">
        <v>3163</v>
      </c>
      <c r="E623" s="15" t="s">
        <v>1756</v>
      </c>
      <c r="F623" s="15" t="s">
        <v>911</v>
      </c>
      <c r="G623" s="15" t="s">
        <v>1761</v>
      </c>
    </row>
    <row r="624" spans="1:7" x14ac:dyDescent="0.25">
      <c r="A624" s="14" t="s">
        <v>236</v>
      </c>
      <c r="B624" s="15" t="s">
        <v>3164</v>
      </c>
      <c r="C624" s="15" t="s">
        <v>3165</v>
      </c>
      <c r="D624" s="15" t="s">
        <v>3166</v>
      </c>
      <c r="E624" s="15" t="s">
        <v>1756</v>
      </c>
      <c r="F624" s="15" t="s">
        <v>911</v>
      </c>
      <c r="G624" s="15" t="s">
        <v>1761</v>
      </c>
    </row>
    <row r="625" spans="1:7" x14ac:dyDescent="0.25">
      <c r="A625" s="14" t="s">
        <v>3167</v>
      </c>
      <c r="B625" s="15" t="s">
        <v>3168</v>
      </c>
      <c r="C625" s="15" t="s">
        <v>3169</v>
      </c>
      <c r="D625" s="15" t="s">
        <v>3170</v>
      </c>
      <c r="E625" s="15" t="s">
        <v>1756</v>
      </c>
      <c r="F625" s="15" t="s">
        <v>911</v>
      </c>
      <c r="G625" s="15" t="s">
        <v>1761</v>
      </c>
    </row>
    <row r="626" spans="1:7" x14ac:dyDescent="0.25">
      <c r="A626" s="14" t="s">
        <v>750</v>
      </c>
      <c r="B626" s="15" t="s">
        <v>3171</v>
      </c>
      <c r="C626" s="15" t="s">
        <v>3172</v>
      </c>
      <c r="D626" s="15" t="s">
        <v>3173</v>
      </c>
      <c r="E626" s="15" t="s">
        <v>3174</v>
      </c>
      <c r="F626" s="15" t="s">
        <v>911</v>
      </c>
      <c r="G626" s="15" t="s">
        <v>3175</v>
      </c>
    </row>
    <row r="627" spans="1:7" x14ac:dyDescent="0.25">
      <c r="A627" s="14" t="s">
        <v>300</v>
      </c>
      <c r="B627" s="15" t="s">
        <v>3176</v>
      </c>
      <c r="C627" s="15" t="s">
        <v>3172</v>
      </c>
      <c r="D627" s="15" t="s">
        <v>3173</v>
      </c>
      <c r="E627" s="15" t="s">
        <v>3174</v>
      </c>
      <c r="F627" s="15" t="s">
        <v>911</v>
      </c>
      <c r="G627" s="15" t="s">
        <v>3175</v>
      </c>
    </row>
    <row r="628" spans="1:7" x14ac:dyDescent="0.25">
      <c r="A628" s="14" t="s">
        <v>3177</v>
      </c>
      <c r="B628" s="15" t="s">
        <v>3178</v>
      </c>
      <c r="C628" s="15" t="s">
        <v>3179</v>
      </c>
      <c r="D628" s="15" t="s">
        <v>1111</v>
      </c>
      <c r="E628" s="15" t="s">
        <v>3180</v>
      </c>
      <c r="F628" s="15" t="s">
        <v>911</v>
      </c>
      <c r="G628" s="15" t="s">
        <v>3181</v>
      </c>
    </row>
    <row r="629" spans="1:7" x14ac:dyDescent="0.25">
      <c r="A629" s="14" t="s">
        <v>3182</v>
      </c>
      <c r="B629" s="15" t="s">
        <v>3183</v>
      </c>
      <c r="C629" s="15" t="s">
        <v>3184</v>
      </c>
      <c r="D629" s="15" t="s">
        <v>3185</v>
      </c>
      <c r="E629" s="15" t="s">
        <v>1714</v>
      </c>
      <c r="F629" s="15" t="s">
        <v>911</v>
      </c>
      <c r="G629" s="15" t="s">
        <v>1715</v>
      </c>
    </row>
    <row r="630" spans="1:7" x14ac:dyDescent="0.25">
      <c r="A630" s="14" t="s">
        <v>804</v>
      </c>
      <c r="B630" s="15" t="s">
        <v>3186</v>
      </c>
      <c r="C630" s="15" t="s">
        <v>805</v>
      </c>
      <c r="D630" s="15" t="s">
        <v>3187</v>
      </c>
      <c r="E630" s="15" t="s">
        <v>1028</v>
      </c>
      <c r="F630" s="15" t="s">
        <v>911</v>
      </c>
      <c r="G630" s="15" t="s">
        <v>1029</v>
      </c>
    </row>
    <row r="631" spans="1:7" x14ac:dyDescent="0.25">
      <c r="A631" s="14" t="s">
        <v>851</v>
      </c>
      <c r="B631" s="15" t="s">
        <v>3188</v>
      </c>
      <c r="C631" s="15" t="s">
        <v>852</v>
      </c>
      <c r="D631" s="15" t="s">
        <v>3189</v>
      </c>
      <c r="E631" s="15" t="s">
        <v>1847</v>
      </c>
      <c r="F631" s="15" t="s">
        <v>911</v>
      </c>
      <c r="G631" s="15" t="s">
        <v>1848</v>
      </c>
    </row>
    <row r="632" spans="1:7" x14ac:dyDescent="0.25">
      <c r="A632" s="14" t="s">
        <v>3190</v>
      </c>
      <c r="B632" s="15" t="s">
        <v>3191</v>
      </c>
      <c r="C632" s="15" t="s">
        <v>3192</v>
      </c>
      <c r="D632" s="15"/>
      <c r="E632" s="15" t="s">
        <v>3193</v>
      </c>
      <c r="F632" s="15" t="s">
        <v>911</v>
      </c>
      <c r="G632" s="15" t="s">
        <v>3194</v>
      </c>
    </row>
    <row r="633" spans="1:7" x14ac:dyDescent="0.25">
      <c r="A633" s="14" t="s">
        <v>350</v>
      </c>
      <c r="B633" s="15" t="s">
        <v>3195</v>
      </c>
      <c r="C633" s="15" t="s">
        <v>3111</v>
      </c>
      <c r="D633" s="15" t="s">
        <v>3112</v>
      </c>
      <c r="E633" s="15" t="s">
        <v>3113</v>
      </c>
      <c r="F633" s="15" t="s">
        <v>911</v>
      </c>
      <c r="G633" s="15" t="s">
        <v>3114</v>
      </c>
    </row>
    <row r="634" spans="1:7" x14ac:dyDescent="0.25">
      <c r="A634" s="14" t="s">
        <v>714</v>
      </c>
      <c r="B634" s="15" t="s">
        <v>3196</v>
      </c>
      <c r="C634" s="15" t="s">
        <v>3197</v>
      </c>
      <c r="D634" s="15" t="s">
        <v>3198</v>
      </c>
      <c r="E634" s="15" t="s">
        <v>3199</v>
      </c>
      <c r="F634" s="15" t="s">
        <v>911</v>
      </c>
      <c r="G634" s="15" t="s">
        <v>3200</v>
      </c>
    </row>
    <row r="635" spans="1:7" x14ac:dyDescent="0.25">
      <c r="A635" s="14" t="s">
        <v>732</v>
      </c>
      <c r="B635" s="15" t="s">
        <v>3201</v>
      </c>
      <c r="C635" s="15" t="s">
        <v>3202</v>
      </c>
      <c r="D635" s="15" t="s">
        <v>3203</v>
      </c>
      <c r="E635" s="15" t="s">
        <v>3204</v>
      </c>
      <c r="F635" s="15" t="s">
        <v>911</v>
      </c>
      <c r="G635" s="15" t="s">
        <v>3205</v>
      </c>
    </row>
    <row r="636" spans="1:7" x14ac:dyDescent="0.25">
      <c r="A636" s="14" t="s">
        <v>292</v>
      </c>
      <c r="B636" s="15" t="s">
        <v>3206</v>
      </c>
      <c r="C636" s="15" t="s">
        <v>3202</v>
      </c>
      <c r="D636" s="15" t="s">
        <v>3203</v>
      </c>
      <c r="E636" s="15" t="s">
        <v>3204</v>
      </c>
      <c r="F636" s="15" t="s">
        <v>911</v>
      </c>
      <c r="G636" s="15" t="s">
        <v>3205</v>
      </c>
    </row>
    <row r="637" spans="1:7" x14ac:dyDescent="0.25">
      <c r="A637" s="14" t="s">
        <v>678</v>
      </c>
      <c r="B637" s="15" t="s">
        <v>3207</v>
      </c>
      <c r="C637" s="15" t="s">
        <v>3208</v>
      </c>
      <c r="D637" s="15" t="s">
        <v>3209</v>
      </c>
      <c r="E637" s="15" t="s">
        <v>1288</v>
      </c>
      <c r="F637" s="15" t="s">
        <v>911</v>
      </c>
      <c r="G637" s="15" t="s">
        <v>1289</v>
      </c>
    </row>
    <row r="638" spans="1:7" x14ac:dyDescent="0.25">
      <c r="A638" s="14" t="s">
        <v>3210</v>
      </c>
      <c r="B638" s="15" t="s">
        <v>3211</v>
      </c>
      <c r="C638" s="15" t="s">
        <v>3212</v>
      </c>
      <c r="D638" s="15" t="s">
        <v>1111</v>
      </c>
      <c r="E638" s="15" t="s">
        <v>1188</v>
      </c>
      <c r="F638" s="15" t="s">
        <v>911</v>
      </c>
      <c r="G638" s="15" t="s">
        <v>1189</v>
      </c>
    </row>
    <row r="639" spans="1:7" x14ac:dyDescent="0.25">
      <c r="A639" s="14" t="s">
        <v>370</v>
      </c>
      <c r="B639" s="15" t="s">
        <v>3213</v>
      </c>
      <c r="C639" s="15" t="s">
        <v>3214</v>
      </c>
      <c r="D639" s="15" t="s">
        <v>3215</v>
      </c>
      <c r="E639" s="15" t="s">
        <v>1269</v>
      </c>
      <c r="F639" s="15" t="s">
        <v>911</v>
      </c>
      <c r="G639" s="15" t="s">
        <v>1270</v>
      </c>
    </row>
    <row r="640" spans="1:7" x14ac:dyDescent="0.25">
      <c r="A640" s="14" t="s">
        <v>88</v>
      </c>
      <c r="B640" s="15" t="s">
        <v>3216</v>
      </c>
      <c r="C640" s="15" t="s">
        <v>3214</v>
      </c>
      <c r="D640" s="15" t="s">
        <v>3215</v>
      </c>
      <c r="E640" s="15" t="s">
        <v>1269</v>
      </c>
      <c r="F640" s="15" t="s">
        <v>911</v>
      </c>
      <c r="G640" s="15" t="s">
        <v>1270</v>
      </c>
    </row>
    <row r="641" spans="1:7" x14ac:dyDescent="0.25">
      <c r="A641" s="14" t="s">
        <v>724</v>
      </c>
      <c r="B641" s="15" t="s">
        <v>3217</v>
      </c>
      <c r="C641" s="15" t="s">
        <v>3218</v>
      </c>
      <c r="D641" s="15" t="s">
        <v>3219</v>
      </c>
      <c r="E641" s="15" t="s">
        <v>3220</v>
      </c>
      <c r="F641" s="15" t="s">
        <v>911</v>
      </c>
      <c r="G641" s="15" t="s">
        <v>3221</v>
      </c>
    </row>
    <row r="642" spans="1:7" x14ac:dyDescent="0.25">
      <c r="A642" s="14" t="s">
        <v>844</v>
      </c>
      <c r="B642" s="15" t="s">
        <v>3222</v>
      </c>
      <c r="C642" s="15" t="s">
        <v>3218</v>
      </c>
      <c r="D642" s="15" t="s">
        <v>3219</v>
      </c>
      <c r="E642" s="15" t="s">
        <v>3220</v>
      </c>
      <c r="F642" s="15" t="s">
        <v>911</v>
      </c>
      <c r="G642" s="15" t="s">
        <v>3221</v>
      </c>
    </row>
    <row r="643" spans="1:7" x14ac:dyDescent="0.25">
      <c r="A643" s="14" t="s">
        <v>346</v>
      </c>
      <c r="B643" s="15" t="s">
        <v>3223</v>
      </c>
      <c r="C643" s="15" t="s">
        <v>3224</v>
      </c>
      <c r="D643" s="15" t="s">
        <v>3225</v>
      </c>
      <c r="E643" s="15" t="s">
        <v>3226</v>
      </c>
      <c r="F643" s="15" t="s">
        <v>911</v>
      </c>
      <c r="G643" s="15" t="s">
        <v>3227</v>
      </c>
    </row>
    <row r="644" spans="1:7" x14ac:dyDescent="0.25">
      <c r="A644" s="14" t="s">
        <v>3228</v>
      </c>
      <c r="B644" s="15" t="s">
        <v>3229</v>
      </c>
      <c r="C644" s="15" t="s">
        <v>3230</v>
      </c>
      <c r="D644" s="15" t="s">
        <v>3231</v>
      </c>
      <c r="E644" s="15" t="s">
        <v>986</v>
      </c>
      <c r="F644" s="15" t="s">
        <v>911</v>
      </c>
      <c r="G644" s="15" t="s">
        <v>987</v>
      </c>
    </row>
    <row r="645" spans="1:7" x14ac:dyDescent="0.25">
      <c r="A645" s="14" t="s">
        <v>866</v>
      </c>
      <c r="B645" s="15" t="s">
        <v>3232</v>
      </c>
      <c r="C645" s="15" t="s">
        <v>867</v>
      </c>
      <c r="D645" s="15" t="s">
        <v>3233</v>
      </c>
      <c r="E645" s="15" t="s">
        <v>1347</v>
      </c>
      <c r="F645" s="15" t="s">
        <v>911</v>
      </c>
      <c r="G645" s="15" t="s">
        <v>3234</v>
      </c>
    </row>
    <row r="646" spans="1:7" x14ac:dyDescent="0.25">
      <c r="A646" s="14" t="s">
        <v>423</v>
      </c>
      <c r="B646" s="15" t="s">
        <v>3235</v>
      </c>
      <c r="C646" s="15" t="s">
        <v>3236</v>
      </c>
      <c r="D646" s="15" t="s">
        <v>3237</v>
      </c>
      <c r="E646" s="15" t="s">
        <v>3238</v>
      </c>
      <c r="F646" s="15" t="s">
        <v>911</v>
      </c>
      <c r="G646" s="15">
        <v>59259</v>
      </c>
    </row>
    <row r="647" spans="1:7" x14ac:dyDescent="0.25">
      <c r="A647" s="14" t="s">
        <v>118</v>
      </c>
      <c r="B647" s="15" t="s">
        <v>3239</v>
      </c>
      <c r="C647" s="15" t="s">
        <v>3236</v>
      </c>
      <c r="D647" s="15" t="s">
        <v>3237</v>
      </c>
      <c r="E647" s="15" t="s">
        <v>3238</v>
      </c>
      <c r="F647" s="15" t="s">
        <v>911</v>
      </c>
      <c r="G647" s="15">
        <v>59259</v>
      </c>
    </row>
    <row r="648" spans="1:7" x14ac:dyDescent="0.25">
      <c r="A648" s="14" t="s">
        <v>3240</v>
      </c>
      <c r="B648" s="15" t="s">
        <v>3241</v>
      </c>
      <c r="C648" s="15" t="s">
        <v>3242</v>
      </c>
      <c r="D648" s="15" t="s">
        <v>3243</v>
      </c>
      <c r="E648" s="15" t="s">
        <v>1288</v>
      </c>
      <c r="F648" s="15" t="s">
        <v>911</v>
      </c>
      <c r="G648" s="15" t="s">
        <v>1289</v>
      </c>
    </row>
    <row r="649" spans="1:7" x14ac:dyDescent="0.25">
      <c r="A649" s="14" t="s">
        <v>3244</v>
      </c>
      <c r="B649" s="15" t="s">
        <v>3245</v>
      </c>
      <c r="C649" s="15" t="s">
        <v>3246</v>
      </c>
      <c r="D649" s="15" t="s">
        <v>3247</v>
      </c>
      <c r="E649" s="15" t="s">
        <v>1091</v>
      </c>
      <c r="F649" s="15" t="s">
        <v>911</v>
      </c>
      <c r="G649" s="15" t="s">
        <v>1436</v>
      </c>
    </row>
    <row r="650" spans="1:7" x14ac:dyDescent="0.25">
      <c r="A650" s="14" t="s">
        <v>3248</v>
      </c>
      <c r="B650" s="15" t="s">
        <v>3249</v>
      </c>
      <c r="C650" s="15" t="s">
        <v>3250</v>
      </c>
      <c r="D650" s="15" t="s">
        <v>3251</v>
      </c>
      <c r="E650" s="15" t="s">
        <v>1102</v>
      </c>
      <c r="F650" s="15" t="s">
        <v>911</v>
      </c>
      <c r="G650" s="15" t="s">
        <v>1816</v>
      </c>
    </row>
    <row r="651" spans="1:7" x14ac:dyDescent="0.25">
      <c r="A651" s="14" t="s">
        <v>3252</v>
      </c>
      <c r="B651" s="15" t="s">
        <v>3253</v>
      </c>
      <c r="C651" s="15" t="s">
        <v>3254</v>
      </c>
      <c r="D651" s="15"/>
      <c r="E651" s="15" t="s">
        <v>1489</v>
      </c>
      <c r="F651" s="15" t="s">
        <v>911</v>
      </c>
      <c r="G651" s="15" t="s">
        <v>1490</v>
      </c>
    </row>
    <row r="652" spans="1:7" x14ac:dyDescent="0.25">
      <c r="A652" s="14" t="s">
        <v>3255</v>
      </c>
      <c r="B652" s="15" t="s">
        <v>3256</v>
      </c>
      <c r="C652" s="15" t="s">
        <v>3257</v>
      </c>
      <c r="D652" s="15" t="s">
        <v>3258</v>
      </c>
      <c r="E652" s="15" t="s">
        <v>1347</v>
      </c>
      <c r="F652" s="15" t="s">
        <v>911</v>
      </c>
      <c r="G652" s="15" t="s">
        <v>1540</v>
      </c>
    </row>
    <row r="653" spans="1:7" x14ac:dyDescent="0.25">
      <c r="A653" s="14" t="s">
        <v>374</v>
      </c>
      <c r="B653" s="15" t="s">
        <v>3259</v>
      </c>
      <c r="C653" s="15" t="s">
        <v>375</v>
      </c>
      <c r="D653" s="15" t="s">
        <v>3260</v>
      </c>
      <c r="E653" s="15" t="s">
        <v>3261</v>
      </c>
      <c r="F653" s="15" t="s">
        <v>911</v>
      </c>
      <c r="G653" s="15" t="s">
        <v>3262</v>
      </c>
    </row>
    <row r="654" spans="1:7" x14ac:dyDescent="0.25">
      <c r="A654" s="14" t="s">
        <v>3263</v>
      </c>
      <c r="B654" s="15" t="s">
        <v>3264</v>
      </c>
      <c r="C654" s="15" t="s">
        <v>3265</v>
      </c>
      <c r="D654" s="15"/>
      <c r="E654" s="15" t="s">
        <v>3068</v>
      </c>
      <c r="F654" s="15" t="s">
        <v>911</v>
      </c>
      <c r="G654" s="15" t="s">
        <v>3069</v>
      </c>
    </row>
    <row r="655" spans="1:7" x14ac:dyDescent="0.25">
      <c r="A655" s="14" t="s">
        <v>3266</v>
      </c>
      <c r="B655" s="15" t="s">
        <v>3267</v>
      </c>
      <c r="C655" s="15" t="s">
        <v>3265</v>
      </c>
      <c r="D655" s="15"/>
      <c r="E655" s="15" t="s">
        <v>3068</v>
      </c>
      <c r="F655" s="15" t="s">
        <v>911</v>
      </c>
      <c r="G655" s="15" t="s">
        <v>3069</v>
      </c>
    </row>
    <row r="656" spans="1:7" x14ac:dyDescent="0.25">
      <c r="A656" s="14" t="s">
        <v>544</v>
      </c>
      <c r="B656" s="15" t="s">
        <v>3268</v>
      </c>
      <c r="C656" s="15" t="s">
        <v>3269</v>
      </c>
      <c r="D656" s="15" t="s">
        <v>3270</v>
      </c>
      <c r="E656" s="15" t="s">
        <v>1248</v>
      </c>
      <c r="F656" s="15" t="s">
        <v>911</v>
      </c>
      <c r="G656" s="15" t="s">
        <v>1249</v>
      </c>
    </row>
    <row r="657" spans="1:7" x14ac:dyDescent="0.25">
      <c r="A657" s="14" t="s">
        <v>33</v>
      </c>
      <c r="B657" s="15" t="s">
        <v>3271</v>
      </c>
      <c r="C657" s="15" t="s">
        <v>3269</v>
      </c>
      <c r="D657" s="15" t="s">
        <v>3270</v>
      </c>
      <c r="E657" s="15" t="s">
        <v>1248</v>
      </c>
      <c r="F657" s="15" t="s">
        <v>911</v>
      </c>
      <c r="G657" s="15" t="s">
        <v>1249</v>
      </c>
    </row>
    <row r="658" spans="1:7" x14ac:dyDescent="0.25">
      <c r="A658" s="14" t="s">
        <v>3272</v>
      </c>
      <c r="B658" s="15" t="s">
        <v>3273</v>
      </c>
      <c r="C658" s="15" t="s">
        <v>3274</v>
      </c>
      <c r="D658" s="15" t="s">
        <v>3275</v>
      </c>
      <c r="E658" s="15" t="s">
        <v>1248</v>
      </c>
      <c r="F658" s="15" t="s">
        <v>911</v>
      </c>
      <c r="G658" s="15" t="s">
        <v>1249</v>
      </c>
    </row>
    <row r="659" spans="1:7" x14ac:dyDescent="0.25">
      <c r="A659" s="14" t="s">
        <v>3276</v>
      </c>
      <c r="B659" s="15" t="s">
        <v>3277</v>
      </c>
      <c r="C659" s="15" t="s">
        <v>3278</v>
      </c>
      <c r="D659" s="15" t="s">
        <v>3279</v>
      </c>
      <c r="E659" s="15" t="s">
        <v>2730</v>
      </c>
      <c r="F659" s="15" t="s">
        <v>911</v>
      </c>
      <c r="G659" s="15" t="s">
        <v>2731</v>
      </c>
    </row>
    <row r="660" spans="1:7" x14ac:dyDescent="0.25">
      <c r="A660" s="14" t="s">
        <v>3280</v>
      </c>
      <c r="B660" s="15" t="s">
        <v>3281</v>
      </c>
      <c r="C660" s="15" t="s">
        <v>3282</v>
      </c>
      <c r="D660" s="15" t="s">
        <v>3283</v>
      </c>
      <c r="E660" s="15" t="s">
        <v>986</v>
      </c>
      <c r="F660" s="15" t="s">
        <v>911</v>
      </c>
      <c r="G660" s="15">
        <v>59102</v>
      </c>
    </row>
    <row r="661" spans="1:7" x14ac:dyDescent="0.25">
      <c r="A661" s="14" t="s">
        <v>3284</v>
      </c>
      <c r="B661" s="15" t="s">
        <v>3285</v>
      </c>
      <c r="C661" s="15" t="s">
        <v>3286</v>
      </c>
      <c r="D661" s="15" t="s">
        <v>3287</v>
      </c>
      <c r="E661" s="15" t="s">
        <v>2871</v>
      </c>
      <c r="F661" s="15" t="s">
        <v>911</v>
      </c>
      <c r="G661" s="15" t="s">
        <v>2872</v>
      </c>
    </row>
    <row r="662" spans="1:7" x14ac:dyDescent="0.25">
      <c r="A662" s="14" t="s">
        <v>3288</v>
      </c>
      <c r="B662" s="15" t="s">
        <v>3289</v>
      </c>
      <c r="C662" s="15" t="s">
        <v>3290</v>
      </c>
      <c r="D662" s="15" t="s">
        <v>3291</v>
      </c>
      <c r="E662" s="15" t="s">
        <v>1347</v>
      </c>
      <c r="F662" s="15" t="s">
        <v>911</v>
      </c>
      <c r="G662" s="15" t="s">
        <v>1540</v>
      </c>
    </row>
    <row r="663" spans="1:7" x14ac:dyDescent="0.25">
      <c r="A663" s="14" t="s">
        <v>3292</v>
      </c>
      <c r="B663" s="15" t="s">
        <v>3293</v>
      </c>
      <c r="C663" s="15" t="s">
        <v>3294</v>
      </c>
      <c r="D663" s="15" t="s">
        <v>3295</v>
      </c>
      <c r="E663" s="15" t="s">
        <v>1347</v>
      </c>
      <c r="F663" s="15" t="s">
        <v>911</v>
      </c>
      <c r="G663" s="15" t="s">
        <v>1540</v>
      </c>
    </row>
    <row r="664" spans="1:7" x14ac:dyDescent="0.25">
      <c r="A664" s="14" t="s">
        <v>3296</v>
      </c>
      <c r="B664" s="15" t="s">
        <v>3297</v>
      </c>
      <c r="C664" s="15" t="s">
        <v>3298</v>
      </c>
      <c r="D664" s="15" t="s">
        <v>3299</v>
      </c>
      <c r="E664" s="15" t="s">
        <v>1102</v>
      </c>
      <c r="F664" s="15" t="s">
        <v>911</v>
      </c>
      <c r="G664" s="15">
        <v>59807</v>
      </c>
    </row>
    <row r="665" spans="1:7" x14ac:dyDescent="0.25">
      <c r="A665" s="14" t="s">
        <v>37</v>
      </c>
      <c r="B665" s="15" t="s">
        <v>3300</v>
      </c>
      <c r="C665" s="15" t="s">
        <v>3301</v>
      </c>
      <c r="D665" s="15" t="s">
        <v>3302</v>
      </c>
      <c r="E665" s="15" t="s">
        <v>1277</v>
      </c>
      <c r="F665" s="15" t="s">
        <v>911</v>
      </c>
      <c r="G665" s="15" t="s">
        <v>1278</v>
      </c>
    </row>
    <row r="666" spans="1:7" x14ac:dyDescent="0.25">
      <c r="A666" s="14" t="s">
        <v>39</v>
      </c>
      <c r="B666" s="15" t="s">
        <v>3303</v>
      </c>
      <c r="C666" s="15" t="s">
        <v>3301</v>
      </c>
      <c r="D666" s="15" t="s">
        <v>3302</v>
      </c>
      <c r="E666" s="15" t="s">
        <v>1277</v>
      </c>
      <c r="F666" s="15" t="s">
        <v>911</v>
      </c>
      <c r="G666" s="15" t="s">
        <v>1278</v>
      </c>
    </row>
    <row r="667" spans="1:7" x14ac:dyDescent="0.25">
      <c r="A667" s="14" t="s">
        <v>810</v>
      </c>
      <c r="B667" s="15" t="s">
        <v>3304</v>
      </c>
      <c r="C667" s="15" t="s">
        <v>811</v>
      </c>
      <c r="D667" s="15" t="s">
        <v>1111</v>
      </c>
      <c r="E667" s="15" t="s">
        <v>1698</v>
      </c>
      <c r="F667" s="15" t="s">
        <v>911</v>
      </c>
      <c r="G667" s="15" t="s">
        <v>1699</v>
      </c>
    </row>
    <row r="668" spans="1:7" x14ac:dyDescent="0.25">
      <c r="A668" s="14" t="s">
        <v>3305</v>
      </c>
      <c r="B668" s="15" t="s">
        <v>3306</v>
      </c>
      <c r="C668" s="15" t="s">
        <v>3307</v>
      </c>
      <c r="D668" s="15" t="s">
        <v>3308</v>
      </c>
      <c r="E668" s="15" t="s">
        <v>2044</v>
      </c>
      <c r="F668" s="15" t="s">
        <v>911</v>
      </c>
      <c r="G668" s="15" t="s">
        <v>2045</v>
      </c>
    </row>
    <row r="669" spans="1:7" x14ac:dyDescent="0.25">
      <c r="A669" s="14" t="s">
        <v>3309</v>
      </c>
      <c r="B669" s="15" t="s">
        <v>3310</v>
      </c>
      <c r="C669" s="15" t="s">
        <v>3311</v>
      </c>
      <c r="D669" s="15" t="s">
        <v>1111</v>
      </c>
      <c r="E669" s="15" t="s">
        <v>1974</v>
      </c>
      <c r="F669" s="15" t="s">
        <v>911</v>
      </c>
      <c r="G669" s="15" t="s">
        <v>1975</v>
      </c>
    </row>
    <row r="670" spans="1:7" x14ac:dyDescent="0.25">
      <c r="A670" s="14" t="s">
        <v>3312</v>
      </c>
      <c r="B670" s="15" t="s">
        <v>3313</v>
      </c>
      <c r="C670" s="15" t="s">
        <v>3314</v>
      </c>
      <c r="D670" s="15" t="s">
        <v>3315</v>
      </c>
      <c r="E670" s="15" t="s">
        <v>1974</v>
      </c>
      <c r="F670" s="15" t="s">
        <v>911</v>
      </c>
      <c r="G670" s="15" t="s">
        <v>1975</v>
      </c>
    </row>
    <row r="671" spans="1:7" x14ac:dyDescent="0.25">
      <c r="A671" s="14" t="s">
        <v>270</v>
      </c>
      <c r="B671" s="15" t="s">
        <v>3316</v>
      </c>
      <c r="C671" s="15" t="s">
        <v>3317</v>
      </c>
      <c r="D671" s="15" t="s">
        <v>3318</v>
      </c>
      <c r="E671" s="15" t="s">
        <v>3311</v>
      </c>
      <c r="F671" s="15" t="s">
        <v>911</v>
      </c>
      <c r="G671" s="15" t="s">
        <v>3319</v>
      </c>
    </row>
    <row r="672" spans="1:7" x14ac:dyDescent="0.25">
      <c r="A672" s="14" t="s">
        <v>523</v>
      </c>
      <c r="B672" s="15" t="s">
        <v>3320</v>
      </c>
      <c r="C672" s="15" t="s">
        <v>3321</v>
      </c>
      <c r="D672" s="15" t="s">
        <v>3322</v>
      </c>
      <c r="E672" s="15" t="s">
        <v>3323</v>
      </c>
      <c r="F672" s="15" t="s">
        <v>911</v>
      </c>
      <c r="G672" s="15" t="s">
        <v>3324</v>
      </c>
    </row>
    <row r="673" spans="1:7" x14ac:dyDescent="0.25">
      <c r="A673" s="14" t="s">
        <v>624</v>
      </c>
      <c r="B673" s="15" t="s">
        <v>3325</v>
      </c>
      <c r="C673" s="15" t="s">
        <v>3326</v>
      </c>
      <c r="D673" s="15" t="s">
        <v>3327</v>
      </c>
      <c r="E673" s="15" t="s">
        <v>2936</v>
      </c>
      <c r="F673" s="15" t="s">
        <v>911</v>
      </c>
      <c r="G673" s="15" t="s">
        <v>2937</v>
      </c>
    </row>
    <row r="674" spans="1:7" x14ac:dyDescent="0.25">
      <c r="A674" s="14" t="s">
        <v>216</v>
      </c>
      <c r="B674" s="15" t="s">
        <v>3328</v>
      </c>
      <c r="C674" s="15" t="s">
        <v>3326</v>
      </c>
      <c r="D674" s="15" t="s">
        <v>3327</v>
      </c>
      <c r="E674" s="15" t="s">
        <v>2936</v>
      </c>
      <c r="F674" s="15" t="s">
        <v>911</v>
      </c>
      <c r="G674" s="15" t="s">
        <v>2937</v>
      </c>
    </row>
    <row r="675" spans="1:7" x14ac:dyDescent="0.25">
      <c r="A675" s="14" t="s">
        <v>3329</v>
      </c>
      <c r="B675" s="15" t="s">
        <v>3330</v>
      </c>
      <c r="C675" s="15" t="s">
        <v>3331</v>
      </c>
      <c r="D675" s="15" t="s">
        <v>3332</v>
      </c>
      <c r="E675" s="15" t="s">
        <v>2936</v>
      </c>
      <c r="F675" s="15" t="s">
        <v>911</v>
      </c>
      <c r="G675" s="15" t="s">
        <v>2937</v>
      </c>
    </row>
    <row r="676" spans="1:7" x14ac:dyDescent="0.25">
      <c r="A676" s="14" t="s">
        <v>130</v>
      </c>
      <c r="B676" s="15" t="s">
        <v>3333</v>
      </c>
      <c r="C676" s="15" t="s">
        <v>131</v>
      </c>
      <c r="D676" s="15" t="s">
        <v>3334</v>
      </c>
      <c r="E676" s="15" t="s">
        <v>3335</v>
      </c>
      <c r="F676" s="15" t="s">
        <v>911</v>
      </c>
      <c r="G676" s="15" t="s">
        <v>3336</v>
      </c>
    </row>
    <row r="677" spans="1:7" x14ac:dyDescent="0.25">
      <c r="A677" s="14" t="s">
        <v>156</v>
      </c>
      <c r="B677" s="15" t="s">
        <v>3337</v>
      </c>
      <c r="C677" s="15" t="s">
        <v>157</v>
      </c>
      <c r="D677" s="15" t="s">
        <v>3338</v>
      </c>
      <c r="E677" s="15" t="s">
        <v>2160</v>
      </c>
      <c r="F677" s="15" t="s">
        <v>911</v>
      </c>
      <c r="G677" s="15" t="s">
        <v>2161</v>
      </c>
    </row>
    <row r="678" spans="1:7" x14ac:dyDescent="0.25">
      <c r="A678" s="14" t="s">
        <v>825</v>
      </c>
      <c r="B678" s="15" t="s">
        <v>3339</v>
      </c>
      <c r="C678" s="15" t="s">
        <v>3340</v>
      </c>
      <c r="D678" s="15" t="s">
        <v>3341</v>
      </c>
      <c r="E678" s="15" t="s">
        <v>1112</v>
      </c>
      <c r="F678" s="15" t="s">
        <v>911</v>
      </c>
      <c r="G678" s="15" t="s">
        <v>1113</v>
      </c>
    </row>
    <row r="679" spans="1:7" x14ac:dyDescent="0.25">
      <c r="A679" s="14" t="s">
        <v>3342</v>
      </c>
      <c r="B679" s="15" t="s">
        <v>3343</v>
      </c>
      <c r="C679" s="15" t="s">
        <v>3344</v>
      </c>
      <c r="D679" s="15" t="s">
        <v>3345</v>
      </c>
      <c r="E679" s="15" t="s">
        <v>986</v>
      </c>
      <c r="F679" s="15" t="s">
        <v>911</v>
      </c>
      <c r="G679" s="15" t="s">
        <v>987</v>
      </c>
    </row>
    <row r="680" spans="1:7" x14ac:dyDescent="0.25">
      <c r="A680" s="14" t="s">
        <v>413</v>
      </c>
      <c r="B680" s="15" t="s">
        <v>3346</v>
      </c>
      <c r="C680" s="15" t="s">
        <v>3347</v>
      </c>
      <c r="D680" s="15" t="s">
        <v>3348</v>
      </c>
      <c r="E680" s="15" t="s">
        <v>1112</v>
      </c>
      <c r="F680" s="15" t="s">
        <v>911</v>
      </c>
      <c r="G680" s="15" t="s">
        <v>1113</v>
      </c>
    </row>
    <row r="681" spans="1:7" x14ac:dyDescent="0.25">
      <c r="A681" s="14" t="s">
        <v>638</v>
      </c>
      <c r="B681" s="15" t="s">
        <v>3349</v>
      </c>
      <c r="C681" s="15" t="s">
        <v>3350</v>
      </c>
      <c r="D681" s="15" t="s">
        <v>3351</v>
      </c>
      <c r="E681" s="15" t="s">
        <v>2926</v>
      </c>
      <c r="F681" s="15" t="s">
        <v>911</v>
      </c>
      <c r="G681" s="15" t="s">
        <v>3352</v>
      </c>
    </row>
    <row r="682" spans="1:7" x14ac:dyDescent="0.25">
      <c r="A682" s="14" t="s">
        <v>230</v>
      </c>
      <c r="B682" s="15" t="s">
        <v>3353</v>
      </c>
      <c r="C682" s="15" t="s">
        <v>3350</v>
      </c>
      <c r="D682" s="15" t="s">
        <v>3351</v>
      </c>
      <c r="E682" s="15" t="s">
        <v>2926</v>
      </c>
      <c r="F682" s="15" t="s">
        <v>911</v>
      </c>
      <c r="G682" s="15" t="s">
        <v>3352</v>
      </c>
    </row>
    <row r="683" spans="1:7" x14ac:dyDescent="0.25">
      <c r="A683" s="14" t="s">
        <v>3354</v>
      </c>
      <c r="B683" s="15" t="s">
        <v>3355</v>
      </c>
      <c r="C683" s="15" t="s">
        <v>3356</v>
      </c>
      <c r="D683" s="15"/>
      <c r="E683" s="15" t="s">
        <v>1112</v>
      </c>
      <c r="F683" s="15" t="s">
        <v>911</v>
      </c>
      <c r="G683" s="15" t="s">
        <v>1113</v>
      </c>
    </row>
    <row r="684" spans="1:7" x14ac:dyDescent="0.25">
      <c r="A684" s="14" t="s">
        <v>3357</v>
      </c>
      <c r="B684" s="15" t="s">
        <v>3358</v>
      </c>
      <c r="C684" s="15" t="s">
        <v>3359</v>
      </c>
      <c r="D684" s="15"/>
      <c r="E684" s="15" t="s">
        <v>1489</v>
      </c>
      <c r="F684" s="15" t="s">
        <v>911</v>
      </c>
      <c r="G684" s="15" t="s">
        <v>1490</v>
      </c>
    </row>
    <row r="685" spans="1:7" x14ac:dyDescent="0.25">
      <c r="A685" s="14" t="s">
        <v>3360</v>
      </c>
      <c r="B685" s="15" t="s">
        <v>3361</v>
      </c>
      <c r="C685" s="15" t="s">
        <v>3362</v>
      </c>
      <c r="D685" s="15" t="s">
        <v>3363</v>
      </c>
      <c r="E685" s="15" t="s">
        <v>1623</v>
      </c>
      <c r="F685" s="15" t="s">
        <v>911</v>
      </c>
      <c r="G685" s="15" t="s">
        <v>1624</v>
      </c>
    </row>
    <row r="686" spans="1:7" x14ac:dyDescent="0.25">
      <c r="A686" s="14" t="s">
        <v>521</v>
      </c>
      <c r="B686" s="15" t="s">
        <v>3364</v>
      </c>
      <c r="C686" s="15" t="s">
        <v>3365</v>
      </c>
      <c r="D686" s="15" t="s">
        <v>3366</v>
      </c>
      <c r="E686" s="15" t="s">
        <v>3367</v>
      </c>
      <c r="F686" s="15" t="s">
        <v>911</v>
      </c>
      <c r="G686" s="15" t="s">
        <v>3368</v>
      </c>
    </row>
    <row r="687" spans="1:7" x14ac:dyDescent="0.25">
      <c r="A687" s="14" t="s">
        <v>3369</v>
      </c>
      <c r="B687" s="15" t="s">
        <v>3370</v>
      </c>
      <c r="C687" s="15" t="s">
        <v>3371</v>
      </c>
      <c r="D687" s="15" t="s">
        <v>3372</v>
      </c>
      <c r="E687" s="15" t="s">
        <v>3373</v>
      </c>
      <c r="F687" s="15" t="s">
        <v>911</v>
      </c>
      <c r="G687" s="15" t="s">
        <v>3374</v>
      </c>
    </row>
    <row r="688" spans="1:7" x14ac:dyDescent="0.25">
      <c r="A688" s="14" t="s">
        <v>812</v>
      </c>
      <c r="B688" s="15" t="s">
        <v>3375</v>
      </c>
      <c r="C688" s="15" t="s">
        <v>3376</v>
      </c>
      <c r="D688" s="15" t="s">
        <v>3377</v>
      </c>
      <c r="E688" s="15" t="s">
        <v>3373</v>
      </c>
      <c r="F688" s="15" t="s">
        <v>911</v>
      </c>
      <c r="G688" s="15" t="s">
        <v>3374</v>
      </c>
    </row>
    <row r="689" spans="1:7" x14ac:dyDescent="0.25">
      <c r="A689" s="14" t="s">
        <v>672</v>
      </c>
      <c r="B689" s="15" t="s">
        <v>3378</v>
      </c>
      <c r="C689" s="15" t="s">
        <v>3379</v>
      </c>
      <c r="D689" s="15" t="s">
        <v>3380</v>
      </c>
      <c r="E689" s="15" t="s">
        <v>3381</v>
      </c>
      <c r="F689" s="15" t="s">
        <v>911</v>
      </c>
      <c r="G689" s="15" t="s">
        <v>3382</v>
      </c>
    </row>
    <row r="690" spans="1:7" x14ac:dyDescent="0.25">
      <c r="A690" s="14" t="s">
        <v>252</v>
      </c>
      <c r="B690" s="15" t="s">
        <v>3383</v>
      </c>
      <c r="C690" s="15" t="s">
        <v>3379</v>
      </c>
      <c r="D690" s="15" t="s">
        <v>3380</v>
      </c>
      <c r="E690" s="15" t="s">
        <v>3381</v>
      </c>
      <c r="F690" s="15" t="s">
        <v>911</v>
      </c>
      <c r="G690" s="15" t="s">
        <v>3382</v>
      </c>
    </row>
    <row r="691" spans="1:7" x14ac:dyDescent="0.25">
      <c r="A691" s="14" t="s">
        <v>3384</v>
      </c>
      <c r="B691" s="15" t="s">
        <v>3385</v>
      </c>
      <c r="C691" s="15" t="s">
        <v>3386</v>
      </c>
      <c r="D691" s="15" t="s">
        <v>3387</v>
      </c>
      <c r="E691" s="15" t="s">
        <v>3388</v>
      </c>
      <c r="F691" s="15" t="s">
        <v>911</v>
      </c>
      <c r="G691" s="15" t="s">
        <v>1540</v>
      </c>
    </row>
    <row r="692" spans="1:7" x14ac:dyDescent="0.25">
      <c r="A692" s="14" t="s">
        <v>415</v>
      </c>
      <c r="B692" s="15" t="s">
        <v>3389</v>
      </c>
      <c r="C692" s="15" t="s">
        <v>416</v>
      </c>
      <c r="D692" s="15" t="s">
        <v>3390</v>
      </c>
      <c r="E692" s="15" t="s">
        <v>1720</v>
      </c>
      <c r="F692" s="15" t="s">
        <v>911</v>
      </c>
      <c r="G692" s="15" t="s">
        <v>1721</v>
      </c>
    </row>
    <row r="693" spans="1:7" x14ac:dyDescent="0.25">
      <c r="A693" s="14" t="s">
        <v>3391</v>
      </c>
      <c r="B693" s="15" t="s">
        <v>3392</v>
      </c>
      <c r="C693" s="15" t="s">
        <v>3393</v>
      </c>
      <c r="D693" s="15"/>
      <c r="E693" s="15" t="s">
        <v>1657</v>
      </c>
      <c r="F693" s="15" t="s">
        <v>911</v>
      </c>
      <c r="G693" s="15" t="s">
        <v>1730</v>
      </c>
    </row>
    <row r="694" spans="1:7" x14ac:dyDescent="0.25">
      <c r="A694" s="14" t="s">
        <v>3394</v>
      </c>
      <c r="B694" s="15" t="s">
        <v>3395</v>
      </c>
      <c r="C694" s="15" t="s">
        <v>3393</v>
      </c>
      <c r="D694" s="15"/>
      <c r="E694" s="15" t="s">
        <v>1288</v>
      </c>
      <c r="F694" s="15" t="s">
        <v>911</v>
      </c>
      <c r="G694" s="15" t="s">
        <v>1289</v>
      </c>
    </row>
    <row r="695" spans="1:7" x14ac:dyDescent="0.25">
      <c r="A695" s="14" t="s">
        <v>51</v>
      </c>
      <c r="B695" s="15" t="s">
        <v>3396</v>
      </c>
      <c r="C695" s="15" t="s">
        <v>3397</v>
      </c>
      <c r="D695" s="15" t="s">
        <v>3398</v>
      </c>
      <c r="E695" s="15" t="s">
        <v>3399</v>
      </c>
      <c r="F695" s="15" t="s">
        <v>911</v>
      </c>
      <c r="G695" s="15" t="s">
        <v>3400</v>
      </c>
    </row>
    <row r="696" spans="1:7" x14ac:dyDescent="0.25">
      <c r="A696" s="14" t="s">
        <v>758</v>
      </c>
      <c r="B696" s="15" t="s">
        <v>3401</v>
      </c>
      <c r="C696" s="15" t="s">
        <v>3402</v>
      </c>
      <c r="D696" s="15" t="s">
        <v>3403</v>
      </c>
      <c r="E696" s="15" t="s">
        <v>932</v>
      </c>
      <c r="F696" s="15" t="s">
        <v>911</v>
      </c>
      <c r="G696" s="15" t="s">
        <v>933</v>
      </c>
    </row>
    <row r="697" spans="1:7" x14ac:dyDescent="0.25">
      <c r="A697" s="14" t="s">
        <v>305</v>
      </c>
      <c r="B697" s="15" t="s">
        <v>3404</v>
      </c>
      <c r="C697" s="15" t="s">
        <v>3402</v>
      </c>
      <c r="D697" s="15" t="s">
        <v>3403</v>
      </c>
      <c r="E697" s="15" t="s">
        <v>932</v>
      </c>
      <c r="F697" s="15" t="s">
        <v>911</v>
      </c>
      <c r="G697" s="15" t="s">
        <v>933</v>
      </c>
    </row>
    <row r="698" spans="1:7" x14ac:dyDescent="0.25">
      <c r="A698" s="14" t="s">
        <v>790</v>
      </c>
      <c r="B698" s="15" t="s">
        <v>3405</v>
      </c>
      <c r="C698" s="15" t="s">
        <v>3406</v>
      </c>
      <c r="D698" s="15" t="s">
        <v>3407</v>
      </c>
      <c r="E698" s="15" t="s">
        <v>3408</v>
      </c>
      <c r="F698" s="15" t="s">
        <v>911</v>
      </c>
      <c r="G698" s="15" t="s">
        <v>3409</v>
      </c>
    </row>
    <row r="699" spans="1:7" x14ac:dyDescent="0.25">
      <c r="A699" s="14" t="s">
        <v>327</v>
      </c>
      <c r="B699" s="15" t="s">
        <v>3410</v>
      </c>
      <c r="C699" s="15" t="s">
        <v>3406</v>
      </c>
      <c r="D699" s="15" t="s">
        <v>3407</v>
      </c>
      <c r="E699" s="15" t="s">
        <v>3408</v>
      </c>
      <c r="F699" s="15" t="s">
        <v>911</v>
      </c>
      <c r="G699" s="15" t="s">
        <v>3409</v>
      </c>
    </row>
    <row r="700" spans="1:7" x14ac:dyDescent="0.25">
      <c r="A700" s="14" t="s">
        <v>3411</v>
      </c>
      <c r="B700" s="15" t="s">
        <v>3412</v>
      </c>
      <c r="C700" s="15" t="s">
        <v>3413</v>
      </c>
      <c r="D700" s="15" t="s">
        <v>3414</v>
      </c>
      <c r="E700" s="15" t="s">
        <v>3117</v>
      </c>
      <c r="F700" s="15" t="s">
        <v>911</v>
      </c>
      <c r="G700" s="15">
        <v>59254</v>
      </c>
    </row>
    <row r="701" spans="1:7" x14ac:dyDescent="0.25">
      <c r="A701" s="14" t="s">
        <v>3415</v>
      </c>
      <c r="B701" s="15" t="s">
        <v>3416</v>
      </c>
      <c r="C701" s="15" t="s">
        <v>3417</v>
      </c>
      <c r="D701" s="15" t="s">
        <v>3418</v>
      </c>
      <c r="E701" s="15" t="s">
        <v>3413</v>
      </c>
      <c r="F701" s="15" t="s">
        <v>911</v>
      </c>
      <c r="G701" s="15" t="s">
        <v>3419</v>
      </c>
    </row>
    <row r="702" spans="1:7" x14ac:dyDescent="0.25">
      <c r="A702" s="14" t="s">
        <v>45</v>
      </c>
      <c r="B702" s="15" t="s">
        <v>3420</v>
      </c>
      <c r="C702" s="15" t="s">
        <v>3421</v>
      </c>
      <c r="D702" s="15" t="s">
        <v>3422</v>
      </c>
      <c r="E702" s="15" t="s">
        <v>3413</v>
      </c>
      <c r="F702" s="15" t="s">
        <v>911</v>
      </c>
      <c r="G702" s="15" t="s">
        <v>3419</v>
      </c>
    </row>
    <row r="703" spans="1:7" x14ac:dyDescent="0.25">
      <c r="A703" s="14" t="s">
        <v>198</v>
      </c>
      <c r="B703" s="15" t="s">
        <v>3423</v>
      </c>
      <c r="C703" s="15" t="s">
        <v>3421</v>
      </c>
      <c r="D703" s="15" t="s">
        <v>3422</v>
      </c>
      <c r="E703" s="15" t="s">
        <v>3413</v>
      </c>
      <c r="F703" s="15" t="s">
        <v>911</v>
      </c>
      <c r="G703" s="15" t="s">
        <v>3419</v>
      </c>
    </row>
    <row r="704" spans="1:7" x14ac:dyDescent="0.25">
      <c r="A704" s="14" t="s">
        <v>3424</v>
      </c>
      <c r="B704" s="15" t="s">
        <v>3425</v>
      </c>
      <c r="C704" s="15" t="s">
        <v>3426</v>
      </c>
      <c r="D704" s="15" t="s">
        <v>3427</v>
      </c>
      <c r="E704" s="15" t="s">
        <v>3117</v>
      </c>
      <c r="F704" s="15" t="s">
        <v>911</v>
      </c>
      <c r="G704" s="15" t="s">
        <v>3118</v>
      </c>
    </row>
    <row r="705" spans="1:7" x14ac:dyDescent="0.25">
      <c r="A705" s="14" t="s">
        <v>634</v>
      </c>
      <c r="B705" s="15" t="s">
        <v>3428</v>
      </c>
      <c r="C705" s="15" t="s">
        <v>3429</v>
      </c>
      <c r="D705" s="15" t="s">
        <v>3430</v>
      </c>
      <c r="E705" s="15" t="s">
        <v>3431</v>
      </c>
      <c r="F705" s="15" t="s">
        <v>911</v>
      </c>
      <c r="G705" s="15" t="s">
        <v>3432</v>
      </c>
    </row>
    <row r="706" spans="1:7" x14ac:dyDescent="0.25">
      <c r="A706" s="14" t="s">
        <v>224</v>
      </c>
      <c r="B706" s="15" t="s">
        <v>3433</v>
      </c>
      <c r="C706" s="15" t="s">
        <v>3429</v>
      </c>
      <c r="D706" s="15" t="s">
        <v>3430</v>
      </c>
      <c r="E706" s="15" t="s">
        <v>3431</v>
      </c>
      <c r="F706" s="15" t="s">
        <v>911</v>
      </c>
      <c r="G706" s="15" t="s">
        <v>3432</v>
      </c>
    </row>
    <row r="707" spans="1:7" x14ac:dyDescent="0.25">
      <c r="A707" s="14" t="s">
        <v>3434</v>
      </c>
      <c r="B707" s="15" t="s">
        <v>3435</v>
      </c>
      <c r="C707" s="15" t="s">
        <v>3436</v>
      </c>
      <c r="D707" s="15" t="s">
        <v>3437</v>
      </c>
      <c r="E707" s="15" t="s">
        <v>986</v>
      </c>
      <c r="F707" s="15" t="s">
        <v>911</v>
      </c>
      <c r="G707" s="15" t="s">
        <v>1168</v>
      </c>
    </row>
    <row r="708" spans="1:7" x14ac:dyDescent="0.25">
      <c r="A708" s="14" t="s">
        <v>3438</v>
      </c>
      <c r="B708" s="15" t="s">
        <v>3439</v>
      </c>
      <c r="C708" s="15" t="s">
        <v>3440</v>
      </c>
      <c r="D708" s="15"/>
      <c r="E708" s="15" t="s">
        <v>1051</v>
      </c>
      <c r="F708" s="15" t="s">
        <v>911</v>
      </c>
      <c r="G708" s="15" t="s">
        <v>1052</v>
      </c>
    </row>
    <row r="709" spans="1:7" x14ac:dyDescent="0.25">
      <c r="A709" s="14" t="s">
        <v>3441</v>
      </c>
      <c r="B709" s="15" t="s">
        <v>3442</v>
      </c>
      <c r="C709" s="15" t="s">
        <v>3443</v>
      </c>
      <c r="D709" s="15" t="s">
        <v>3444</v>
      </c>
      <c r="E709" s="15" t="s">
        <v>1347</v>
      </c>
      <c r="F709" s="15" t="s">
        <v>911</v>
      </c>
      <c r="G709" s="15" t="s">
        <v>1348</v>
      </c>
    </row>
    <row r="710" spans="1:7" x14ac:dyDescent="0.25">
      <c r="A710" s="14" t="s">
        <v>670</v>
      </c>
      <c r="B710" s="15" t="s">
        <v>3445</v>
      </c>
      <c r="C710" s="15" t="s">
        <v>3446</v>
      </c>
      <c r="D710" s="15" t="s">
        <v>3447</v>
      </c>
      <c r="E710" s="15" t="s">
        <v>1288</v>
      </c>
      <c r="F710" s="15" t="s">
        <v>911</v>
      </c>
      <c r="G710" s="15" t="s">
        <v>1289</v>
      </c>
    </row>
    <row r="711" spans="1:7" x14ac:dyDescent="0.25">
      <c r="A711" s="14" t="s">
        <v>250</v>
      </c>
      <c r="B711" s="15" t="s">
        <v>3448</v>
      </c>
      <c r="C711" s="15" t="s">
        <v>3446</v>
      </c>
      <c r="D711" s="15" t="s">
        <v>3447</v>
      </c>
      <c r="E711" s="15" t="s">
        <v>1288</v>
      </c>
      <c r="F711" s="15" t="s">
        <v>911</v>
      </c>
      <c r="G711" s="15" t="s">
        <v>1289</v>
      </c>
    </row>
    <row r="712" spans="1:7" x14ac:dyDescent="0.25">
      <c r="A712" s="14" t="s">
        <v>3449</v>
      </c>
      <c r="B712" s="15" t="s">
        <v>3450</v>
      </c>
      <c r="C712" s="15" t="s">
        <v>3451</v>
      </c>
      <c r="D712" s="15" t="s">
        <v>3452</v>
      </c>
      <c r="E712" s="15" t="s">
        <v>1353</v>
      </c>
      <c r="F712" s="15" t="s">
        <v>911</v>
      </c>
      <c r="G712" s="15" t="s">
        <v>1354</v>
      </c>
    </row>
    <row r="713" spans="1:7" x14ac:dyDescent="0.25">
      <c r="A713" s="14" t="s">
        <v>106</v>
      </c>
      <c r="B713" s="15" t="s">
        <v>3453</v>
      </c>
      <c r="C713" s="15" t="s">
        <v>3454</v>
      </c>
      <c r="D713" s="15" t="s">
        <v>3455</v>
      </c>
      <c r="E713" s="15" t="s">
        <v>3456</v>
      </c>
      <c r="F713" s="15" t="s">
        <v>911</v>
      </c>
      <c r="G713" s="15" t="s">
        <v>3457</v>
      </c>
    </row>
    <row r="714" spans="1:7" x14ac:dyDescent="0.25">
      <c r="A714" s="14" t="s">
        <v>463</v>
      </c>
      <c r="B714" s="15" t="s">
        <v>3458</v>
      </c>
      <c r="C714" s="15" t="s">
        <v>3459</v>
      </c>
      <c r="D714" s="15" t="s">
        <v>3460</v>
      </c>
      <c r="E714" s="15" t="s">
        <v>1255</v>
      </c>
      <c r="F714" s="15" t="s">
        <v>911</v>
      </c>
      <c r="G714" s="15" t="s">
        <v>1256</v>
      </c>
    </row>
    <row r="715" spans="1:7" x14ac:dyDescent="0.25">
      <c r="A715" s="14" t="s">
        <v>467</v>
      </c>
      <c r="B715" s="15" t="s">
        <v>3461</v>
      </c>
      <c r="C715" s="15" t="s">
        <v>3462</v>
      </c>
      <c r="D715" s="15" t="s">
        <v>3463</v>
      </c>
      <c r="E715" s="15" t="s">
        <v>3464</v>
      </c>
      <c r="F715" s="15" t="s">
        <v>911</v>
      </c>
      <c r="G715" s="15" t="s">
        <v>3465</v>
      </c>
    </row>
    <row r="716" spans="1:7" x14ac:dyDescent="0.25">
      <c r="A716" s="14" t="s">
        <v>650</v>
      </c>
      <c r="B716" s="15" t="s">
        <v>651</v>
      </c>
      <c r="C716" s="15" t="s">
        <v>3466</v>
      </c>
      <c r="D716" s="16" t="s">
        <v>3467</v>
      </c>
      <c r="E716" s="15" t="s">
        <v>3468</v>
      </c>
      <c r="F716" s="15" t="s">
        <v>911</v>
      </c>
      <c r="G716" s="15">
        <v>59351</v>
      </c>
    </row>
    <row r="717" spans="1:7" x14ac:dyDescent="0.25">
      <c r="A717" s="14" t="s">
        <v>441</v>
      </c>
      <c r="B717" s="15" t="s">
        <v>3469</v>
      </c>
      <c r="C717" s="15" t="s">
        <v>442</v>
      </c>
      <c r="D717" s="15" t="s">
        <v>3470</v>
      </c>
      <c r="E717" s="15" t="s">
        <v>1051</v>
      </c>
      <c r="F717" s="15" t="s">
        <v>911</v>
      </c>
      <c r="G717" s="15" t="s">
        <v>1052</v>
      </c>
    </row>
    <row r="718" spans="1:7" x14ac:dyDescent="0.25">
      <c r="A718" s="14" t="s">
        <v>348</v>
      </c>
      <c r="B718" s="15" t="s">
        <v>3471</v>
      </c>
      <c r="C718" s="15" t="s">
        <v>3472</v>
      </c>
      <c r="D718" s="15" t="s">
        <v>3473</v>
      </c>
      <c r="E718" s="15" t="s">
        <v>3474</v>
      </c>
      <c r="F718" s="15" t="s">
        <v>911</v>
      </c>
      <c r="G718" s="15" t="s">
        <v>3475</v>
      </c>
    </row>
    <row r="719" spans="1:7" x14ac:dyDescent="0.25">
      <c r="A719" s="14" t="s">
        <v>3476</v>
      </c>
      <c r="B719" s="15" t="s">
        <v>3477</v>
      </c>
      <c r="C719" s="15" t="s">
        <v>3478</v>
      </c>
      <c r="D719" s="15" t="s">
        <v>3479</v>
      </c>
      <c r="E719" s="15" t="s">
        <v>3373</v>
      </c>
      <c r="F719" s="15" t="s">
        <v>911</v>
      </c>
      <c r="G719" s="15" t="s">
        <v>3374</v>
      </c>
    </row>
    <row r="720" spans="1:7" x14ac:dyDescent="0.25">
      <c r="A720" s="14" t="s">
        <v>3480</v>
      </c>
      <c r="B720" s="15" t="s">
        <v>3481</v>
      </c>
      <c r="C720" s="15" t="s">
        <v>3482</v>
      </c>
      <c r="D720" s="15"/>
      <c r="E720" s="15" t="s">
        <v>3373</v>
      </c>
      <c r="F720" s="15" t="s">
        <v>911</v>
      </c>
      <c r="G720" s="15" t="s">
        <v>3374</v>
      </c>
    </row>
    <row r="721" spans="1:7" x14ac:dyDescent="0.25">
      <c r="A721" s="14" t="s">
        <v>3483</v>
      </c>
      <c r="B721" s="15" t="s">
        <v>3484</v>
      </c>
      <c r="C721" s="15" t="s">
        <v>3485</v>
      </c>
      <c r="D721" s="15"/>
      <c r="E721" s="15" t="s">
        <v>3486</v>
      </c>
      <c r="F721" s="15" t="s">
        <v>911</v>
      </c>
      <c r="G721" s="15" t="s">
        <v>2686</v>
      </c>
    </row>
    <row r="722" spans="1:7" x14ac:dyDescent="0.25">
      <c r="A722" s="14" t="s">
        <v>489</v>
      </c>
      <c r="B722" s="15" t="s">
        <v>3487</v>
      </c>
      <c r="C722" s="15" t="s">
        <v>3488</v>
      </c>
      <c r="D722" s="15" t="s">
        <v>3489</v>
      </c>
      <c r="E722" s="15" t="s">
        <v>1078</v>
      </c>
      <c r="F722" s="15" t="s">
        <v>911</v>
      </c>
      <c r="G722" s="15" t="s">
        <v>1079</v>
      </c>
    </row>
    <row r="723" spans="1:7" x14ac:dyDescent="0.25">
      <c r="A723" s="14" t="s">
        <v>3490</v>
      </c>
      <c r="B723" s="15" t="s">
        <v>3491</v>
      </c>
      <c r="C723" s="15" t="s">
        <v>3492</v>
      </c>
      <c r="D723" s="15"/>
      <c r="E723" s="15" t="s">
        <v>1347</v>
      </c>
      <c r="F723" s="15" t="s">
        <v>911</v>
      </c>
      <c r="G723" s="15" t="s">
        <v>1540</v>
      </c>
    </row>
    <row r="724" spans="1:7" x14ac:dyDescent="0.25">
      <c r="A724" s="14" t="s">
        <v>3493</v>
      </c>
      <c r="B724" s="15" t="s">
        <v>3494</v>
      </c>
      <c r="C724" s="15" t="s">
        <v>3492</v>
      </c>
      <c r="D724" s="15"/>
      <c r="E724" s="15" t="s">
        <v>1347</v>
      </c>
      <c r="F724" s="15" t="s">
        <v>911</v>
      </c>
      <c r="G724" s="15" t="s">
        <v>1540</v>
      </c>
    </row>
    <row r="725" spans="1:7" x14ac:dyDescent="0.25">
      <c r="A725" s="14" t="s">
        <v>3495</v>
      </c>
      <c r="B725" s="15" t="s">
        <v>3496</v>
      </c>
      <c r="C725" s="15" t="s">
        <v>3497</v>
      </c>
      <c r="D725" s="15"/>
      <c r="E725" s="15" t="s">
        <v>3113</v>
      </c>
      <c r="F725" s="15" t="s">
        <v>911</v>
      </c>
      <c r="G725" s="15" t="s">
        <v>3114</v>
      </c>
    </row>
    <row r="726" spans="1:7" x14ac:dyDescent="0.25">
      <c r="A726" s="14" t="s">
        <v>3498</v>
      </c>
      <c r="B726" s="15" t="s">
        <v>3499</v>
      </c>
      <c r="C726" s="15" t="s">
        <v>3500</v>
      </c>
      <c r="D726" s="15" t="s">
        <v>3501</v>
      </c>
      <c r="E726" s="15" t="s">
        <v>986</v>
      </c>
      <c r="F726" s="15" t="s">
        <v>911</v>
      </c>
      <c r="G726" s="15" t="s">
        <v>987</v>
      </c>
    </row>
    <row r="727" spans="1:7" x14ac:dyDescent="0.25">
      <c r="A727" s="14" t="s">
        <v>180</v>
      </c>
      <c r="B727" s="15" t="s">
        <v>3502</v>
      </c>
      <c r="C727" s="15" t="s">
        <v>181</v>
      </c>
      <c r="D727" s="15" t="s">
        <v>3503</v>
      </c>
      <c r="E727" s="15" t="s">
        <v>3094</v>
      </c>
      <c r="F727" s="15" t="s">
        <v>911</v>
      </c>
      <c r="G727" s="15">
        <v>59865</v>
      </c>
    </row>
    <row r="728" spans="1:7" x14ac:dyDescent="0.25">
      <c r="A728" s="14" t="s">
        <v>3504</v>
      </c>
      <c r="B728" s="15" t="s">
        <v>3505</v>
      </c>
      <c r="C728" s="15" t="s">
        <v>3506</v>
      </c>
      <c r="D728" s="15" t="s">
        <v>3507</v>
      </c>
      <c r="E728" s="15" t="s">
        <v>2483</v>
      </c>
      <c r="F728" s="15" t="s">
        <v>911</v>
      </c>
      <c r="G728" s="15" t="s">
        <v>2484</v>
      </c>
    </row>
    <row r="729" spans="1:7" x14ac:dyDescent="0.25">
      <c r="A729" s="14" t="s">
        <v>3508</v>
      </c>
      <c r="B729" s="15" t="s">
        <v>3509</v>
      </c>
      <c r="C729" s="15" t="s">
        <v>3510</v>
      </c>
      <c r="D729" s="15" t="s">
        <v>3511</v>
      </c>
      <c r="E729" s="15" t="s">
        <v>1091</v>
      </c>
      <c r="F729" s="15" t="s">
        <v>911</v>
      </c>
      <c r="G729" s="15" t="s">
        <v>1092</v>
      </c>
    </row>
    <row r="730" spans="1:7" x14ac:dyDescent="0.25">
      <c r="A730" s="14" t="s">
        <v>3512</v>
      </c>
      <c r="B730" s="15" t="s">
        <v>3513</v>
      </c>
      <c r="C730" s="15" t="s">
        <v>3510</v>
      </c>
      <c r="D730" s="15" t="s">
        <v>3514</v>
      </c>
      <c r="E730" s="15" t="s">
        <v>1102</v>
      </c>
      <c r="F730" s="15" t="s">
        <v>911</v>
      </c>
      <c r="G730" s="15" t="s">
        <v>1816</v>
      </c>
    </row>
    <row r="731" spans="1:7" x14ac:dyDescent="0.25">
      <c r="A731" s="14" t="s">
        <v>3515</v>
      </c>
      <c r="B731" s="15" t="s">
        <v>3516</v>
      </c>
      <c r="C731" s="15" t="s">
        <v>3517</v>
      </c>
      <c r="D731" s="15"/>
      <c r="E731" s="15" t="s">
        <v>1657</v>
      </c>
      <c r="F731" s="15" t="s">
        <v>911</v>
      </c>
      <c r="G731" s="15" t="s">
        <v>1730</v>
      </c>
    </row>
    <row r="732" spans="1:7" x14ac:dyDescent="0.25">
      <c r="A732" s="14" t="s">
        <v>3518</v>
      </c>
      <c r="B732" s="15" t="s">
        <v>3519</v>
      </c>
      <c r="C732" s="15" t="s">
        <v>3520</v>
      </c>
      <c r="D732" s="15" t="s">
        <v>3521</v>
      </c>
      <c r="E732" s="15" t="s">
        <v>1002</v>
      </c>
      <c r="F732" s="15" t="s">
        <v>911</v>
      </c>
      <c r="G732" s="15" t="s">
        <v>1003</v>
      </c>
    </row>
    <row r="733" spans="1:7" x14ac:dyDescent="0.25">
      <c r="A733" s="14" t="s">
        <v>3522</v>
      </c>
      <c r="B733" s="15" t="s">
        <v>3523</v>
      </c>
      <c r="C733" s="15" t="s">
        <v>3520</v>
      </c>
      <c r="D733" s="15" t="s">
        <v>3521</v>
      </c>
      <c r="E733" s="15" t="s">
        <v>1002</v>
      </c>
      <c r="F733" s="15" t="s">
        <v>911</v>
      </c>
      <c r="G733" s="15" t="s">
        <v>1003</v>
      </c>
    </row>
    <row r="734" spans="1:7" x14ac:dyDescent="0.25">
      <c r="A734" s="14" t="s">
        <v>3524</v>
      </c>
      <c r="B734" s="15" t="s">
        <v>3525</v>
      </c>
      <c r="C734" s="15" t="s">
        <v>3526</v>
      </c>
      <c r="D734" s="15" t="s">
        <v>3527</v>
      </c>
      <c r="E734" s="15" t="s">
        <v>1051</v>
      </c>
      <c r="F734" s="15" t="s">
        <v>911</v>
      </c>
      <c r="G734" s="15" t="s">
        <v>1052</v>
      </c>
    </row>
    <row r="735" spans="1:7" x14ac:dyDescent="0.25">
      <c r="A735" s="14" t="s">
        <v>3528</v>
      </c>
      <c r="B735" s="15" t="s">
        <v>3529</v>
      </c>
      <c r="C735" s="15" t="s">
        <v>3526</v>
      </c>
      <c r="D735" s="15" t="s">
        <v>3527</v>
      </c>
      <c r="E735" s="15" t="s">
        <v>1051</v>
      </c>
      <c r="F735" s="15" t="s">
        <v>911</v>
      </c>
      <c r="G735" s="15" t="s">
        <v>1052</v>
      </c>
    </row>
    <row r="736" spans="1:7" x14ac:dyDescent="0.25">
      <c r="A736" s="14" t="s">
        <v>3530</v>
      </c>
      <c r="B736" s="15" t="s">
        <v>3531</v>
      </c>
      <c r="C736" s="15" t="s">
        <v>3532</v>
      </c>
      <c r="D736" s="15"/>
      <c r="E736" s="15" t="s">
        <v>2645</v>
      </c>
      <c r="F736" s="15" t="s">
        <v>911</v>
      </c>
      <c r="G736" s="15" t="s">
        <v>2646</v>
      </c>
    </row>
    <row r="737" spans="1:7" x14ac:dyDescent="0.25">
      <c r="A737" s="14" t="s">
        <v>3533</v>
      </c>
      <c r="B737" s="15" t="s">
        <v>3534</v>
      </c>
      <c r="C737" s="15" t="s">
        <v>3535</v>
      </c>
      <c r="D737" s="15" t="s">
        <v>3536</v>
      </c>
      <c r="E737" s="15" t="s">
        <v>997</v>
      </c>
      <c r="F737" s="15" t="s">
        <v>911</v>
      </c>
      <c r="G737" s="15" t="s">
        <v>998</v>
      </c>
    </row>
    <row r="738" spans="1:7" x14ac:dyDescent="0.25">
      <c r="A738" s="14" t="s">
        <v>3537</v>
      </c>
      <c r="B738" s="15" t="s">
        <v>3538</v>
      </c>
      <c r="C738" s="15" t="s">
        <v>3539</v>
      </c>
      <c r="D738" s="15" t="s">
        <v>3540</v>
      </c>
      <c r="E738" s="15" t="s">
        <v>1255</v>
      </c>
      <c r="F738" s="15" t="s">
        <v>911</v>
      </c>
      <c r="G738" s="15" t="s">
        <v>1256</v>
      </c>
    </row>
    <row r="739" spans="1:7" x14ac:dyDescent="0.25">
      <c r="A739" s="14" t="s">
        <v>3541</v>
      </c>
      <c r="B739" s="15" t="s">
        <v>3542</v>
      </c>
      <c r="C739" s="15" t="s">
        <v>3543</v>
      </c>
      <c r="D739" s="15"/>
      <c r="E739" s="15" t="s">
        <v>2269</v>
      </c>
      <c r="F739" s="15" t="s">
        <v>911</v>
      </c>
      <c r="G739" s="15" t="s">
        <v>1986</v>
      </c>
    </row>
    <row r="740" spans="1:7" x14ac:dyDescent="0.25">
      <c r="A740" s="14" t="s">
        <v>47</v>
      </c>
      <c r="B740" s="15" t="s">
        <v>3544</v>
      </c>
      <c r="C740" s="15" t="s">
        <v>48</v>
      </c>
      <c r="D740" s="15" t="s">
        <v>3545</v>
      </c>
      <c r="E740" s="15" t="s">
        <v>3546</v>
      </c>
      <c r="F740" s="15" t="s">
        <v>911</v>
      </c>
      <c r="G740" s="15" t="s">
        <v>3547</v>
      </c>
    </row>
    <row r="741" spans="1:7" x14ac:dyDescent="0.25">
      <c r="A741" s="14" t="s">
        <v>3548</v>
      </c>
      <c r="B741" s="15" t="s">
        <v>3549</v>
      </c>
      <c r="C741" s="15" t="s">
        <v>3550</v>
      </c>
      <c r="D741" s="15" t="s">
        <v>3551</v>
      </c>
      <c r="E741" s="15" t="s">
        <v>1197</v>
      </c>
      <c r="F741" s="15" t="s">
        <v>911</v>
      </c>
      <c r="G741" s="15" t="s">
        <v>1198</v>
      </c>
    </row>
    <row r="742" spans="1:7" x14ac:dyDescent="0.25">
      <c r="A742" s="14" t="s">
        <v>170</v>
      </c>
      <c r="B742" s="15" t="s">
        <v>3552</v>
      </c>
      <c r="C742" s="15" t="s">
        <v>171</v>
      </c>
      <c r="D742" s="15" t="s">
        <v>3553</v>
      </c>
      <c r="E742" s="15" t="s">
        <v>2426</v>
      </c>
      <c r="F742" s="15" t="s">
        <v>911</v>
      </c>
      <c r="G742" s="15" t="s">
        <v>2427</v>
      </c>
    </row>
    <row r="743" spans="1:7" x14ac:dyDescent="0.25">
      <c r="A743" s="14" t="s">
        <v>840</v>
      </c>
      <c r="B743" s="15" t="s">
        <v>3554</v>
      </c>
      <c r="C743" s="15" t="s">
        <v>3555</v>
      </c>
      <c r="D743" s="15" t="s">
        <v>3556</v>
      </c>
      <c r="E743" s="15" t="s">
        <v>1197</v>
      </c>
      <c r="F743" s="15" t="s">
        <v>911</v>
      </c>
      <c r="G743" s="15" t="s">
        <v>1198</v>
      </c>
    </row>
    <row r="744" spans="1:7" x14ac:dyDescent="0.25">
      <c r="A744" s="14" t="s">
        <v>240</v>
      </c>
      <c r="B744" s="15" t="s">
        <v>3557</v>
      </c>
      <c r="C744" s="15" t="s">
        <v>3555</v>
      </c>
      <c r="D744" s="15" t="s">
        <v>3556</v>
      </c>
      <c r="E744" s="15" t="s">
        <v>1197</v>
      </c>
      <c r="F744" s="15" t="s">
        <v>911</v>
      </c>
      <c r="G744" s="15" t="s">
        <v>1198</v>
      </c>
    </row>
    <row r="745" spans="1:7" x14ac:dyDescent="0.25">
      <c r="A745" s="14" t="s">
        <v>3558</v>
      </c>
      <c r="B745" s="15" t="s">
        <v>3559</v>
      </c>
      <c r="C745" s="15" t="s">
        <v>3560</v>
      </c>
      <c r="D745" s="15" t="s">
        <v>3561</v>
      </c>
      <c r="E745" s="15" t="s">
        <v>1606</v>
      </c>
      <c r="F745" s="15" t="s">
        <v>911</v>
      </c>
      <c r="G745" s="15" t="s">
        <v>3562</v>
      </c>
    </row>
    <row r="746" spans="1:7" x14ac:dyDescent="0.25">
      <c r="A746" s="14" t="s">
        <v>3563</v>
      </c>
      <c r="B746" s="15" t="s">
        <v>3564</v>
      </c>
      <c r="C746" s="15" t="s">
        <v>3565</v>
      </c>
      <c r="D746" s="15" t="s">
        <v>3566</v>
      </c>
      <c r="E746" s="15" t="s">
        <v>1255</v>
      </c>
      <c r="F746" s="15" t="s">
        <v>911</v>
      </c>
      <c r="G746" s="15" t="s">
        <v>1256</v>
      </c>
    </row>
    <row r="747" spans="1:7" x14ac:dyDescent="0.25">
      <c r="A747" s="14" t="s">
        <v>3567</v>
      </c>
      <c r="B747" s="15" t="s">
        <v>3568</v>
      </c>
      <c r="C747" s="15" t="s">
        <v>3565</v>
      </c>
      <c r="D747" s="15" t="s">
        <v>3566</v>
      </c>
      <c r="E747" s="15" t="s">
        <v>1255</v>
      </c>
      <c r="F747" s="15" t="s">
        <v>911</v>
      </c>
      <c r="G747" s="15" t="s">
        <v>1256</v>
      </c>
    </row>
    <row r="748" spans="1:7" x14ac:dyDescent="0.25">
      <c r="A748" s="14" t="s">
        <v>813</v>
      </c>
      <c r="B748" s="15" t="s">
        <v>3569</v>
      </c>
      <c r="C748" s="15" t="s">
        <v>814</v>
      </c>
      <c r="D748" s="15" t="s">
        <v>3570</v>
      </c>
      <c r="E748" s="15" t="s">
        <v>1606</v>
      </c>
      <c r="F748" s="15" t="s">
        <v>911</v>
      </c>
      <c r="G748" s="15" t="s">
        <v>3562</v>
      </c>
    </row>
    <row r="749" spans="1:7" x14ac:dyDescent="0.25">
      <c r="A749" s="14" t="s">
        <v>3571</v>
      </c>
      <c r="B749" s="15" t="s">
        <v>3572</v>
      </c>
      <c r="C749" s="15" t="s">
        <v>3573</v>
      </c>
      <c r="D749" s="15" t="s">
        <v>3574</v>
      </c>
      <c r="E749" s="15" t="s">
        <v>1248</v>
      </c>
      <c r="F749" s="15" t="s">
        <v>911</v>
      </c>
      <c r="G749" s="15" t="s">
        <v>1249</v>
      </c>
    </row>
    <row r="750" spans="1:7" x14ac:dyDescent="0.25">
      <c r="A750" s="14" t="s">
        <v>3575</v>
      </c>
      <c r="B750" s="15" t="s">
        <v>3576</v>
      </c>
      <c r="C750" s="15" t="s">
        <v>3577</v>
      </c>
      <c r="D750" s="15" t="s">
        <v>3578</v>
      </c>
      <c r="E750" s="15" t="s">
        <v>1255</v>
      </c>
      <c r="F750" s="15" t="s">
        <v>911</v>
      </c>
      <c r="G750" s="15" t="s">
        <v>1256</v>
      </c>
    </row>
    <row r="751" spans="1:7" x14ac:dyDescent="0.25">
      <c r="A751" s="14" t="s">
        <v>3579</v>
      </c>
      <c r="B751" s="15" t="s">
        <v>3580</v>
      </c>
      <c r="C751" s="15" t="s">
        <v>3581</v>
      </c>
      <c r="D751" s="15" t="s">
        <v>3582</v>
      </c>
      <c r="E751" s="15" t="s">
        <v>1255</v>
      </c>
      <c r="F751" s="15" t="s">
        <v>911</v>
      </c>
      <c r="G751" s="15" t="s">
        <v>1256</v>
      </c>
    </row>
    <row r="752" spans="1:7" x14ac:dyDescent="0.25">
      <c r="A752" s="14">
        <v>1225</v>
      </c>
      <c r="B752" s="15" t="s">
        <v>3583</v>
      </c>
      <c r="C752" s="15" t="s">
        <v>3454</v>
      </c>
      <c r="D752" s="15" t="s">
        <v>3455</v>
      </c>
      <c r="E752" s="15" t="s">
        <v>3456</v>
      </c>
      <c r="F752" s="15" t="s">
        <v>911</v>
      </c>
      <c r="G752" s="15" t="s">
        <v>3457</v>
      </c>
    </row>
    <row r="753" spans="1:7" x14ac:dyDescent="0.25">
      <c r="A753" s="14" t="s">
        <v>303</v>
      </c>
      <c r="B753" s="15" t="s">
        <v>3584</v>
      </c>
      <c r="C753" s="15" t="s">
        <v>304</v>
      </c>
      <c r="D753" s="15" t="s">
        <v>3585</v>
      </c>
      <c r="E753" s="15" t="s">
        <v>3586</v>
      </c>
      <c r="F753" s="15" t="s">
        <v>911</v>
      </c>
      <c r="G753" s="15" t="s">
        <v>3587</v>
      </c>
    </row>
    <row r="754" spans="1:7" x14ac:dyDescent="0.25">
      <c r="A754" s="14" t="s">
        <v>3588</v>
      </c>
      <c r="B754" s="15" t="s">
        <v>3589</v>
      </c>
      <c r="C754" s="15" t="s">
        <v>3590</v>
      </c>
      <c r="D754" s="15" t="s">
        <v>3591</v>
      </c>
      <c r="E754" s="15" t="s">
        <v>1188</v>
      </c>
      <c r="F754" s="15" t="s">
        <v>911</v>
      </c>
      <c r="G754" s="15" t="s">
        <v>1189</v>
      </c>
    </row>
    <row r="755" spans="1:7" x14ac:dyDescent="0.25">
      <c r="A755" s="14" t="s">
        <v>618</v>
      </c>
      <c r="B755" s="15" t="s">
        <v>3592</v>
      </c>
      <c r="C755" s="15" t="s">
        <v>3593</v>
      </c>
      <c r="D755" s="15" t="s">
        <v>3594</v>
      </c>
      <c r="E755" s="15" t="s">
        <v>3595</v>
      </c>
      <c r="F755" s="15" t="s">
        <v>911</v>
      </c>
      <c r="G755" s="15" t="s">
        <v>1239</v>
      </c>
    </row>
    <row r="756" spans="1:7" x14ac:dyDescent="0.25">
      <c r="A756" s="14" t="s">
        <v>3596</v>
      </c>
      <c r="B756" s="15" t="s">
        <v>3597</v>
      </c>
      <c r="C756" s="15" t="s">
        <v>3598</v>
      </c>
      <c r="D756" s="15"/>
      <c r="E756" s="15" t="s">
        <v>1112</v>
      </c>
      <c r="F756" s="15" t="s">
        <v>911</v>
      </c>
      <c r="G756" s="15" t="s">
        <v>1113</v>
      </c>
    </row>
    <row r="757" spans="1:7" x14ac:dyDescent="0.25">
      <c r="A757" s="14" t="s">
        <v>210</v>
      </c>
      <c r="B757" s="15" t="s">
        <v>3599</v>
      </c>
      <c r="C757" s="15" t="s">
        <v>211</v>
      </c>
      <c r="D757" s="15" t="s">
        <v>3600</v>
      </c>
      <c r="E757" s="15" t="s">
        <v>2730</v>
      </c>
      <c r="F757" s="15" t="s">
        <v>911</v>
      </c>
      <c r="G757" s="15" t="s">
        <v>2731</v>
      </c>
    </row>
    <row r="758" spans="1:7" x14ac:dyDescent="0.25">
      <c r="A758" s="14" t="s">
        <v>3601</v>
      </c>
      <c r="B758" s="15" t="s">
        <v>3602</v>
      </c>
      <c r="C758" s="15" t="s">
        <v>3603</v>
      </c>
      <c r="D758" s="15" t="s">
        <v>3604</v>
      </c>
      <c r="E758" s="15" t="s">
        <v>1102</v>
      </c>
      <c r="F758" s="15" t="s">
        <v>911</v>
      </c>
      <c r="G758" s="15" t="s">
        <v>1103</v>
      </c>
    </row>
    <row r="759" spans="1:7" x14ac:dyDescent="0.25">
      <c r="A759" s="14" t="s">
        <v>566</v>
      </c>
      <c r="B759" s="15" t="s">
        <v>3605</v>
      </c>
      <c r="C759" s="15" t="s">
        <v>567</v>
      </c>
      <c r="D759" s="15" t="s">
        <v>3606</v>
      </c>
      <c r="E759" s="15" t="s">
        <v>3607</v>
      </c>
      <c r="F759" s="15" t="s">
        <v>911</v>
      </c>
      <c r="G759" s="15" t="s">
        <v>1152</v>
      </c>
    </row>
    <row r="760" spans="1:7" x14ac:dyDescent="0.25">
      <c r="A760" s="14" t="s">
        <v>449</v>
      </c>
      <c r="B760" s="15" t="s">
        <v>3608</v>
      </c>
      <c r="C760" s="15" t="s">
        <v>3609</v>
      </c>
      <c r="D760" s="15" t="s">
        <v>3610</v>
      </c>
      <c r="E760" s="15" t="s">
        <v>1151</v>
      </c>
      <c r="F760" s="15" t="s">
        <v>911</v>
      </c>
      <c r="G760" s="15" t="s">
        <v>1152</v>
      </c>
    </row>
    <row r="761" spans="1:7" x14ac:dyDescent="0.25">
      <c r="A761" s="14" t="s">
        <v>622</v>
      </c>
      <c r="B761" s="15" t="s">
        <v>3611</v>
      </c>
      <c r="C761" s="15" t="s">
        <v>3612</v>
      </c>
      <c r="D761" s="15" t="s">
        <v>3613</v>
      </c>
      <c r="E761" s="15" t="s">
        <v>2770</v>
      </c>
      <c r="F761" s="15" t="s">
        <v>911</v>
      </c>
      <c r="G761" s="15" t="s">
        <v>2771</v>
      </c>
    </row>
    <row r="762" spans="1:7" x14ac:dyDescent="0.25">
      <c r="A762" s="14" t="s">
        <v>3614</v>
      </c>
      <c r="B762" s="15" t="s">
        <v>3615</v>
      </c>
      <c r="C762" s="15" t="s">
        <v>3616</v>
      </c>
      <c r="D762" s="15" t="s">
        <v>3617</v>
      </c>
      <c r="E762" s="15" t="s">
        <v>3607</v>
      </c>
      <c r="F762" s="15" t="s">
        <v>911</v>
      </c>
      <c r="G762" s="15" t="s">
        <v>1152</v>
      </c>
    </row>
    <row r="763" spans="1:7" x14ac:dyDescent="0.25">
      <c r="A763" s="14" t="s">
        <v>3618</v>
      </c>
      <c r="B763" s="15" t="s">
        <v>3619</v>
      </c>
      <c r="C763" s="15" t="s">
        <v>3620</v>
      </c>
      <c r="D763" s="15" t="s">
        <v>1111</v>
      </c>
      <c r="E763" s="15" t="s">
        <v>1145</v>
      </c>
      <c r="F763" s="15" t="s">
        <v>911</v>
      </c>
      <c r="G763" s="15">
        <v>59011</v>
      </c>
    </row>
    <row r="764" spans="1:7" x14ac:dyDescent="0.25">
      <c r="A764" s="14" t="s">
        <v>294</v>
      </c>
      <c r="B764" s="15" t="s">
        <v>3621</v>
      </c>
      <c r="C764" s="15" t="s">
        <v>3622</v>
      </c>
      <c r="D764" s="15" t="s">
        <v>3623</v>
      </c>
      <c r="E764" s="15" t="s">
        <v>1145</v>
      </c>
      <c r="F764" s="15" t="s">
        <v>911</v>
      </c>
      <c r="G764" s="15" t="s">
        <v>1146</v>
      </c>
    </row>
    <row r="765" spans="1:7" x14ac:dyDescent="0.25">
      <c r="A765" s="14" t="s">
        <v>855</v>
      </c>
      <c r="B765" s="15" t="s">
        <v>3624</v>
      </c>
      <c r="C765" s="15" t="s">
        <v>3625</v>
      </c>
      <c r="D765" s="15" t="s">
        <v>3626</v>
      </c>
      <c r="E765" s="15" t="s">
        <v>921</v>
      </c>
      <c r="F765" s="15" t="s">
        <v>911</v>
      </c>
      <c r="G765" s="15" t="s">
        <v>3627</v>
      </c>
    </row>
    <row r="766" spans="1:7" x14ac:dyDescent="0.25">
      <c r="A766" s="14" t="s">
        <v>616</v>
      </c>
      <c r="B766" s="15" t="s">
        <v>3628</v>
      </c>
      <c r="C766" s="15" t="s">
        <v>3629</v>
      </c>
      <c r="D766" s="15" t="s">
        <v>3630</v>
      </c>
      <c r="E766" s="15" t="s">
        <v>1102</v>
      </c>
      <c r="F766" s="15" t="s">
        <v>911</v>
      </c>
      <c r="G766" s="15" t="s">
        <v>3631</v>
      </c>
    </row>
    <row r="767" spans="1:7" x14ac:dyDescent="0.25">
      <c r="A767" s="14" t="s">
        <v>666</v>
      </c>
      <c r="B767" s="15" t="s">
        <v>3632</v>
      </c>
      <c r="C767" s="15" t="s">
        <v>667</v>
      </c>
      <c r="D767" s="15" t="s">
        <v>3633</v>
      </c>
      <c r="E767" s="15" t="s">
        <v>3180</v>
      </c>
      <c r="F767" s="15" t="s">
        <v>911</v>
      </c>
      <c r="G767" s="15" t="s">
        <v>3181</v>
      </c>
    </row>
    <row r="768" spans="1:7" x14ac:dyDescent="0.25">
      <c r="A768" s="14" t="s">
        <v>3634</v>
      </c>
      <c r="B768" s="15" t="s">
        <v>3635</v>
      </c>
      <c r="C768" s="15" t="s">
        <v>3636</v>
      </c>
      <c r="D768" s="15" t="s">
        <v>3637</v>
      </c>
      <c r="E768" s="15" t="s">
        <v>1511</v>
      </c>
      <c r="F768" s="15" t="s">
        <v>911</v>
      </c>
      <c r="G768" s="15" t="s">
        <v>1512</v>
      </c>
    </row>
    <row r="769" spans="1:7" x14ac:dyDescent="0.25">
      <c r="A769" s="14" t="s">
        <v>3638</v>
      </c>
      <c r="B769" s="15" t="s">
        <v>3639</v>
      </c>
      <c r="C769" s="15" t="s">
        <v>3640</v>
      </c>
      <c r="D769" s="15" t="s">
        <v>3641</v>
      </c>
      <c r="E769" s="15" t="s">
        <v>921</v>
      </c>
      <c r="F769" s="15" t="s">
        <v>911</v>
      </c>
      <c r="G769" s="15" t="s">
        <v>922</v>
      </c>
    </row>
    <row r="770" spans="1:7" x14ac:dyDescent="0.25">
      <c r="A770" s="14" t="s">
        <v>3642</v>
      </c>
      <c r="B770" s="15" t="s">
        <v>3643</v>
      </c>
      <c r="C770" s="15" t="s">
        <v>3644</v>
      </c>
      <c r="D770" s="15" t="s">
        <v>3645</v>
      </c>
      <c r="E770" s="15" t="s">
        <v>921</v>
      </c>
      <c r="F770" s="15" t="s">
        <v>911</v>
      </c>
      <c r="G770" s="15" t="s">
        <v>922</v>
      </c>
    </row>
    <row r="771" spans="1:7" x14ac:dyDescent="0.25">
      <c r="A771" s="14" t="s">
        <v>704</v>
      </c>
      <c r="B771" s="15" t="s">
        <v>3646</v>
      </c>
      <c r="C771" s="15" t="s">
        <v>3647</v>
      </c>
      <c r="D771" s="15" t="s">
        <v>3648</v>
      </c>
      <c r="E771" s="15" t="s">
        <v>3373</v>
      </c>
      <c r="F771" s="15" t="s">
        <v>911</v>
      </c>
      <c r="G771" s="15" t="s">
        <v>3374</v>
      </c>
    </row>
    <row r="772" spans="1:7" x14ac:dyDescent="0.25">
      <c r="A772" s="14" t="s">
        <v>278</v>
      </c>
      <c r="B772" s="15" t="s">
        <v>3649</v>
      </c>
      <c r="C772" s="15" t="s">
        <v>3647</v>
      </c>
      <c r="D772" s="15" t="s">
        <v>3648</v>
      </c>
      <c r="E772" s="15" t="s">
        <v>3373</v>
      </c>
      <c r="F772" s="15" t="s">
        <v>911</v>
      </c>
      <c r="G772" s="15" t="s">
        <v>3374</v>
      </c>
    </row>
    <row r="773" spans="1:7" x14ac:dyDescent="0.25">
      <c r="A773" s="14" t="s">
        <v>493</v>
      </c>
      <c r="B773" s="15" t="s">
        <v>3650</v>
      </c>
      <c r="C773" s="15" t="s">
        <v>3651</v>
      </c>
      <c r="D773" s="15" t="s">
        <v>3652</v>
      </c>
      <c r="E773" s="15" t="s">
        <v>3653</v>
      </c>
      <c r="F773" s="15" t="s">
        <v>911</v>
      </c>
      <c r="G773" s="15" t="s">
        <v>3654</v>
      </c>
    </row>
    <row r="774" spans="1:7" x14ac:dyDescent="0.25">
      <c r="A774" s="14" t="s">
        <v>146</v>
      </c>
      <c r="B774" s="15" t="s">
        <v>3655</v>
      </c>
      <c r="C774" s="15" t="s">
        <v>3651</v>
      </c>
      <c r="D774" s="15" t="s">
        <v>3652</v>
      </c>
      <c r="E774" s="15" t="s">
        <v>3653</v>
      </c>
      <c r="F774" s="15" t="s">
        <v>911</v>
      </c>
      <c r="G774" s="15" t="s">
        <v>3654</v>
      </c>
    </row>
    <row r="775" spans="1:7" x14ac:dyDescent="0.25">
      <c r="A775" s="14" t="s">
        <v>3656</v>
      </c>
      <c r="B775" s="15" t="s">
        <v>3657</v>
      </c>
      <c r="C775" s="15" t="s">
        <v>3658</v>
      </c>
      <c r="D775" s="15"/>
      <c r="E775" s="15" t="s">
        <v>1974</v>
      </c>
      <c r="F775" s="15" t="s">
        <v>911</v>
      </c>
      <c r="G775" s="15" t="s">
        <v>1975</v>
      </c>
    </row>
    <row r="776" spans="1:7" x14ac:dyDescent="0.25">
      <c r="A776" s="14" t="s">
        <v>3659</v>
      </c>
      <c r="B776" s="15" t="s">
        <v>3660</v>
      </c>
      <c r="C776" s="15" t="s">
        <v>3661</v>
      </c>
      <c r="D776" s="15" t="s">
        <v>3662</v>
      </c>
      <c r="E776" s="15" t="s">
        <v>932</v>
      </c>
      <c r="F776" s="15" t="s">
        <v>911</v>
      </c>
      <c r="G776" s="15" t="s">
        <v>933</v>
      </c>
    </row>
    <row r="777" spans="1:7" x14ac:dyDescent="0.25">
      <c r="A777" s="14" t="s">
        <v>86</v>
      </c>
      <c r="B777" s="15" t="s">
        <v>3663</v>
      </c>
      <c r="C777" s="15" t="s">
        <v>87</v>
      </c>
      <c r="D777" s="15" t="s">
        <v>3664</v>
      </c>
      <c r="E777" s="15" t="s">
        <v>1324</v>
      </c>
      <c r="F777" s="15" t="s">
        <v>911</v>
      </c>
      <c r="G777" s="15">
        <v>59644</v>
      </c>
    </row>
    <row r="778" spans="1:7" x14ac:dyDescent="0.25">
      <c r="A778" s="14" t="s">
        <v>409</v>
      </c>
      <c r="B778" s="15" t="s">
        <v>3665</v>
      </c>
      <c r="C778" s="15" t="s">
        <v>3666</v>
      </c>
      <c r="D778" s="15" t="s">
        <v>3667</v>
      </c>
      <c r="E778" s="15" t="s">
        <v>1112</v>
      </c>
      <c r="F778" s="15" t="s">
        <v>911</v>
      </c>
      <c r="G778" s="15" t="s">
        <v>1113</v>
      </c>
    </row>
    <row r="779" spans="1:7" x14ac:dyDescent="0.25">
      <c r="A779" s="14" t="s">
        <v>3668</v>
      </c>
      <c r="B779" s="15" t="s">
        <v>3669</v>
      </c>
      <c r="C779" s="15" t="s">
        <v>3670</v>
      </c>
      <c r="D779" s="15"/>
      <c r="E779" s="15" t="s">
        <v>1616</v>
      </c>
      <c r="F779" s="15" t="s">
        <v>911</v>
      </c>
      <c r="G779" s="15" t="s">
        <v>1617</v>
      </c>
    </row>
    <row r="780" spans="1:7" x14ac:dyDescent="0.25">
      <c r="A780" s="14" t="s">
        <v>3671</v>
      </c>
      <c r="B780" s="15" t="s">
        <v>3672</v>
      </c>
      <c r="C780" s="15" t="s">
        <v>3673</v>
      </c>
      <c r="D780" s="15" t="s">
        <v>1111</v>
      </c>
      <c r="E780" s="15" t="s">
        <v>2376</v>
      </c>
      <c r="F780" s="15" t="s">
        <v>911</v>
      </c>
      <c r="G780" s="15" t="s">
        <v>2377</v>
      </c>
    </row>
    <row r="781" spans="1:7" x14ac:dyDescent="0.25">
      <c r="A781" s="14" t="s">
        <v>3674</v>
      </c>
      <c r="B781" s="15" t="s">
        <v>3675</v>
      </c>
      <c r="C781" s="15" t="s">
        <v>3676</v>
      </c>
      <c r="D781" s="15"/>
      <c r="E781" s="15" t="s">
        <v>1091</v>
      </c>
      <c r="F781" s="15" t="s">
        <v>911</v>
      </c>
      <c r="G781" s="15" t="s">
        <v>2358</v>
      </c>
    </row>
    <row r="782" spans="1:7" x14ac:dyDescent="0.25">
      <c r="A782" s="14" t="s">
        <v>594</v>
      </c>
      <c r="B782" s="15" t="s">
        <v>3677</v>
      </c>
      <c r="C782" s="15" t="s">
        <v>3678</v>
      </c>
      <c r="D782" s="15" t="s">
        <v>3679</v>
      </c>
      <c r="E782" s="15" t="s">
        <v>3680</v>
      </c>
      <c r="F782" s="15" t="s">
        <v>911</v>
      </c>
      <c r="G782" s="15" t="s">
        <v>3681</v>
      </c>
    </row>
    <row r="783" spans="1:7" x14ac:dyDescent="0.25">
      <c r="A783" s="14" t="s">
        <v>808</v>
      </c>
      <c r="B783" s="15" t="s">
        <v>3682</v>
      </c>
      <c r="C783" s="15" t="s">
        <v>809</v>
      </c>
      <c r="D783" s="15" t="s">
        <v>3154</v>
      </c>
      <c r="E783" s="15" t="s">
        <v>1312</v>
      </c>
      <c r="F783" s="15" t="s">
        <v>911</v>
      </c>
      <c r="G783" s="15" t="s">
        <v>1313</v>
      </c>
    </row>
    <row r="784" spans="1:7" x14ac:dyDescent="0.25">
      <c r="A784" s="14" t="s">
        <v>574</v>
      </c>
      <c r="B784" s="15" t="s">
        <v>3683</v>
      </c>
      <c r="C784" s="15" t="s">
        <v>3684</v>
      </c>
      <c r="D784" s="15" t="s">
        <v>3685</v>
      </c>
      <c r="E784" s="15" t="s">
        <v>3686</v>
      </c>
      <c r="F784" s="15" t="s">
        <v>911</v>
      </c>
      <c r="G784" s="15" t="s">
        <v>3687</v>
      </c>
    </row>
    <row r="785" spans="1:7" x14ac:dyDescent="0.25">
      <c r="A785" s="14" t="s">
        <v>3688</v>
      </c>
      <c r="B785" s="15" t="s">
        <v>3689</v>
      </c>
      <c r="C785" s="15" t="s">
        <v>3690</v>
      </c>
      <c r="D785" s="15" t="s">
        <v>3691</v>
      </c>
      <c r="E785" s="15" t="s">
        <v>986</v>
      </c>
      <c r="F785" s="15" t="s">
        <v>911</v>
      </c>
      <c r="G785" s="15" t="s">
        <v>987</v>
      </c>
    </row>
    <row r="786" spans="1:7" x14ac:dyDescent="0.25">
      <c r="A786" s="14" t="s">
        <v>3692</v>
      </c>
      <c r="B786" s="15" t="s">
        <v>3693</v>
      </c>
      <c r="C786" s="15" t="s">
        <v>3690</v>
      </c>
      <c r="D786" s="15" t="s">
        <v>3694</v>
      </c>
      <c r="E786" s="15" t="s">
        <v>1255</v>
      </c>
      <c r="F786" s="15" t="s">
        <v>911</v>
      </c>
      <c r="G786" s="15" t="s">
        <v>1256</v>
      </c>
    </row>
    <row r="787" spans="1:7" x14ac:dyDescent="0.25">
      <c r="A787" s="14" t="s">
        <v>706</v>
      </c>
      <c r="B787" s="15" t="s">
        <v>3695</v>
      </c>
      <c r="C787" s="15" t="s">
        <v>3696</v>
      </c>
      <c r="D787" s="15" t="s">
        <v>3697</v>
      </c>
      <c r="E787" s="15" t="s">
        <v>3698</v>
      </c>
      <c r="F787" s="15" t="s">
        <v>911</v>
      </c>
      <c r="G787" s="15" t="s">
        <v>3699</v>
      </c>
    </row>
    <row r="788" spans="1:7" x14ac:dyDescent="0.25">
      <c r="A788" s="14" t="s">
        <v>3700</v>
      </c>
      <c r="B788" s="15" t="s">
        <v>3701</v>
      </c>
      <c r="C788" s="15" t="s">
        <v>3702</v>
      </c>
      <c r="D788" s="15" t="s">
        <v>3703</v>
      </c>
      <c r="E788" s="15" t="s">
        <v>2675</v>
      </c>
      <c r="F788" s="15" t="s">
        <v>911</v>
      </c>
      <c r="G788" s="15" t="s">
        <v>2676</v>
      </c>
    </row>
    <row r="789" spans="1:7" x14ac:dyDescent="0.25">
      <c r="A789" s="14" t="s">
        <v>586</v>
      </c>
      <c r="B789" s="15" t="s">
        <v>3704</v>
      </c>
      <c r="C789" s="15" t="s">
        <v>3705</v>
      </c>
      <c r="D789" s="15" t="s">
        <v>3706</v>
      </c>
      <c r="E789" s="15" t="s">
        <v>2675</v>
      </c>
      <c r="F789" s="15" t="s">
        <v>911</v>
      </c>
      <c r="G789" s="15" t="s">
        <v>2676</v>
      </c>
    </row>
    <row r="790" spans="1:7" x14ac:dyDescent="0.25">
      <c r="A790" s="14" t="s">
        <v>192</v>
      </c>
      <c r="B790" s="15" t="s">
        <v>3707</v>
      </c>
      <c r="C790" s="15" t="s">
        <v>3705</v>
      </c>
      <c r="D790" s="15" t="s">
        <v>3706</v>
      </c>
      <c r="E790" s="15" t="s">
        <v>2675</v>
      </c>
      <c r="F790" s="15" t="s">
        <v>911</v>
      </c>
      <c r="G790" s="15" t="s">
        <v>2676</v>
      </c>
    </row>
    <row r="791" spans="1:7" x14ac:dyDescent="0.25">
      <c r="A791" s="14" t="s">
        <v>364</v>
      </c>
      <c r="B791" s="15" t="s">
        <v>3708</v>
      </c>
      <c r="C791" s="15" t="s">
        <v>3709</v>
      </c>
      <c r="D791" s="15" t="s">
        <v>3710</v>
      </c>
      <c r="E791" s="15" t="s">
        <v>3711</v>
      </c>
      <c r="F791" s="15" t="s">
        <v>911</v>
      </c>
      <c r="G791" s="15" t="s">
        <v>3712</v>
      </c>
    </row>
    <row r="792" spans="1:7" x14ac:dyDescent="0.25">
      <c r="A792" s="14" t="s">
        <v>82</v>
      </c>
      <c r="B792" s="15" t="s">
        <v>3713</v>
      </c>
      <c r="C792" s="15" t="s">
        <v>3709</v>
      </c>
      <c r="D792" s="15" t="s">
        <v>3710</v>
      </c>
      <c r="E792" s="15" t="s">
        <v>3711</v>
      </c>
      <c r="F792" s="15" t="s">
        <v>911</v>
      </c>
      <c r="G792" s="15" t="s">
        <v>3712</v>
      </c>
    </row>
    <row r="793" spans="1:7" x14ac:dyDescent="0.25">
      <c r="A793" s="14" t="s">
        <v>200</v>
      </c>
      <c r="B793" s="15" t="s">
        <v>3714</v>
      </c>
      <c r="C793" s="15" t="s">
        <v>201</v>
      </c>
      <c r="D793" s="15" t="s">
        <v>3715</v>
      </c>
      <c r="E793" s="15" t="s">
        <v>3716</v>
      </c>
      <c r="F793" s="15" t="s">
        <v>911</v>
      </c>
      <c r="G793" s="15" t="s">
        <v>3717</v>
      </c>
    </row>
    <row r="794" spans="1:7" x14ac:dyDescent="0.25">
      <c r="A794" s="14" t="s">
        <v>3718</v>
      </c>
      <c r="B794" s="15" t="s">
        <v>3719</v>
      </c>
      <c r="C794" s="15" t="s">
        <v>3720</v>
      </c>
      <c r="D794" s="15"/>
      <c r="E794" s="15" t="s">
        <v>1623</v>
      </c>
      <c r="F794" s="15" t="s">
        <v>911</v>
      </c>
      <c r="G794" s="15" t="s">
        <v>1624</v>
      </c>
    </row>
    <row r="795" spans="1:7" x14ac:dyDescent="0.25">
      <c r="A795" s="14" t="s">
        <v>3721</v>
      </c>
      <c r="B795" s="15" t="s">
        <v>3722</v>
      </c>
      <c r="C795" s="15" t="s">
        <v>3720</v>
      </c>
      <c r="D795" s="15"/>
      <c r="E795" s="15" t="s">
        <v>1623</v>
      </c>
      <c r="F795" s="15" t="s">
        <v>911</v>
      </c>
      <c r="G795" s="15" t="s">
        <v>1624</v>
      </c>
    </row>
    <row r="796" spans="1:7" x14ac:dyDescent="0.25">
      <c r="A796" s="14" t="s">
        <v>392</v>
      </c>
      <c r="B796" s="15" t="s">
        <v>3723</v>
      </c>
      <c r="C796" s="15" t="s">
        <v>3724</v>
      </c>
      <c r="D796" s="15" t="s">
        <v>3725</v>
      </c>
      <c r="E796" s="15" t="s">
        <v>3726</v>
      </c>
      <c r="F796" s="15" t="s">
        <v>911</v>
      </c>
      <c r="G796" s="15" t="s">
        <v>3727</v>
      </c>
    </row>
    <row r="797" spans="1:7" x14ac:dyDescent="0.25">
      <c r="A797" s="14" t="s">
        <v>3728</v>
      </c>
      <c r="B797" s="15" t="s">
        <v>3729</v>
      </c>
      <c r="C797" s="15" t="s">
        <v>3730</v>
      </c>
      <c r="D797" s="15" t="s">
        <v>3731</v>
      </c>
      <c r="E797" s="15" t="s">
        <v>1102</v>
      </c>
      <c r="F797" s="15" t="s">
        <v>911</v>
      </c>
      <c r="G797" s="15">
        <v>59812</v>
      </c>
    </row>
    <row r="798" spans="1:7" x14ac:dyDescent="0.25">
      <c r="A798" s="14" t="s">
        <v>3732</v>
      </c>
      <c r="B798" s="15" t="s">
        <v>3733</v>
      </c>
      <c r="C798" s="15" t="s">
        <v>3734</v>
      </c>
      <c r="D798" s="15" t="s">
        <v>3735</v>
      </c>
      <c r="E798" s="15" t="s">
        <v>1091</v>
      </c>
      <c r="F798" s="15" t="s">
        <v>911</v>
      </c>
      <c r="G798" s="15" t="s">
        <v>2206</v>
      </c>
    </row>
    <row r="799" spans="1:7" x14ac:dyDescent="0.25">
      <c r="A799" s="14" t="s">
        <v>3736</v>
      </c>
      <c r="B799" s="15" t="s">
        <v>3737</v>
      </c>
      <c r="C799" s="15" t="s">
        <v>3738</v>
      </c>
      <c r="D799" s="15" t="s">
        <v>3739</v>
      </c>
      <c r="E799" s="15" t="s">
        <v>1066</v>
      </c>
      <c r="F799" s="15" t="s">
        <v>911</v>
      </c>
      <c r="G799" s="15">
        <v>59725</v>
      </c>
    </row>
    <row r="800" spans="1:7" x14ac:dyDescent="0.25">
      <c r="A800" s="14" t="s">
        <v>3740</v>
      </c>
      <c r="B800" s="15" t="s">
        <v>3741</v>
      </c>
      <c r="C800" s="15" t="s">
        <v>3742</v>
      </c>
      <c r="D800" s="15" t="s">
        <v>3743</v>
      </c>
      <c r="E800" s="15" t="s">
        <v>1102</v>
      </c>
      <c r="F800" s="15" t="s">
        <v>911</v>
      </c>
      <c r="G800" s="15" t="s">
        <v>2889</v>
      </c>
    </row>
    <row r="801" spans="1:7" x14ac:dyDescent="0.25">
      <c r="A801" s="14" t="s">
        <v>570</v>
      </c>
      <c r="B801" s="15" t="s">
        <v>3744</v>
      </c>
      <c r="C801" s="15" t="s">
        <v>571</v>
      </c>
      <c r="D801" s="15" t="s">
        <v>3745</v>
      </c>
      <c r="E801" s="15" t="s">
        <v>3746</v>
      </c>
      <c r="F801" s="15" t="s">
        <v>911</v>
      </c>
      <c r="G801" s="15" t="s">
        <v>3747</v>
      </c>
    </row>
    <row r="802" spans="1:7" x14ac:dyDescent="0.25">
      <c r="A802" s="14" t="s">
        <v>642</v>
      </c>
      <c r="B802" s="15" t="s">
        <v>3748</v>
      </c>
      <c r="C802" s="15" t="s">
        <v>3749</v>
      </c>
      <c r="D802" s="15" t="s">
        <v>3750</v>
      </c>
      <c r="E802" s="15" t="s">
        <v>1177</v>
      </c>
      <c r="F802" s="15" t="s">
        <v>911</v>
      </c>
      <c r="G802" s="15" t="s">
        <v>1178</v>
      </c>
    </row>
    <row r="803" spans="1:7" x14ac:dyDescent="0.25">
      <c r="A803" s="14" t="s">
        <v>836</v>
      </c>
      <c r="B803" s="15" t="s">
        <v>3751</v>
      </c>
      <c r="C803" s="15" t="s">
        <v>3749</v>
      </c>
      <c r="D803" s="15" t="s">
        <v>3750</v>
      </c>
      <c r="E803" s="15" t="s">
        <v>1177</v>
      </c>
      <c r="F803" s="15" t="s">
        <v>911</v>
      </c>
      <c r="G803" s="15" t="s">
        <v>1178</v>
      </c>
    </row>
    <row r="804" spans="1:7" x14ac:dyDescent="0.25">
      <c r="A804" s="14" t="s">
        <v>3752</v>
      </c>
      <c r="B804" s="15" t="s">
        <v>3753</v>
      </c>
      <c r="C804" s="15" t="s">
        <v>3754</v>
      </c>
      <c r="D804" s="15" t="s">
        <v>3755</v>
      </c>
      <c r="E804" s="15" t="s">
        <v>2141</v>
      </c>
      <c r="F804" s="15" t="s">
        <v>911</v>
      </c>
      <c r="G804" s="15" t="s">
        <v>2142</v>
      </c>
    </row>
    <row r="805" spans="1:7" x14ac:dyDescent="0.25">
      <c r="A805" s="14" t="s">
        <v>3756</v>
      </c>
      <c r="B805" s="15" t="s">
        <v>3757</v>
      </c>
      <c r="C805" s="15" t="s">
        <v>3758</v>
      </c>
      <c r="D805" s="15" t="s">
        <v>3759</v>
      </c>
      <c r="E805" s="15" t="s">
        <v>1255</v>
      </c>
      <c r="F805" s="15" t="s">
        <v>911</v>
      </c>
      <c r="G805" s="15" t="s">
        <v>1256</v>
      </c>
    </row>
    <row r="806" spans="1:7" x14ac:dyDescent="0.25">
      <c r="A806" s="14" t="s">
        <v>3760</v>
      </c>
      <c r="B806" s="15" t="s">
        <v>3761</v>
      </c>
      <c r="C806" s="15" t="s">
        <v>3762</v>
      </c>
      <c r="D806" s="15" t="s">
        <v>3763</v>
      </c>
      <c r="E806" s="15" t="s">
        <v>1102</v>
      </c>
      <c r="F806" s="15" t="s">
        <v>911</v>
      </c>
      <c r="G806" s="15" t="s">
        <v>3631</v>
      </c>
    </row>
    <row r="807" spans="1:7" x14ac:dyDescent="0.25">
      <c r="A807" s="14" t="s">
        <v>3764</v>
      </c>
      <c r="B807" s="15" t="s">
        <v>3765</v>
      </c>
      <c r="C807" s="15" t="s">
        <v>3762</v>
      </c>
      <c r="D807" s="15" t="s">
        <v>3763</v>
      </c>
      <c r="E807" s="15" t="s">
        <v>1102</v>
      </c>
      <c r="F807" s="15" t="s">
        <v>911</v>
      </c>
      <c r="G807" s="15" t="s">
        <v>3631</v>
      </c>
    </row>
    <row r="808" spans="1:7" x14ac:dyDescent="0.25">
      <c r="A808" s="14" t="s">
        <v>3766</v>
      </c>
      <c r="B808" s="15" t="s">
        <v>3767</v>
      </c>
      <c r="C808" s="15" t="s">
        <v>3768</v>
      </c>
      <c r="D808" s="15" t="s">
        <v>3769</v>
      </c>
      <c r="E808" s="15" t="s">
        <v>1683</v>
      </c>
      <c r="F808" s="15" t="s">
        <v>911</v>
      </c>
      <c r="G808" s="15" t="s">
        <v>1684</v>
      </c>
    </row>
    <row r="809" spans="1:7" x14ac:dyDescent="0.25">
      <c r="A809" s="14" t="s">
        <v>564</v>
      </c>
      <c r="B809" s="15" t="s">
        <v>3770</v>
      </c>
      <c r="C809" s="15" t="s">
        <v>3771</v>
      </c>
      <c r="D809" s="15" t="s">
        <v>3772</v>
      </c>
      <c r="E809" s="15" t="s">
        <v>1942</v>
      </c>
      <c r="F809" s="15" t="s">
        <v>911</v>
      </c>
      <c r="G809" s="15" t="s">
        <v>1943</v>
      </c>
    </row>
    <row r="810" spans="1:7" x14ac:dyDescent="0.25">
      <c r="A810" s="14" t="s">
        <v>3773</v>
      </c>
      <c r="B810" s="15" t="s">
        <v>3774</v>
      </c>
      <c r="C810" s="15" t="s">
        <v>3775</v>
      </c>
      <c r="D810" s="15" t="s">
        <v>2146</v>
      </c>
      <c r="E810" s="15" t="s">
        <v>1028</v>
      </c>
      <c r="F810" s="15" t="s">
        <v>911</v>
      </c>
      <c r="G810" s="15" t="s">
        <v>1029</v>
      </c>
    </row>
    <row r="811" spans="1:7" x14ac:dyDescent="0.25">
      <c r="A811" s="14" t="s">
        <v>390</v>
      </c>
      <c r="B811" s="15" t="s">
        <v>3776</v>
      </c>
      <c r="C811" s="15" t="s">
        <v>3777</v>
      </c>
      <c r="D811" s="15" t="s">
        <v>3778</v>
      </c>
      <c r="E811" s="15" t="s">
        <v>3779</v>
      </c>
      <c r="F811" s="15" t="s">
        <v>911</v>
      </c>
      <c r="G811" s="15" t="s">
        <v>3780</v>
      </c>
    </row>
    <row r="812" spans="1:7" x14ac:dyDescent="0.25">
      <c r="A812" s="14" t="s">
        <v>244</v>
      </c>
      <c r="B812" s="15" t="s">
        <v>3781</v>
      </c>
      <c r="C812" s="15" t="s">
        <v>245</v>
      </c>
      <c r="D812" s="15" t="s">
        <v>3782</v>
      </c>
      <c r="E812" s="15" t="s">
        <v>2387</v>
      </c>
      <c r="F812" s="15" t="s">
        <v>911</v>
      </c>
      <c r="G812" s="15" t="s">
        <v>2388</v>
      </c>
    </row>
    <row r="813" spans="1:7" x14ac:dyDescent="0.25">
      <c r="A813" s="14" t="s">
        <v>602</v>
      </c>
      <c r="B813" s="15" t="s">
        <v>3783</v>
      </c>
      <c r="C813" s="15" t="s">
        <v>3784</v>
      </c>
      <c r="D813" s="15" t="s">
        <v>3785</v>
      </c>
      <c r="E813" s="15" t="s">
        <v>1551</v>
      </c>
      <c r="F813" s="15" t="s">
        <v>911</v>
      </c>
      <c r="G813" s="15" t="s">
        <v>1552</v>
      </c>
    </row>
    <row r="814" spans="1:7" x14ac:dyDescent="0.25">
      <c r="A814" s="14" t="s">
        <v>481</v>
      </c>
      <c r="B814" s="15" t="s">
        <v>3786</v>
      </c>
      <c r="C814" s="15" t="s">
        <v>3787</v>
      </c>
      <c r="D814" s="15" t="s">
        <v>3788</v>
      </c>
      <c r="E814" s="15" t="s">
        <v>3789</v>
      </c>
      <c r="F814" s="15" t="s">
        <v>911</v>
      </c>
      <c r="G814" s="15" t="s">
        <v>3790</v>
      </c>
    </row>
    <row r="815" spans="1:7" x14ac:dyDescent="0.25">
      <c r="A815" s="14" t="s">
        <v>479</v>
      </c>
      <c r="B815" s="15" t="s">
        <v>3791</v>
      </c>
      <c r="C815" s="15" t="s">
        <v>3792</v>
      </c>
      <c r="D815" s="15" t="s">
        <v>3793</v>
      </c>
      <c r="E815" s="15" t="s">
        <v>1255</v>
      </c>
      <c r="F815" s="15" t="s">
        <v>911</v>
      </c>
      <c r="G815" s="15" t="s">
        <v>1256</v>
      </c>
    </row>
    <row r="816" spans="1:7" ht="25.5" x14ac:dyDescent="0.25">
      <c r="A816" s="14" t="s">
        <v>3794</v>
      </c>
      <c r="B816" s="15" t="s">
        <v>3795</v>
      </c>
      <c r="C816" s="15" t="s">
        <v>3796</v>
      </c>
      <c r="D816" s="15" t="s">
        <v>3797</v>
      </c>
      <c r="E816" s="15" t="s">
        <v>3798</v>
      </c>
      <c r="F816" s="15" t="s">
        <v>911</v>
      </c>
      <c r="G816" s="15" t="s">
        <v>3799</v>
      </c>
    </row>
    <row r="817" spans="1:7" x14ac:dyDescent="0.25">
      <c r="A817" s="14" t="s">
        <v>150</v>
      </c>
      <c r="B817" s="15" t="s">
        <v>3800</v>
      </c>
      <c r="C817" s="15" t="s">
        <v>3801</v>
      </c>
      <c r="D817" s="15" t="s">
        <v>3802</v>
      </c>
      <c r="E817" s="15" t="s">
        <v>3798</v>
      </c>
      <c r="F817" s="15" t="s">
        <v>911</v>
      </c>
      <c r="G817" s="15" t="s">
        <v>3799</v>
      </c>
    </row>
    <row r="818" spans="1:7" x14ac:dyDescent="0.25">
      <c r="A818" s="14" t="s">
        <v>712</v>
      </c>
      <c r="B818" s="15" t="s">
        <v>3803</v>
      </c>
      <c r="C818" s="15" t="s">
        <v>713</v>
      </c>
      <c r="D818" s="15" t="s">
        <v>3804</v>
      </c>
      <c r="E818" s="15" t="s">
        <v>3805</v>
      </c>
      <c r="F818" s="15" t="s">
        <v>911</v>
      </c>
      <c r="G818" s="15" t="s">
        <v>3806</v>
      </c>
    </row>
    <row r="819" spans="1:7" x14ac:dyDescent="0.25">
      <c r="A819" s="14" t="s">
        <v>3807</v>
      </c>
      <c r="B819" s="15" t="s">
        <v>3808</v>
      </c>
      <c r="C819" s="15" t="s">
        <v>3809</v>
      </c>
      <c r="D819" s="15" t="s">
        <v>3810</v>
      </c>
      <c r="E819" s="15" t="s">
        <v>1255</v>
      </c>
      <c r="F819" s="15" t="s">
        <v>911</v>
      </c>
      <c r="G819" s="15" t="s">
        <v>1256</v>
      </c>
    </row>
    <row r="820" spans="1:7" x14ac:dyDescent="0.25">
      <c r="A820" s="14" t="s">
        <v>3811</v>
      </c>
      <c r="B820" s="15" t="s">
        <v>3812</v>
      </c>
      <c r="C820" s="15" t="s">
        <v>3813</v>
      </c>
      <c r="D820" s="15" t="s">
        <v>3814</v>
      </c>
      <c r="E820" s="15" t="s">
        <v>1347</v>
      </c>
      <c r="F820" s="15" t="s">
        <v>911</v>
      </c>
      <c r="G820" s="15" t="s">
        <v>1540</v>
      </c>
    </row>
    <row r="821" spans="1:7" x14ac:dyDescent="0.25">
      <c r="A821" s="14" t="s">
        <v>3815</v>
      </c>
      <c r="B821" s="15" t="s">
        <v>3816</v>
      </c>
      <c r="C821" s="15" t="s">
        <v>3817</v>
      </c>
      <c r="D821" s="15" t="s">
        <v>2412</v>
      </c>
      <c r="E821" s="15" t="s">
        <v>2251</v>
      </c>
      <c r="F821" s="15" t="s">
        <v>911</v>
      </c>
      <c r="G821" s="15" t="s">
        <v>2252</v>
      </c>
    </row>
    <row r="822" spans="1:7" x14ac:dyDescent="0.25">
      <c r="A822" s="14" t="s">
        <v>3818</v>
      </c>
      <c r="B822" s="15" t="s">
        <v>3819</v>
      </c>
      <c r="C822" s="15" t="s">
        <v>3820</v>
      </c>
      <c r="D822" s="15" t="s">
        <v>3821</v>
      </c>
      <c r="E822" s="15" t="s">
        <v>1102</v>
      </c>
      <c r="F822" s="15" t="s">
        <v>911</v>
      </c>
      <c r="G822" s="15" t="s">
        <v>1103</v>
      </c>
    </row>
    <row r="823" spans="1:7" x14ac:dyDescent="0.25">
      <c r="A823" s="14" t="s">
        <v>3822</v>
      </c>
      <c r="B823" s="15" t="s">
        <v>3823</v>
      </c>
      <c r="C823" s="15" t="s">
        <v>3824</v>
      </c>
      <c r="D823" s="15" t="s">
        <v>3825</v>
      </c>
      <c r="E823" s="15" t="s">
        <v>916</v>
      </c>
      <c r="F823" s="15" t="s">
        <v>911</v>
      </c>
      <c r="G823" s="15" t="s">
        <v>1981</v>
      </c>
    </row>
    <row r="824" spans="1:7" x14ac:dyDescent="0.25">
      <c r="A824" s="14" t="s">
        <v>206</v>
      </c>
      <c r="B824" s="15" t="s">
        <v>3826</v>
      </c>
      <c r="C824" s="15" t="s">
        <v>3827</v>
      </c>
      <c r="D824" s="15" t="s">
        <v>3828</v>
      </c>
      <c r="E824" s="15" t="s">
        <v>3829</v>
      </c>
      <c r="F824" s="15" t="s">
        <v>911</v>
      </c>
      <c r="G824" s="15" t="s">
        <v>2686</v>
      </c>
    </row>
    <row r="825" spans="1:7" x14ac:dyDescent="0.25">
      <c r="A825" s="14" t="s">
        <v>471</v>
      </c>
      <c r="B825" s="15" t="s">
        <v>3830</v>
      </c>
      <c r="C825" s="15" t="s">
        <v>3831</v>
      </c>
      <c r="D825" s="15" t="s">
        <v>3832</v>
      </c>
      <c r="E825" s="15" t="s">
        <v>1683</v>
      </c>
      <c r="F825" s="15" t="s">
        <v>911</v>
      </c>
      <c r="G825" s="15" t="s">
        <v>1684</v>
      </c>
    </row>
    <row r="826" spans="1:7" x14ac:dyDescent="0.25">
      <c r="A826" s="14" t="s">
        <v>140</v>
      </c>
      <c r="B826" s="15" t="s">
        <v>3833</v>
      </c>
      <c r="C826" s="15" t="s">
        <v>3831</v>
      </c>
      <c r="D826" s="15" t="s">
        <v>3832</v>
      </c>
      <c r="E826" s="15" t="s">
        <v>1683</v>
      </c>
      <c r="F826" s="15" t="s">
        <v>911</v>
      </c>
      <c r="G826" s="15" t="s">
        <v>1684</v>
      </c>
    </row>
    <row r="827" spans="1:7" x14ac:dyDescent="0.25">
      <c r="A827" s="14" t="s">
        <v>552</v>
      </c>
      <c r="B827" s="15" t="s">
        <v>3834</v>
      </c>
      <c r="C827" s="15" t="s">
        <v>3835</v>
      </c>
      <c r="D827" s="15" t="s">
        <v>3836</v>
      </c>
      <c r="E827" s="15" t="s">
        <v>3837</v>
      </c>
      <c r="F827" s="15" t="s">
        <v>911</v>
      </c>
      <c r="G827" s="15" t="s">
        <v>3838</v>
      </c>
    </row>
    <row r="828" spans="1:7" x14ac:dyDescent="0.25">
      <c r="A828" s="14" t="s">
        <v>166</v>
      </c>
      <c r="B828" s="15" t="s">
        <v>3839</v>
      </c>
      <c r="C828" s="15" t="s">
        <v>3835</v>
      </c>
      <c r="D828" s="15" t="s">
        <v>3836</v>
      </c>
      <c r="E828" s="15" t="s">
        <v>3837</v>
      </c>
      <c r="F828" s="15" t="s">
        <v>911</v>
      </c>
      <c r="G828" s="15" t="s">
        <v>3838</v>
      </c>
    </row>
    <row r="829" spans="1:7" x14ac:dyDescent="0.25">
      <c r="A829" s="14" t="s">
        <v>636</v>
      </c>
      <c r="B829" s="15" t="s">
        <v>3840</v>
      </c>
      <c r="C829" s="15" t="s">
        <v>637</v>
      </c>
      <c r="D829" s="15" t="s">
        <v>3841</v>
      </c>
      <c r="E829" s="15" t="s">
        <v>3005</v>
      </c>
      <c r="F829" s="15" t="s">
        <v>911</v>
      </c>
      <c r="G829" s="15">
        <v>59544</v>
      </c>
    </row>
    <row r="830" spans="1:7" x14ac:dyDescent="0.25">
      <c r="A830" s="14" t="s">
        <v>3842</v>
      </c>
      <c r="B830" s="15" t="s">
        <v>3843</v>
      </c>
      <c r="C830" s="15" t="s">
        <v>3844</v>
      </c>
      <c r="D830" s="15" t="s">
        <v>1111</v>
      </c>
      <c r="E830" s="15" t="s">
        <v>3844</v>
      </c>
      <c r="F830" s="15" t="s">
        <v>911</v>
      </c>
      <c r="G830" s="15" t="s">
        <v>3845</v>
      </c>
    </row>
    <row r="831" spans="1:7" x14ac:dyDescent="0.25">
      <c r="A831" s="14" t="s">
        <v>319</v>
      </c>
      <c r="B831" s="15" t="s">
        <v>3846</v>
      </c>
      <c r="C831" s="15" t="s">
        <v>320</v>
      </c>
      <c r="D831" s="15" t="s">
        <v>3847</v>
      </c>
      <c r="E831" s="15" t="s">
        <v>3844</v>
      </c>
      <c r="F831" s="15" t="s">
        <v>911</v>
      </c>
      <c r="G831" s="15" t="s">
        <v>3845</v>
      </c>
    </row>
    <row r="832" spans="1:7" x14ac:dyDescent="0.25">
      <c r="A832" s="14" t="s">
        <v>487</v>
      </c>
      <c r="B832" s="15" t="s">
        <v>3848</v>
      </c>
      <c r="C832" s="15" t="s">
        <v>3849</v>
      </c>
      <c r="D832" s="15" t="s">
        <v>3850</v>
      </c>
      <c r="E832" s="15" t="s">
        <v>3851</v>
      </c>
      <c r="F832" s="15" t="s">
        <v>911</v>
      </c>
      <c r="G832" s="15" t="s">
        <v>3852</v>
      </c>
    </row>
    <row r="833" spans="1:7" x14ac:dyDescent="0.25">
      <c r="A833" s="14" t="s">
        <v>802</v>
      </c>
      <c r="B833" s="15" t="s">
        <v>3853</v>
      </c>
      <c r="C833" s="15" t="s">
        <v>3849</v>
      </c>
      <c r="D833" s="15" t="s">
        <v>3850</v>
      </c>
      <c r="E833" s="15" t="s">
        <v>3851</v>
      </c>
      <c r="F833" s="15" t="s">
        <v>911</v>
      </c>
      <c r="G833" s="15" t="s">
        <v>3852</v>
      </c>
    </row>
    <row r="834" spans="1:7" x14ac:dyDescent="0.25">
      <c r="A834" s="14" t="s">
        <v>132</v>
      </c>
      <c r="B834" s="15" t="s">
        <v>3854</v>
      </c>
      <c r="C834" s="15" t="s">
        <v>133</v>
      </c>
      <c r="D834" s="15" t="s">
        <v>3855</v>
      </c>
      <c r="E834" s="15" t="s">
        <v>3856</v>
      </c>
      <c r="F834" s="15" t="s">
        <v>911</v>
      </c>
      <c r="G834" s="15" t="s">
        <v>3857</v>
      </c>
    </row>
    <row r="835" spans="1:7" x14ac:dyDescent="0.25">
      <c r="A835" s="14" t="s">
        <v>226</v>
      </c>
      <c r="B835" s="15" t="s">
        <v>3858</v>
      </c>
      <c r="C835" s="15" t="s">
        <v>227</v>
      </c>
      <c r="D835" s="15" t="s">
        <v>3859</v>
      </c>
      <c r="E835" s="15" t="s">
        <v>3073</v>
      </c>
      <c r="F835" s="15" t="s">
        <v>911</v>
      </c>
      <c r="G835" s="15" t="s">
        <v>3074</v>
      </c>
    </row>
    <row r="836" spans="1:7" x14ac:dyDescent="0.25">
      <c r="A836" s="14" t="s">
        <v>340</v>
      </c>
      <c r="B836" s="15" t="s">
        <v>3860</v>
      </c>
      <c r="C836" s="15" t="s">
        <v>3861</v>
      </c>
      <c r="D836" s="15" t="s">
        <v>3862</v>
      </c>
      <c r="E836" s="15" t="s">
        <v>3863</v>
      </c>
      <c r="F836" s="15" t="s">
        <v>911</v>
      </c>
      <c r="G836" s="15" t="s">
        <v>3864</v>
      </c>
    </row>
    <row r="837" spans="1:7" x14ac:dyDescent="0.25">
      <c r="A837" s="14" t="s">
        <v>338</v>
      </c>
      <c r="B837" s="15" t="s">
        <v>3865</v>
      </c>
      <c r="C837" s="15" t="s">
        <v>3866</v>
      </c>
      <c r="D837" s="15" t="s">
        <v>3867</v>
      </c>
      <c r="E837" s="15" t="s">
        <v>3868</v>
      </c>
      <c r="F837" s="15" t="s">
        <v>911</v>
      </c>
      <c r="G837" s="15" t="s">
        <v>3869</v>
      </c>
    </row>
    <row r="838" spans="1:7" x14ac:dyDescent="0.25">
      <c r="A838" s="14" t="s">
        <v>858</v>
      </c>
      <c r="B838" s="15" t="s">
        <v>3870</v>
      </c>
      <c r="C838" s="15" t="s">
        <v>3871</v>
      </c>
      <c r="D838" s="15" t="s">
        <v>3872</v>
      </c>
      <c r="E838" s="15" t="s">
        <v>3698</v>
      </c>
      <c r="F838" s="15" t="s">
        <v>911</v>
      </c>
      <c r="G838" s="15" t="s">
        <v>3699</v>
      </c>
    </row>
    <row r="839" spans="1:7" x14ac:dyDescent="0.25">
      <c r="A839" s="14" t="s">
        <v>576</v>
      </c>
      <c r="B839" s="15" t="s">
        <v>3873</v>
      </c>
      <c r="C839" s="15" t="s">
        <v>3874</v>
      </c>
      <c r="D839" s="15" t="s">
        <v>3875</v>
      </c>
      <c r="E839" s="15" t="s">
        <v>1007</v>
      </c>
      <c r="F839" s="15" t="s">
        <v>911</v>
      </c>
      <c r="G839" s="15" t="s">
        <v>3876</v>
      </c>
    </row>
    <row r="840" spans="1:7" x14ac:dyDescent="0.25">
      <c r="A840" s="14" t="s">
        <v>688</v>
      </c>
      <c r="B840" s="15" t="s">
        <v>3877</v>
      </c>
      <c r="C840" s="15" t="s">
        <v>3878</v>
      </c>
      <c r="D840" s="15" t="s">
        <v>3879</v>
      </c>
      <c r="E840" s="15" t="s">
        <v>2044</v>
      </c>
      <c r="F840" s="15" t="s">
        <v>911</v>
      </c>
      <c r="G840" s="15" t="s">
        <v>2045</v>
      </c>
    </row>
    <row r="841" spans="1:7" x14ac:dyDescent="0.25">
      <c r="A841" s="14" t="s">
        <v>262</v>
      </c>
      <c r="B841" s="15" t="s">
        <v>3880</v>
      </c>
      <c r="C841" s="15" t="s">
        <v>3878</v>
      </c>
      <c r="D841" s="15" t="s">
        <v>3879</v>
      </c>
      <c r="E841" s="15" t="s">
        <v>2044</v>
      </c>
      <c r="F841" s="15" t="s">
        <v>911</v>
      </c>
      <c r="G841" s="15" t="s">
        <v>2045</v>
      </c>
    </row>
    <row r="842" spans="1:7" x14ac:dyDescent="0.25">
      <c r="A842" s="14" t="s">
        <v>3881</v>
      </c>
      <c r="B842" s="15" t="s">
        <v>3882</v>
      </c>
      <c r="C842" s="15" t="s">
        <v>3883</v>
      </c>
      <c r="D842" s="15" t="s">
        <v>3884</v>
      </c>
      <c r="E842" s="15" t="s">
        <v>3885</v>
      </c>
      <c r="F842" s="15" t="s">
        <v>911</v>
      </c>
      <c r="G842" s="15" t="s">
        <v>3886</v>
      </c>
    </row>
    <row r="843" spans="1:7" x14ac:dyDescent="0.25">
      <c r="A843" s="14" t="s">
        <v>612</v>
      </c>
      <c r="B843" s="15" t="s">
        <v>3887</v>
      </c>
      <c r="C843" s="15" t="s">
        <v>3888</v>
      </c>
      <c r="D843" s="15" t="s">
        <v>3889</v>
      </c>
      <c r="E843" s="15" t="s">
        <v>2598</v>
      </c>
      <c r="F843" s="15" t="s">
        <v>911</v>
      </c>
      <c r="G843" s="15" t="s">
        <v>2599</v>
      </c>
    </row>
    <row r="844" spans="1:7" x14ac:dyDescent="0.25">
      <c r="A844" s="14" t="s">
        <v>3890</v>
      </c>
      <c r="B844" s="15" t="s">
        <v>3891</v>
      </c>
      <c r="C844" s="15" t="s">
        <v>3892</v>
      </c>
      <c r="D844" s="15" t="s">
        <v>3893</v>
      </c>
      <c r="E844" s="15" t="s">
        <v>921</v>
      </c>
      <c r="F844" s="15" t="s">
        <v>911</v>
      </c>
      <c r="G844" s="15" t="s">
        <v>922</v>
      </c>
    </row>
    <row r="845" spans="1:7" x14ac:dyDescent="0.25">
      <c r="A845" s="14" t="s">
        <v>354</v>
      </c>
      <c r="B845" s="15" t="s">
        <v>3894</v>
      </c>
      <c r="C845" s="15" t="s">
        <v>3895</v>
      </c>
      <c r="D845" s="15" t="s">
        <v>3896</v>
      </c>
      <c r="E845" s="15" t="s">
        <v>3897</v>
      </c>
      <c r="F845" s="15" t="s">
        <v>911</v>
      </c>
      <c r="G845" s="15" t="s">
        <v>3898</v>
      </c>
    </row>
    <row r="846" spans="1:7" x14ac:dyDescent="0.25">
      <c r="A846" s="14" t="s">
        <v>592</v>
      </c>
      <c r="B846" s="15" t="s">
        <v>3899</v>
      </c>
      <c r="C846" s="15" t="s">
        <v>3900</v>
      </c>
      <c r="D846" s="15" t="s">
        <v>3901</v>
      </c>
      <c r="E846" s="15" t="s">
        <v>2675</v>
      </c>
      <c r="F846" s="15" t="s">
        <v>911</v>
      </c>
      <c r="G846" s="15" t="s">
        <v>2676</v>
      </c>
    </row>
    <row r="847" spans="1:7" x14ac:dyDescent="0.25">
      <c r="A847" s="14" t="s">
        <v>3902</v>
      </c>
      <c r="B847" s="15" t="s">
        <v>3903</v>
      </c>
      <c r="C847" s="15" t="s">
        <v>3904</v>
      </c>
      <c r="D847" s="15" t="s">
        <v>1111</v>
      </c>
      <c r="E847" s="15" t="s">
        <v>986</v>
      </c>
      <c r="F847" s="15" t="s">
        <v>911</v>
      </c>
      <c r="G847" s="15" t="s">
        <v>3905</v>
      </c>
    </row>
    <row r="848" spans="1:7" x14ac:dyDescent="0.25">
      <c r="A848" s="14" t="s">
        <v>796</v>
      </c>
      <c r="B848" s="15" t="s">
        <v>3906</v>
      </c>
      <c r="C848" s="15" t="s">
        <v>797</v>
      </c>
      <c r="D848" s="15" t="s">
        <v>3907</v>
      </c>
      <c r="E848" s="15" t="s">
        <v>986</v>
      </c>
      <c r="F848" s="15" t="s">
        <v>911</v>
      </c>
      <c r="G848" s="15" t="s">
        <v>1168</v>
      </c>
    </row>
    <row r="849" spans="1:7" x14ac:dyDescent="0.25">
      <c r="A849" s="14" t="s">
        <v>3908</v>
      </c>
      <c r="B849" s="15" t="s">
        <v>3909</v>
      </c>
      <c r="C849" s="15" t="s">
        <v>3910</v>
      </c>
      <c r="D849" s="15" t="s">
        <v>3911</v>
      </c>
      <c r="E849" s="15" t="s">
        <v>921</v>
      </c>
      <c r="F849" s="15" t="s">
        <v>911</v>
      </c>
      <c r="G849" s="15" t="s">
        <v>922</v>
      </c>
    </row>
    <row r="850" spans="1:7" x14ac:dyDescent="0.25">
      <c r="A850" s="14" t="s">
        <v>3912</v>
      </c>
      <c r="B850" s="15" t="s">
        <v>3913</v>
      </c>
      <c r="C850" s="15" t="s">
        <v>3914</v>
      </c>
      <c r="D850" s="15" t="s">
        <v>3915</v>
      </c>
      <c r="E850" s="15" t="s">
        <v>986</v>
      </c>
      <c r="F850" s="15" t="s">
        <v>911</v>
      </c>
      <c r="G850" s="15">
        <v>59106</v>
      </c>
    </row>
    <row r="851" spans="1:7" x14ac:dyDescent="0.25">
      <c r="A851" s="14" t="s">
        <v>817</v>
      </c>
      <c r="B851" s="15" t="s">
        <v>3916</v>
      </c>
      <c r="C851" s="15" t="s">
        <v>818</v>
      </c>
      <c r="D851" s="15" t="s">
        <v>2514</v>
      </c>
      <c r="E851" s="15" t="s">
        <v>2515</v>
      </c>
      <c r="F851" s="15" t="s">
        <v>911</v>
      </c>
      <c r="G851" s="15" t="s">
        <v>2516</v>
      </c>
    </row>
    <row r="852" spans="1:7" x14ac:dyDescent="0.25">
      <c r="A852" s="14" t="s">
        <v>3917</v>
      </c>
      <c r="B852" s="15" t="s">
        <v>3918</v>
      </c>
      <c r="C852" s="15" t="s">
        <v>3919</v>
      </c>
      <c r="D852" s="15" t="s">
        <v>3920</v>
      </c>
      <c r="E852" s="15" t="s">
        <v>2515</v>
      </c>
      <c r="F852" s="15" t="s">
        <v>911</v>
      </c>
      <c r="G852" s="15" t="s">
        <v>2516</v>
      </c>
    </row>
    <row r="853" spans="1:7" x14ac:dyDescent="0.25">
      <c r="A853" s="14" t="s">
        <v>3921</v>
      </c>
      <c r="B853" s="15" t="s">
        <v>3922</v>
      </c>
      <c r="C853" s="15" t="s">
        <v>3923</v>
      </c>
      <c r="D853" s="15" t="s">
        <v>3924</v>
      </c>
      <c r="E853" s="15" t="s">
        <v>1243</v>
      </c>
      <c r="F853" s="15" t="s">
        <v>911</v>
      </c>
      <c r="G853" s="15" t="s">
        <v>1244</v>
      </c>
    </row>
    <row r="854" spans="1:7" x14ac:dyDescent="0.25">
      <c r="A854" s="14" t="s">
        <v>3925</v>
      </c>
      <c r="B854" s="15" t="s">
        <v>3926</v>
      </c>
      <c r="C854" s="15" t="s">
        <v>3927</v>
      </c>
      <c r="D854" s="15" t="s">
        <v>3928</v>
      </c>
      <c r="E854" s="15" t="s">
        <v>986</v>
      </c>
      <c r="F854" s="15" t="s">
        <v>911</v>
      </c>
      <c r="G854" s="15" t="s">
        <v>3905</v>
      </c>
    </row>
    <row r="855" spans="1:7" x14ac:dyDescent="0.25">
      <c r="A855" s="14" t="s">
        <v>362</v>
      </c>
      <c r="B855" s="15" t="s">
        <v>3929</v>
      </c>
      <c r="C855" s="15" t="s">
        <v>3930</v>
      </c>
      <c r="D855" s="15" t="s">
        <v>3931</v>
      </c>
      <c r="E855" s="15" t="s">
        <v>3932</v>
      </c>
      <c r="F855" s="15" t="s">
        <v>911</v>
      </c>
      <c r="G855" s="15" t="s">
        <v>3933</v>
      </c>
    </row>
    <row r="856" spans="1:7" x14ac:dyDescent="0.25">
      <c r="A856" s="4" t="s">
        <v>366</v>
      </c>
      <c r="B856" s="17" t="s">
        <v>367</v>
      </c>
      <c r="C856" s="17" t="s">
        <v>367</v>
      </c>
      <c r="D856" s="16" t="s">
        <v>3934</v>
      </c>
      <c r="E856" s="17" t="s">
        <v>1060</v>
      </c>
      <c r="F856" s="17" t="s">
        <v>911</v>
      </c>
      <c r="G856" s="23">
        <v>59523</v>
      </c>
    </row>
    <row r="857" spans="1:7" customFormat="1" x14ac:dyDescent="0.25">
      <c r="A857" s="4">
        <v>9023</v>
      </c>
      <c r="B857" s="18" t="s">
        <v>3935</v>
      </c>
      <c r="C857" s="18" t="s">
        <v>3935</v>
      </c>
      <c r="D857" s="18" t="s">
        <v>2798</v>
      </c>
      <c r="E857" s="18" t="s">
        <v>986</v>
      </c>
      <c r="F857" s="19" t="s">
        <v>911</v>
      </c>
      <c r="G857" s="23">
        <v>59101</v>
      </c>
    </row>
    <row r="858" spans="1:7" customFormat="1" x14ac:dyDescent="0.25">
      <c r="A858" s="4">
        <v>9258</v>
      </c>
      <c r="B858" s="18" t="s">
        <v>3936</v>
      </c>
      <c r="C858" s="18" t="s">
        <v>3937</v>
      </c>
      <c r="D858" s="18" t="s">
        <v>3938</v>
      </c>
      <c r="E858" s="18" t="s">
        <v>1091</v>
      </c>
      <c r="F858" s="19" t="s">
        <v>911</v>
      </c>
      <c r="G858" s="23">
        <v>59405</v>
      </c>
    </row>
    <row r="859" spans="1:7" customFormat="1" x14ac:dyDescent="0.25">
      <c r="A859" s="4">
        <v>9944</v>
      </c>
      <c r="B859" s="18" t="s">
        <v>2956</v>
      </c>
      <c r="C859" s="18" t="s">
        <v>2956</v>
      </c>
      <c r="D859" s="18" t="s">
        <v>2957</v>
      </c>
      <c r="E859" s="18" t="s">
        <v>986</v>
      </c>
      <c r="F859" s="19" t="s">
        <v>911</v>
      </c>
      <c r="G859" s="23">
        <v>59101</v>
      </c>
    </row>
    <row r="860" spans="1:7" customFormat="1" x14ac:dyDescent="0.25">
      <c r="A860" s="20" t="str">
        <f>"1239"</f>
        <v>1239</v>
      </c>
      <c r="B860" s="21" t="s">
        <v>1132</v>
      </c>
      <c r="C860" s="21" t="s">
        <v>1132</v>
      </c>
      <c r="D860" s="21" t="s">
        <v>3939</v>
      </c>
      <c r="E860" s="21" t="s">
        <v>1134</v>
      </c>
      <c r="F860" t="s">
        <v>911</v>
      </c>
      <c r="G860" s="23">
        <v>59730</v>
      </c>
    </row>
    <row r="861" spans="1:7" x14ac:dyDescent="0.25">
      <c r="A861" s="4">
        <v>6686</v>
      </c>
      <c r="B861" s="13" t="s">
        <v>3940</v>
      </c>
      <c r="C861" s="13" t="s">
        <v>3940</v>
      </c>
      <c r="D861" s="13" t="s">
        <v>3941</v>
      </c>
      <c r="E861" s="13" t="s">
        <v>1051</v>
      </c>
      <c r="F861" s="13" t="s">
        <v>911</v>
      </c>
      <c r="G861" s="23">
        <v>59457</v>
      </c>
    </row>
    <row r="862" spans="1:7" x14ac:dyDescent="0.25">
      <c r="A862" s="22" t="s">
        <v>888</v>
      </c>
      <c r="B862" s="22" t="s">
        <v>302</v>
      </c>
      <c r="C862" s="22" t="s">
        <v>302</v>
      </c>
      <c r="D862" s="22" t="s">
        <v>1828</v>
      </c>
      <c r="E862" s="13" t="s">
        <v>3942</v>
      </c>
      <c r="F862" s="13" t="s">
        <v>911</v>
      </c>
      <c r="G862" s="23">
        <v>59433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A301-A7C0-4D8B-AC86-4F4F6718518F}">
  <dimension ref="A1:K2991"/>
  <sheetViews>
    <sheetView topLeftCell="C1" workbookViewId="0">
      <pane ySplit="1" topLeftCell="A2966" activePane="bottomLeft" state="frozen"/>
      <selection pane="bottomLeft" activeCell="C2967" sqref="C2967"/>
    </sheetView>
  </sheetViews>
  <sheetFormatPr defaultRowHeight="15" x14ac:dyDescent="0.25"/>
  <cols>
    <col min="1" max="1" width="10.5703125" style="4" bestFit="1" customWidth="1"/>
    <col min="2" max="2" width="27.42578125" style="4" customWidth="1"/>
    <col min="3" max="3" width="22" style="4" bestFit="1" customWidth="1"/>
    <col min="4" max="4" width="14.140625" style="4" customWidth="1"/>
    <col min="5" max="5" width="10.28515625" style="4" customWidth="1"/>
    <col min="6" max="6" width="11.85546875" style="4" customWidth="1"/>
    <col min="7" max="7" width="34.28515625" style="4" customWidth="1"/>
    <col min="8" max="8" width="21" bestFit="1" customWidth="1"/>
    <col min="9" max="9" width="11.28515625" bestFit="1" customWidth="1"/>
    <col min="10" max="10" width="49.5703125" bestFit="1" customWidth="1"/>
    <col min="11" max="11" width="21.5703125" bestFit="1" customWidth="1"/>
  </cols>
  <sheetData>
    <row r="1" spans="1:11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7" t="s">
        <v>331</v>
      </c>
      <c r="B2" s="8" t="s">
        <v>332</v>
      </c>
      <c r="C2" s="4" t="str">
        <f>VLOOKUP(A2,'Central Directory_LE Expanded'!A2:'Central Directory_LE Expanded'!D:D,4,FALSE)</f>
        <v>811 E Orr</v>
      </c>
      <c r="D2" s="4" t="str">
        <f>VLOOKUP(A2,'[1]Central Directory_LE Expanded'!A2:'[1]Central Directory_LE Expanded'!E:E,5,FALSE)</f>
        <v>Dillon</v>
      </c>
      <c r="E2" s="4" t="str">
        <f>VLOOKUP(A2,'[1]Central Directory_LE Expanded'!A2:'[1]Central Directory_LE Expanded'!F:F,6,FALSE)</f>
        <v>MT</v>
      </c>
      <c r="F2" s="4" t="str">
        <f>VLOOKUP(A2,'[1]Central Directory_LE Expanded'!A2:'[1]Central Directory_LE Expanded'!G:G,7,FALSE)</f>
        <v>59725</v>
      </c>
      <c r="G2" s="4" t="str">
        <f>CONCATENATE(C2," ",D2,",", E2," ",F2)</f>
        <v>811 E Orr Dillon,MT 59725</v>
      </c>
      <c r="H2" s="9">
        <v>5513</v>
      </c>
      <c r="I2" s="5">
        <v>44378</v>
      </c>
      <c r="J2" s="6" t="s">
        <v>819</v>
      </c>
      <c r="K2" t="s">
        <v>897</v>
      </c>
    </row>
    <row r="3" spans="1:11" x14ac:dyDescent="0.25">
      <c r="A3" s="7" t="s">
        <v>331</v>
      </c>
      <c r="B3" s="8" t="s">
        <v>332</v>
      </c>
      <c r="C3" s="4" t="str">
        <f>VLOOKUP(A3,'Central Directory_LE Expanded'!A3:'Central Directory_LE Expanded'!D:D,4,FALSE)</f>
        <v>811 E Orr</v>
      </c>
      <c r="D3" s="4" t="str">
        <f>VLOOKUP(A3,'[1]Central Directory_LE Expanded'!A3:'[1]Central Directory_LE Expanded'!E:E,5,FALSE)</f>
        <v>Dillon</v>
      </c>
      <c r="E3" s="4" t="str">
        <f>VLOOKUP(A3,'[1]Central Directory_LE Expanded'!A3:'[1]Central Directory_LE Expanded'!F:F,6,FALSE)</f>
        <v>MT</v>
      </c>
      <c r="F3" s="4" t="str">
        <f>VLOOKUP(A3,'[1]Central Directory_LE Expanded'!A3:'[1]Central Directory_LE Expanded'!G:G,7,FALSE)</f>
        <v>59725</v>
      </c>
      <c r="G3" s="4" t="str">
        <f t="shared" ref="G3:G66" si="0">CONCATENATE(C3," ",D3,",", E3," ",F3)</f>
        <v>811 E Orr Dillon,MT 59725</v>
      </c>
      <c r="H3" s="9">
        <v>435</v>
      </c>
      <c r="I3" s="5">
        <v>44378</v>
      </c>
      <c r="J3" s="6" t="s">
        <v>891</v>
      </c>
      <c r="K3" t="s">
        <v>897</v>
      </c>
    </row>
    <row r="4" spans="1:11" x14ac:dyDescent="0.25">
      <c r="A4" s="7" t="s">
        <v>331</v>
      </c>
      <c r="B4" s="8" t="s">
        <v>332</v>
      </c>
      <c r="C4" s="4" t="str">
        <f>VLOOKUP(A4,'Central Directory_LE Expanded'!A4:'Central Directory_LE Expanded'!D:D,4,FALSE)</f>
        <v>811 E Orr</v>
      </c>
      <c r="D4" s="4" t="str">
        <f>VLOOKUP(A4,'[1]Central Directory_LE Expanded'!A4:'[1]Central Directory_LE Expanded'!E:E,5,FALSE)</f>
        <v>Dillon</v>
      </c>
      <c r="E4" s="4" t="str">
        <f>VLOOKUP(A4,'[1]Central Directory_LE Expanded'!A4:'[1]Central Directory_LE Expanded'!F:F,6,FALSE)</f>
        <v>MT</v>
      </c>
      <c r="F4" s="4" t="str">
        <f>VLOOKUP(A4,'[1]Central Directory_LE Expanded'!A4:'[1]Central Directory_LE Expanded'!G:G,7,FALSE)</f>
        <v>59725</v>
      </c>
      <c r="G4" s="4" t="str">
        <f t="shared" si="0"/>
        <v>811 E Orr Dillon,MT 59725</v>
      </c>
      <c r="H4" s="9">
        <v>2929</v>
      </c>
      <c r="I4" s="5">
        <v>44378</v>
      </c>
      <c r="J4" s="6" t="s">
        <v>820</v>
      </c>
      <c r="K4" t="s">
        <v>897</v>
      </c>
    </row>
    <row r="5" spans="1:11" x14ac:dyDescent="0.25">
      <c r="A5" s="7" t="s">
        <v>331</v>
      </c>
      <c r="B5" s="8" t="s">
        <v>332</v>
      </c>
      <c r="C5" s="4" t="str">
        <f>VLOOKUP(A5,'Central Directory_LE Expanded'!A5:'Central Directory_LE Expanded'!D:D,4,FALSE)</f>
        <v>811 E Orr</v>
      </c>
      <c r="D5" s="4" t="str">
        <f>VLOOKUP(A5,'[1]Central Directory_LE Expanded'!A5:'[1]Central Directory_LE Expanded'!E:E,5,FALSE)</f>
        <v>Dillon</v>
      </c>
      <c r="E5" s="4" t="str">
        <f>VLOOKUP(A5,'[1]Central Directory_LE Expanded'!A5:'[1]Central Directory_LE Expanded'!F:F,6,FALSE)</f>
        <v>MT</v>
      </c>
      <c r="F5" s="4" t="str">
        <f>VLOOKUP(A5,'[1]Central Directory_LE Expanded'!A5:'[1]Central Directory_LE Expanded'!G:G,7,FALSE)</f>
        <v>59725</v>
      </c>
      <c r="G5" s="4" t="str">
        <f t="shared" si="0"/>
        <v>811 E Orr Dillon,MT 59725</v>
      </c>
      <c r="H5" s="9">
        <v>44</v>
      </c>
      <c r="I5" s="5">
        <v>44378</v>
      </c>
      <c r="J5" s="6" t="s">
        <v>892</v>
      </c>
      <c r="K5" t="s">
        <v>897</v>
      </c>
    </row>
    <row r="6" spans="1:11" x14ac:dyDescent="0.25">
      <c r="A6" s="7" t="s">
        <v>331</v>
      </c>
      <c r="B6" s="8" t="s">
        <v>332</v>
      </c>
      <c r="C6" s="4" t="str">
        <f>VLOOKUP(A6,'Central Directory_LE Expanded'!A6:'Central Directory_LE Expanded'!D:D,4,FALSE)</f>
        <v>811 E Orr</v>
      </c>
      <c r="D6" s="4" t="str">
        <f>VLOOKUP(A6,'[1]Central Directory_LE Expanded'!A6:'[1]Central Directory_LE Expanded'!E:E,5,FALSE)</f>
        <v>Dillon</v>
      </c>
      <c r="E6" s="4" t="str">
        <f>VLOOKUP(A6,'[1]Central Directory_LE Expanded'!A6:'[1]Central Directory_LE Expanded'!F:F,6,FALSE)</f>
        <v>MT</v>
      </c>
      <c r="F6" s="4" t="str">
        <f>VLOOKUP(A6,'[1]Central Directory_LE Expanded'!A6:'[1]Central Directory_LE Expanded'!G:G,7,FALSE)</f>
        <v>59725</v>
      </c>
      <c r="G6" s="4" t="str">
        <f t="shared" si="0"/>
        <v>811 E Orr Dillon,MT 59725</v>
      </c>
      <c r="H6" s="9">
        <v>3037</v>
      </c>
      <c r="I6" s="5">
        <v>44378</v>
      </c>
      <c r="J6" s="6" t="s">
        <v>893</v>
      </c>
      <c r="K6" t="s">
        <v>897</v>
      </c>
    </row>
    <row r="7" spans="1:11" x14ac:dyDescent="0.25">
      <c r="A7" s="7" t="s">
        <v>331</v>
      </c>
      <c r="B7" s="8" t="s">
        <v>332</v>
      </c>
      <c r="C7" s="4" t="str">
        <f>VLOOKUP(A7,'Central Directory_LE Expanded'!A7:'Central Directory_LE Expanded'!D:D,4,FALSE)</f>
        <v>811 E Orr</v>
      </c>
      <c r="D7" s="4" t="str">
        <f>VLOOKUP(A7,'[1]Central Directory_LE Expanded'!A7:'[1]Central Directory_LE Expanded'!E:E,5,FALSE)</f>
        <v>Dillon</v>
      </c>
      <c r="E7" s="4" t="str">
        <f>VLOOKUP(A7,'[1]Central Directory_LE Expanded'!A7:'[1]Central Directory_LE Expanded'!F:F,6,FALSE)</f>
        <v>MT</v>
      </c>
      <c r="F7" s="4" t="str">
        <f>VLOOKUP(A7,'[1]Central Directory_LE Expanded'!A7:'[1]Central Directory_LE Expanded'!G:G,7,FALSE)</f>
        <v>59725</v>
      </c>
      <c r="G7" s="4" t="str">
        <f t="shared" si="0"/>
        <v>811 E Orr Dillon,MT 59725</v>
      </c>
      <c r="H7" s="9">
        <v>1161</v>
      </c>
      <c r="I7" s="5">
        <v>44378</v>
      </c>
      <c r="J7" s="6" t="s">
        <v>333</v>
      </c>
      <c r="K7" t="s">
        <v>897</v>
      </c>
    </row>
    <row r="8" spans="1:11" x14ac:dyDescent="0.25">
      <c r="A8" s="7" t="s">
        <v>331</v>
      </c>
      <c r="B8" s="8" t="s">
        <v>332</v>
      </c>
      <c r="C8" s="4" t="str">
        <f>VLOOKUP(A8,'Central Directory_LE Expanded'!A8:'Central Directory_LE Expanded'!D:D,4,FALSE)</f>
        <v>811 E Orr</v>
      </c>
      <c r="D8" s="4" t="str">
        <f>VLOOKUP(A8,'[1]Central Directory_LE Expanded'!A8:'[1]Central Directory_LE Expanded'!E:E,5,FALSE)</f>
        <v>Dillon</v>
      </c>
      <c r="E8" s="4" t="str">
        <f>VLOOKUP(A8,'[1]Central Directory_LE Expanded'!A8:'[1]Central Directory_LE Expanded'!F:F,6,FALSE)</f>
        <v>MT</v>
      </c>
      <c r="F8" s="4" t="str">
        <f>VLOOKUP(A8,'[1]Central Directory_LE Expanded'!A8:'[1]Central Directory_LE Expanded'!G:G,7,FALSE)</f>
        <v>59725</v>
      </c>
      <c r="G8" s="4" t="str">
        <f t="shared" si="0"/>
        <v>811 E Orr Dillon,MT 59725</v>
      </c>
      <c r="H8" s="9">
        <v>10000</v>
      </c>
      <c r="I8" s="5">
        <v>44378</v>
      </c>
      <c r="J8" s="6" t="s">
        <v>334</v>
      </c>
      <c r="K8" t="s">
        <v>897</v>
      </c>
    </row>
    <row r="9" spans="1:11" x14ac:dyDescent="0.25">
      <c r="A9" s="7" t="s">
        <v>335</v>
      </c>
      <c r="B9" s="8" t="s">
        <v>336</v>
      </c>
      <c r="C9" s="4" t="str">
        <f>VLOOKUP(A9,'Central Directory_LE Expanded'!A9:'Central Directory_LE Expanded'!D:D,4,FALSE)</f>
        <v>22 North Cottom</v>
      </c>
      <c r="D9" s="4" t="str">
        <f>VLOOKUP(A9,'[1]Central Directory_LE Expanded'!A9:'[1]Central Directory_LE Expanded'!E:E,5,FALSE)</f>
        <v>Dillon</v>
      </c>
      <c r="E9" s="4" t="str">
        <f>VLOOKUP(A9,'[1]Central Directory_LE Expanded'!A9:'[1]Central Directory_LE Expanded'!F:F,6,FALSE)</f>
        <v>MT</v>
      </c>
      <c r="F9" s="4" t="str">
        <f>VLOOKUP(A9,'[1]Central Directory_LE Expanded'!A9:'[1]Central Directory_LE Expanded'!G:G,7,FALSE)</f>
        <v>59725</v>
      </c>
      <c r="G9" s="4" t="str">
        <f t="shared" si="0"/>
        <v>22 North Cottom Dillon,MT 59725</v>
      </c>
      <c r="H9" s="9">
        <v>12416</v>
      </c>
      <c r="I9" s="5">
        <v>44378</v>
      </c>
      <c r="J9" s="6" t="s">
        <v>894</v>
      </c>
      <c r="K9" t="s">
        <v>897</v>
      </c>
    </row>
    <row r="10" spans="1:11" x14ac:dyDescent="0.25">
      <c r="A10" s="7" t="s">
        <v>335</v>
      </c>
      <c r="B10" s="8" t="s">
        <v>336</v>
      </c>
      <c r="C10" s="4" t="str">
        <f>VLOOKUP(A10,'Central Directory_LE Expanded'!A10:'Central Directory_LE Expanded'!D:D,4,FALSE)</f>
        <v>22 North Cottom</v>
      </c>
      <c r="D10" s="4" t="str">
        <f>VLOOKUP(A10,'[1]Central Directory_LE Expanded'!A10:'[1]Central Directory_LE Expanded'!E:E,5,FALSE)</f>
        <v>Dillon</v>
      </c>
      <c r="E10" s="4" t="str">
        <f>VLOOKUP(A10,'[1]Central Directory_LE Expanded'!A10:'[1]Central Directory_LE Expanded'!F:F,6,FALSE)</f>
        <v>MT</v>
      </c>
      <c r="F10" s="4" t="str">
        <f>VLOOKUP(A10,'[1]Central Directory_LE Expanded'!A10:'[1]Central Directory_LE Expanded'!G:G,7,FALSE)</f>
        <v>59725</v>
      </c>
      <c r="G10" s="4" t="str">
        <f t="shared" si="0"/>
        <v>22 North Cottom Dillon,MT 59725</v>
      </c>
      <c r="H10" s="9">
        <v>174690</v>
      </c>
      <c r="I10" s="5">
        <v>44378</v>
      </c>
      <c r="J10" s="6" t="s">
        <v>819</v>
      </c>
      <c r="K10" t="s">
        <v>897</v>
      </c>
    </row>
    <row r="11" spans="1:11" x14ac:dyDescent="0.25">
      <c r="A11" s="7" t="s">
        <v>335</v>
      </c>
      <c r="B11" s="8" t="s">
        <v>336</v>
      </c>
      <c r="C11" s="4" t="str">
        <f>VLOOKUP(A11,'Central Directory_LE Expanded'!A11:'Central Directory_LE Expanded'!D:D,4,FALSE)</f>
        <v>22 North Cottom</v>
      </c>
      <c r="D11" s="4" t="str">
        <f>VLOOKUP(A11,'[1]Central Directory_LE Expanded'!A11:'[1]Central Directory_LE Expanded'!E:E,5,FALSE)</f>
        <v>Dillon</v>
      </c>
      <c r="E11" s="4" t="str">
        <f>VLOOKUP(A11,'[1]Central Directory_LE Expanded'!A11:'[1]Central Directory_LE Expanded'!F:F,6,FALSE)</f>
        <v>MT</v>
      </c>
      <c r="F11" s="4" t="str">
        <f>VLOOKUP(A11,'[1]Central Directory_LE Expanded'!A11:'[1]Central Directory_LE Expanded'!G:G,7,FALSE)</f>
        <v>59725</v>
      </c>
      <c r="G11" s="4" t="str">
        <f t="shared" si="0"/>
        <v>22 North Cottom Dillon,MT 59725</v>
      </c>
      <c r="H11" s="9">
        <v>39079</v>
      </c>
      <c r="I11" s="5">
        <v>44378</v>
      </c>
      <c r="J11" s="6" t="s">
        <v>891</v>
      </c>
      <c r="K11" t="s">
        <v>897</v>
      </c>
    </row>
    <row r="12" spans="1:11" x14ac:dyDescent="0.25">
      <c r="A12" s="7" t="s">
        <v>335</v>
      </c>
      <c r="B12" s="8" t="s">
        <v>336</v>
      </c>
      <c r="C12" s="4" t="str">
        <f>VLOOKUP(A12,'Central Directory_LE Expanded'!A12:'Central Directory_LE Expanded'!D:D,4,FALSE)</f>
        <v>22 North Cottom</v>
      </c>
      <c r="D12" s="4" t="str">
        <f>VLOOKUP(A12,'[1]Central Directory_LE Expanded'!A12:'[1]Central Directory_LE Expanded'!E:E,5,FALSE)</f>
        <v>Dillon</v>
      </c>
      <c r="E12" s="4" t="str">
        <f>VLOOKUP(A12,'[1]Central Directory_LE Expanded'!A12:'[1]Central Directory_LE Expanded'!F:F,6,FALSE)</f>
        <v>MT</v>
      </c>
      <c r="F12" s="4" t="str">
        <f>VLOOKUP(A12,'[1]Central Directory_LE Expanded'!A12:'[1]Central Directory_LE Expanded'!G:G,7,FALSE)</f>
        <v>59725</v>
      </c>
      <c r="G12" s="4" t="str">
        <f t="shared" si="0"/>
        <v>22 North Cottom Dillon,MT 59725</v>
      </c>
      <c r="H12" s="9">
        <v>8265</v>
      </c>
      <c r="I12" s="5">
        <v>44378</v>
      </c>
      <c r="J12" s="6" t="s">
        <v>820</v>
      </c>
      <c r="K12" t="s">
        <v>897</v>
      </c>
    </row>
    <row r="13" spans="1:11" x14ac:dyDescent="0.25">
      <c r="A13" s="7" t="s">
        <v>335</v>
      </c>
      <c r="B13" s="8" t="s">
        <v>336</v>
      </c>
      <c r="C13" s="4" t="str">
        <f>VLOOKUP(A13,'Central Directory_LE Expanded'!A13:'Central Directory_LE Expanded'!D:D,4,FALSE)</f>
        <v>22 North Cottom</v>
      </c>
      <c r="D13" s="4" t="str">
        <f>VLOOKUP(A13,'[1]Central Directory_LE Expanded'!A13:'[1]Central Directory_LE Expanded'!E:E,5,FALSE)</f>
        <v>Dillon</v>
      </c>
      <c r="E13" s="4" t="str">
        <f>VLOOKUP(A13,'[1]Central Directory_LE Expanded'!A13:'[1]Central Directory_LE Expanded'!F:F,6,FALSE)</f>
        <v>MT</v>
      </c>
      <c r="F13" s="4" t="str">
        <f>VLOOKUP(A13,'[1]Central Directory_LE Expanded'!A13:'[1]Central Directory_LE Expanded'!G:G,7,FALSE)</f>
        <v>59725</v>
      </c>
      <c r="G13" s="4" t="str">
        <f t="shared" si="0"/>
        <v>22 North Cottom Dillon,MT 59725</v>
      </c>
      <c r="H13" s="9">
        <v>3923</v>
      </c>
      <c r="I13" s="5">
        <v>44378</v>
      </c>
      <c r="J13" s="6" t="s">
        <v>892</v>
      </c>
      <c r="K13" t="s">
        <v>897</v>
      </c>
    </row>
    <row r="14" spans="1:11" x14ac:dyDescent="0.25">
      <c r="A14" s="7" t="s">
        <v>335</v>
      </c>
      <c r="B14" s="8" t="s">
        <v>336</v>
      </c>
      <c r="C14" s="4" t="str">
        <f>VLOOKUP(A14,'Central Directory_LE Expanded'!A14:'Central Directory_LE Expanded'!D:D,4,FALSE)</f>
        <v>22 North Cottom</v>
      </c>
      <c r="D14" s="4" t="str">
        <f>VLOOKUP(A14,'[1]Central Directory_LE Expanded'!A14:'[1]Central Directory_LE Expanded'!E:E,5,FALSE)</f>
        <v>Dillon</v>
      </c>
      <c r="E14" s="4" t="str">
        <f>VLOOKUP(A14,'[1]Central Directory_LE Expanded'!A14:'[1]Central Directory_LE Expanded'!F:F,6,FALSE)</f>
        <v>MT</v>
      </c>
      <c r="F14" s="4" t="str">
        <f>VLOOKUP(A14,'[1]Central Directory_LE Expanded'!A14:'[1]Central Directory_LE Expanded'!G:G,7,FALSE)</f>
        <v>59725</v>
      </c>
      <c r="G14" s="4" t="str">
        <f t="shared" si="0"/>
        <v>22 North Cottom Dillon,MT 59725</v>
      </c>
      <c r="H14" s="9">
        <v>333012</v>
      </c>
      <c r="I14" s="5">
        <v>44378</v>
      </c>
      <c r="J14" s="6" t="s">
        <v>893</v>
      </c>
      <c r="K14" t="s">
        <v>897</v>
      </c>
    </row>
    <row r="15" spans="1:11" x14ac:dyDescent="0.25">
      <c r="A15" s="7" t="s">
        <v>335</v>
      </c>
      <c r="B15" s="8" t="s">
        <v>336</v>
      </c>
      <c r="C15" s="4" t="str">
        <f>VLOOKUP(A15,'Central Directory_LE Expanded'!A15:'Central Directory_LE Expanded'!D:D,4,FALSE)</f>
        <v>22 North Cottom</v>
      </c>
      <c r="D15" s="4" t="str">
        <f>VLOOKUP(A15,'[1]Central Directory_LE Expanded'!A15:'[1]Central Directory_LE Expanded'!E:E,5,FALSE)</f>
        <v>Dillon</v>
      </c>
      <c r="E15" s="4" t="str">
        <f>VLOOKUP(A15,'[1]Central Directory_LE Expanded'!A15:'[1]Central Directory_LE Expanded'!F:F,6,FALSE)</f>
        <v>MT</v>
      </c>
      <c r="F15" s="4" t="str">
        <f>VLOOKUP(A15,'[1]Central Directory_LE Expanded'!A15:'[1]Central Directory_LE Expanded'!G:G,7,FALSE)</f>
        <v>59725</v>
      </c>
      <c r="G15" s="4" t="str">
        <f t="shared" si="0"/>
        <v>22 North Cottom Dillon,MT 59725</v>
      </c>
      <c r="H15" s="9">
        <v>38871</v>
      </c>
      <c r="I15" s="5">
        <v>44378</v>
      </c>
      <c r="J15" s="6" t="s">
        <v>333</v>
      </c>
      <c r="K15" t="s">
        <v>897</v>
      </c>
    </row>
    <row r="16" spans="1:11" x14ac:dyDescent="0.25">
      <c r="A16" s="7" t="s">
        <v>335</v>
      </c>
      <c r="B16" s="8" t="s">
        <v>336</v>
      </c>
      <c r="C16" s="4" t="str">
        <f>VLOOKUP(A16,'Central Directory_LE Expanded'!A16:'Central Directory_LE Expanded'!D:D,4,FALSE)</f>
        <v>22 North Cottom</v>
      </c>
      <c r="D16" s="4" t="str">
        <f>VLOOKUP(A16,'[1]Central Directory_LE Expanded'!A16:'[1]Central Directory_LE Expanded'!E:E,5,FALSE)</f>
        <v>Dillon</v>
      </c>
      <c r="E16" s="4" t="str">
        <f>VLOOKUP(A16,'[1]Central Directory_LE Expanded'!A16:'[1]Central Directory_LE Expanded'!F:F,6,FALSE)</f>
        <v>MT</v>
      </c>
      <c r="F16" s="4" t="str">
        <f>VLOOKUP(A16,'[1]Central Directory_LE Expanded'!A16:'[1]Central Directory_LE Expanded'!G:G,7,FALSE)</f>
        <v>59725</v>
      </c>
      <c r="G16" s="4" t="str">
        <f t="shared" si="0"/>
        <v>22 North Cottom Dillon,MT 59725</v>
      </c>
      <c r="H16" s="9">
        <v>21358</v>
      </c>
      <c r="I16" s="5">
        <v>44378</v>
      </c>
      <c r="J16" s="6" t="s">
        <v>334</v>
      </c>
      <c r="K16" t="s">
        <v>897</v>
      </c>
    </row>
    <row r="17" spans="1:11" x14ac:dyDescent="0.25">
      <c r="A17" s="7" t="s">
        <v>335</v>
      </c>
      <c r="B17" s="8" t="s">
        <v>336</v>
      </c>
      <c r="C17" s="4" t="str">
        <f>VLOOKUP(A17,'Central Directory_LE Expanded'!A17:'Central Directory_LE Expanded'!D:D,4,FALSE)</f>
        <v>22 North Cottom</v>
      </c>
      <c r="D17" s="4" t="str">
        <f>VLOOKUP(A17,'[1]Central Directory_LE Expanded'!A17:'[1]Central Directory_LE Expanded'!E:E,5,FALSE)</f>
        <v>Dillon</v>
      </c>
      <c r="E17" s="4" t="str">
        <f>VLOOKUP(A17,'[1]Central Directory_LE Expanded'!A17:'[1]Central Directory_LE Expanded'!F:F,6,FALSE)</f>
        <v>MT</v>
      </c>
      <c r="F17" s="4" t="str">
        <f>VLOOKUP(A17,'[1]Central Directory_LE Expanded'!A17:'[1]Central Directory_LE Expanded'!G:G,7,FALSE)</f>
        <v>59725</v>
      </c>
      <c r="G17" s="4" t="str">
        <f t="shared" si="0"/>
        <v>22 North Cottom Dillon,MT 59725</v>
      </c>
      <c r="H17" s="9">
        <v>15402</v>
      </c>
      <c r="I17" s="5">
        <v>44378</v>
      </c>
      <c r="J17" s="6" t="s">
        <v>337</v>
      </c>
      <c r="K17" t="s">
        <v>897</v>
      </c>
    </row>
    <row r="18" spans="1:11" x14ac:dyDescent="0.25">
      <c r="A18" s="7" t="s">
        <v>67</v>
      </c>
      <c r="B18" s="8" t="s">
        <v>68</v>
      </c>
      <c r="C18" s="4" t="str">
        <f>VLOOKUP(A18,'Central Directory_LE Expanded'!A18:'Central Directory_LE Expanded'!D:D,4,FALSE)</f>
        <v>104 North Pacific Street</v>
      </c>
      <c r="D18" s="4" t="str">
        <f>VLOOKUP(A18,'[1]Central Directory_LE Expanded'!A18:'[1]Central Directory_LE Expanded'!E:E,5,FALSE)</f>
        <v>Dillon</v>
      </c>
      <c r="E18" s="4" t="str">
        <f>VLOOKUP(A18,'[1]Central Directory_LE Expanded'!A18:'[1]Central Directory_LE Expanded'!F:F,6,FALSE)</f>
        <v>MT</v>
      </c>
      <c r="F18" s="4" t="str">
        <f>VLOOKUP(A18,'[1]Central Directory_LE Expanded'!A18:'[1]Central Directory_LE Expanded'!G:G,7,FALSE)</f>
        <v>59725</v>
      </c>
      <c r="G18" s="4" t="str">
        <f t="shared" si="0"/>
        <v>104 North Pacific Street Dillon,MT 59725</v>
      </c>
      <c r="H18" s="9">
        <v>19579</v>
      </c>
      <c r="I18" s="5">
        <v>44378</v>
      </c>
      <c r="J18" s="6" t="s">
        <v>69</v>
      </c>
      <c r="K18" t="s">
        <v>897</v>
      </c>
    </row>
    <row r="19" spans="1:11" x14ac:dyDescent="0.25">
      <c r="A19" s="7" t="s">
        <v>67</v>
      </c>
      <c r="B19" s="8" t="s">
        <v>68</v>
      </c>
      <c r="C19" s="4" t="str">
        <f>VLOOKUP(A19,'Central Directory_LE Expanded'!A19:'Central Directory_LE Expanded'!D:D,4,FALSE)</f>
        <v>104 North Pacific Street</v>
      </c>
      <c r="D19" s="4" t="str">
        <f>VLOOKUP(A19,'[1]Central Directory_LE Expanded'!A19:'[1]Central Directory_LE Expanded'!E:E,5,FALSE)</f>
        <v>Dillon</v>
      </c>
      <c r="E19" s="4" t="str">
        <f>VLOOKUP(A19,'[1]Central Directory_LE Expanded'!A19:'[1]Central Directory_LE Expanded'!F:F,6,FALSE)</f>
        <v>MT</v>
      </c>
      <c r="F19" s="4" t="str">
        <f>VLOOKUP(A19,'[1]Central Directory_LE Expanded'!A19:'[1]Central Directory_LE Expanded'!G:G,7,FALSE)</f>
        <v>59725</v>
      </c>
      <c r="G19" s="4" t="str">
        <f t="shared" si="0"/>
        <v>104 North Pacific Street Dillon,MT 59725</v>
      </c>
      <c r="H19" s="9">
        <v>71577</v>
      </c>
      <c r="I19" s="5">
        <v>44378</v>
      </c>
      <c r="J19" s="6" t="s">
        <v>819</v>
      </c>
      <c r="K19" t="s">
        <v>897</v>
      </c>
    </row>
    <row r="20" spans="1:11" x14ac:dyDescent="0.25">
      <c r="A20" s="7" t="s">
        <v>67</v>
      </c>
      <c r="B20" s="8" t="s">
        <v>68</v>
      </c>
      <c r="C20" s="4" t="str">
        <f>VLOOKUP(A20,'Central Directory_LE Expanded'!A20:'Central Directory_LE Expanded'!D:D,4,FALSE)</f>
        <v>104 North Pacific Street</v>
      </c>
      <c r="D20" s="4" t="str">
        <f>VLOOKUP(A20,'[1]Central Directory_LE Expanded'!A20:'[1]Central Directory_LE Expanded'!E:E,5,FALSE)</f>
        <v>Dillon</v>
      </c>
      <c r="E20" s="4" t="str">
        <f>VLOOKUP(A20,'[1]Central Directory_LE Expanded'!A20:'[1]Central Directory_LE Expanded'!F:F,6,FALSE)</f>
        <v>MT</v>
      </c>
      <c r="F20" s="4" t="str">
        <f>VLOOKUP(A20,'[1]Central Directory_LE Expanded'!A20:'[1]Central Directory_LE Expanded'!G:G,7,FALSE)</f>
        <v>59725</v>
      </c>
      <c r="G20" s="4" t="str">
        <f t="shared" si="0"/>
        <v>104 North Pacific Street Dillon,MT 59725</v>
      </c>
      <c r="H20" s="9">
        <v>17821</v>
      </c>
      <c r="I20" s="5">
        <v>44378</v>
      </c>
      <c r="J20" s="6" t="s">
        <v>891</v>
      </c>
      <c r="K20" t="s">
        <v>897</v>
      </c>
    </row>
    <row r="21" spans="1:11" x14ac:dyDescent="0.25">
      <c r="A21" s="7" t="s">
        <v>67</v>
      </c>
      <c r="B21" s="8" t="s">
        <v>68</v>
      </c>
      <c r="C21" s="4" t="str">
        <f>VLOOKUP(A21,'Central Directory_LE Expanded'!A21:'Central Directory_LE Expanded'!D:D,4,FALSE)</f>
        <v>104 North Pacific Street</v>
      </c>
      <c r="D21" s="4" t="str">
        <f>VLOOKUP(A21,'[1]Central Directory_LE Expanded'!A21:'[1]Central Directory_LE Expanded'!E:E,5,FALSE)</f>
        <v>Dillon</v>
      </c>
      <c r="E21" s="4" t="str">
        <f>VLOOKUP(A21,'[1]Central Directory_LE Expanded'!A21:'[1]Central Directory_LE Expanded'!F:F,6,FALSE)</f>
        <v>MT</v>
      </c>
      <c r="F21" s="4" t="str">
        <f>VLOOKUP(A21,'[1]Central Directory_LE Expanded'!A21:'[1]Central Directory_LE Expanded'!G:G,7,FALSE)</f>
        <v>59725</v>
      </c>
      <c r="G21" s="4" t="str">
        <f t="shared" si="0"/>
        <v>104 North Pacific Street Dillon,MT 59725</v>
      </c>
      <c r="H21" s="9">
        <v>46763</v>
      </c>
      <c r="I21" s="5">
        <v>44378</v>
      </c>
      <c r="J21" s="6" t="s">
        <v>893</v>
      </c>
      <c r="K21" t="s">
        <v>897</v>
      </c>
    </row>
    <row r="22" spans="1:11" x14ac:dyDescent="0.25">
      <c r="A22" s="7" t="s">
        <v>67</v>
      </c>
      <c r="B22" s="8" t="s">
        <v>68</v>
      </c>
      <c r="C22" s="4" t="str">
        <f>VLOOKUP(A22,'Central Directory_LE Expanded'!A22:'Central Directory_LE Expanded'!D:D,4,FALSE)</f>
        <v>104 North Pacific Street</v>
      </c>
      <c r="D22" s="4" t="str">
        <f>VLOOKUP(A22,'[1]Central Directory_LE Expanded'!A22:'[1]Central Directory_LE Expanded'!E:E,5,FALSE)</f>
        <v>Dillon</v>
      </c>
      <c r="E22" s="4" t="str">
        <f>VLOOKUP(A22,'[1]Central Directory_LE Expanded'!A22:'[1]Central Directory_LE Expanded'!F:F,6,FALSE)</f>
        <v>MT</v>
      </c>
      <c r="F22" s="4" t="str">
        <f>VLOOKUP(A22,'[1]Central Directory_LE Expanded'!A22:'[1]Central Directory_LE Expanded'!G:G,7,FALSE)</f>
        <v>59725</v>
      </c>
      <c r="G22" s="4" t="str">
        <f t="shared" si="0"/>
        <v>104 North Pacific Street Dillon,MT 59725</v>
      </c>
      <c r="H22" s="9">
        <v>17338</v>
      </c>
      <c r="I22" s="5">
        <v>44378</v>
      </c>
      <c r="J22" s="6" t="s">
        <v>333</v>
      </c>
      <c r="K22" t="s">
        <v>897</v>
      </c>
    </row>
    <row r="23" spans="1:11" x14ac:dyDescent="0.25">
      <c r="A23" s="7" t="s">
        <v>67</v>
      </c>
      <c r="B23" s="8" t="s">
        <v>68</v>
      </c>
      <c r="C23" s="4" t="str">
        <f>VLOOKUP(A23,'Central Directory_LE Expanded'!A23:'Central Directory_LE Expanded'!D:D,4,FALSE)</f>
        <v>104 North Pacific Street</v>
      </c>
      <c r="D23" s="4" t="str">
        <f>VLOOKUP(A23,'[1]Central Directory_LE Expanded'!A23:'[1]Central Directory_LE Expanded'!E:E,5,FALSE)</f>
        <v>Dillon</v>
      </c>
      <c r="E23" s="4" t="str">
        <f>VLOOKUP(A23,'[1]Central Directory_LE Expanded'!A23:'[1]Central Directory_LE Expanded'!F:F,6,FALSE)</f>
        <v>MT</v>
      </c>
      <c r="F23" s="4" t="str">
        <f>VLOOKUP(A23,'[1]Central Directory_LE Expanded'!A23:'[1]Central Directory_LE Expanded'!G:G,7,FALSE)</f>
        <v>59725</v>
      </c>
      <c r="G23" s="4" t="str">
        <f t="shared" si="0"/>
        <v>104 North Pacific Street Dillon,MT 59725</v>
      </c>
      <c r="H23" s="9">
        <v>10000</v>
      </c>
      <c r="I23" s="5">
        <v>44378</v>
      </c>
      <c r="J23" s="6" t="s">
        <v>334</v>
      </c>
      <c r="K23" t="s">
        <v>897</v>
      </c>
    </row>
    <row r="24" spans="1:11" x14ac:dyDescent="0.25">
      <c r="A24" s="7" t="s">
        <v>338</v>
      </c>
      <c r="B24" s="8" t="s">
        <v>339</v>
      </c>
      <c r="C24" s="4" t="str">
        <f>VLOOKUP(A24,'Central Directory_LE Expanded'!A24:'Central Directory_LE Expanded'!D:D,4,FALSE)</f>
        <v>School House Road</v>
      </c>
      <c r="D24" s="4" t="str">
        <f>VLOOKUP(A24,'[1]Central Directory_LE Expanded'!A24:'[1]Central Directory_LE Expanded'!E:E,5,FALSE)</f>
        <v>Wise River</v>
      </c>
      <c r="E24" s="4" t="str">
        <f>VLOOKUP(A24,'[1]Central Directory_LE Expanded'!A24:'[1]Central Directory_LE Expanded'!F:F,6,FALSE)</f>
        <v>MT</v>
      </c>
      <c r="F24" s="4" t="str">
        <f>VLOOKUP(A24,'[1]Central Directory_LE Expanded'!A24:'[1]Central Directory_LE Expanded'!G:G,7,FALSE)</f>
        <v>59762</v>
      </c>
      <c r="G24" s="4" t="str">
        <f t="shared" si="0"/>
        <v>School House Road Wise River,MT 59762</v>
      </c>
      <c r="H24" s="9">
        <v>2359</v>
      </c>
      <c r="I24" s="5">
        <v>44378</v>
      </c>
      <c r="J24" s="6" t="s">
        <v>819</v>
      </c>
      <c r="K24" t="s">
        <v>897</v>
      </c>
    </row>
    <row r="25" spans="1:11" x14ac:dyDescent="0.25">
      <c r="A25" s="7" t="s">
        <v>338</v>
      </c>
      <c r="B25" s="8" t="s">
        <v>339</v>
      </c>
      <c r="C25" s="4" t="str">
        <f>VLOOKUP(A25,'Central Directory_LE Expanded'!A25:'Central Directory_LE Expanded'!D:D,4,FALSE)</f>
        <v>School House Road</v>
      </c>
      <c r="D25" s="4" t="str">
        <f>VLOOKUP(A25,'[1]Central Directory_LE Expanded'!A25:'[1]Central Directory_LE Expanded'!E:E,5,FALSE)</f>
        <v>Wise River</v>
      </c>
      <c r="E25" s="4" t="str">
        <f>VLOOKUP(A25,'[1]Central Directory_LE Expanded'!A25:'[1]Central Directory_LE Expanded'!F:F,6,FALSE)</f>
        <v>MT</v>
      </c>
      <c r="F25" s="4" t="str">
        <f>VLOOKUP(A25,'[1]Central Directory_LE Expanded'!A25:'[1]Central Directory_LE Expanded'!G:G,7,FALSE)</f>
        <v>59762</v>
      </c>
      <c r="G25" s="4" t="str">
        <f t="shared" si="0"/>
        <v>School House Road Wise River,MT 59762</v>
      </c>
      <c r="H25" s="9">
        <v>751</v>
      </c>
      <c r="I25" s="5">
        <v>44378</v>
      </c>
      <c r="J25" s="6" t="s">
        <v>891</v>
      </c>
      <c r="K25" t="s">
        <v>897</v>
      </c>
    </row>
    <row r="26" spans="1:11" x14ac:dyDescent="0.25">
      <c r="A26" s="7" t="s">
        <v>338</v>
      </c>
      <c r="B26" s="8" t="s">
        <v>339</v>
      </c>
      <c r="C26" s="4" t="str">
        <f>VLOOKUP(A26,'Central Directory_LE Expanded'!A26:'Central Directory_LE Expanded'!D:D,4,FALSE)</f>
        <v>School House Road</v>
      </c>
      <c r="D26" s="4" t="str">
        <f>VLOOKUP(A26,'[1]Central Directory_LE Expanded'!A26:'[1]Central Directory_LE Expanded'!E:E,5,FALSE)</f>
        <v>Wise River</v>
      </c>
      <c r="E26" s="4" t="str">
        <f>VLOOKUP(A26,'[1]Central Directory_LE Expanded'!A26:'[1]Central Directory_LE Expanded'!F:F,6,FALSE)</f>
        <v>MT</v>
      </c>
      <c r="F26" s="4" t="str">
        <f>VLOOKUP(A26,'[1]Central Directory_LE Expanded'!A26:'[1]Central Directory_LE Expanded'!G:G,7,FALSE)</f>
        <v>59762</v>
      </c>
      <c r="G26" s="4" t="str">
        <f t="shared" si="0"/>
        <v>School House Road Wise River,MT 59762</v>
      </c>
      <c r="H26" s="9">
        <v>48</v>
      </c>
      <c r="I26" s="5">
        <v>44378</v>
      </c>
      <c r="J26" s="6" t="s">
        <v>820</v>
      </c>
      <c r="K26" t="s">
        <v>897</v>
      </c>
    </row>
    <row r="27" spans="1:11" x14ac:dyDescent="0.25">
      <c r="A27" s="7" t="s">
        <v>338</v>
      </c>
      <c r="B27" s="8" t="s">
        <v>339</v>
      </c>
      <c r="C27" s="4" t="str">
        <f>VLOOKUP(A27,'Central Directory_LE Expanded'!A27:'Central Directory_LE Expanded'!D:D,4,FALSE)</f>
        <v>School House Road</v>
      </c>
      <c r="D27" s="4" t="str">
        <f>VLOOKUP(A27,'[1]Central Directory_LE Expanded'!A27:'[1]Central Directory_LE Expanded'!E:E,5,FALSE)</f>
        <v>Wise River</v>
      </c>
      <c r="E27" s="4" t="str">
        <f>VLOOKUP(A27,'[1]Central Directory_LE Expanded'!A27:'[1]Central Directory_LE Expanded'!F:F,6,FALSE)</f>
        <v>MT</v>
      </c>
      <c r="F27" s="4" t="str">
        <f>VLOOKUP(A27,'[1]Central Directory_LE Expanded'!A27:'[1]Central Directory_LE Expanded'!G:G,7,FALSE)</f>
        <v>59762</v>
      </c>
      <c r="G27" s="4" t="str">
        <f t="shared" si="0"/>
        <v>School House Road Wise River,MT 59762</v>
      </c>
      <c r="H27" s="9">
        <v>76</v>
      </c>
      <c r="I27" s="5">
        <v>44378</v>
      </c>
      <c r="J27" s="6" t="s">
        <v>892</v>
      </c>
      <c r="K27" t="s">
        <v>897</v>
      </c>
    </row>
    <row r="28" spans="1:11" x14ac:dyDescent="0.25">
      <c r="A28" s="7" t="s">
        <v>338</v>
      </c>
      <c r="B28" s="8" t="s">
        <v>339</v>
      </c>
      <c r="C28" s="4" t="str">
        <f>VLOOKUP(A28,'Central Directory_LE Expanded'!A28:'Central Directory_LE Expanded'!D:D,4,FALSE)</f>
        <v>School House Road</v>
      </c>
      <c r="D28" s="4" t="str">
        <f>VLOOKUP(A28,'[1]Central Directory_LE Expanded'!A28:'[1]Central Directory_LE Expanded'!E:E,5,FALSE)</f>
        <v>Wise River</v>
      </c>
      <c r="E28" s="4" t="str">
        <f>VLOOKUP(A28,'[1]Central Directory_LE Expanded'!A28:'[1]Central Directory_LE Expanded'!F:F,6,FALSE)</f>
        <v>MT</v>
      </c>
      <c r="F28" s="4" t="str">
        <f>VLOOKUP(A28,'[1]Central Directory_LE Expanded'!A28:'[1]Central Directory_LE Expanded'!G:G,7,FALSE)</f>
        <v>59762</v>
      </c>
      <c r="G28" s="4" t="str">
        <f t="shared" si="0"/>
        <v>School House Road Wise River,MT 59762</v>
      </c>
      <c r="H28" s="9">
        <v>3965</v>
      </c>
      <c r="I28" s="5">
        <v>44378</v>
      </c>
      <c r="J28" s="6" t="s">
        <v>893</v>
      </c>
      <c r="K28" t="s">
        <v>897</v>
      </c>
    </row>
    <row r="29" spans="1:11" x14ac:dyDescent="0.25">
      <c r="A29" s="7" t="s">
        <v>338</v>
      </c>
      <c r="B29" s="8" t="s">
        <v>339</v>
      </c>
      <c r="C29" s="4" t="str">
        <f>VLOOKUP(A29,'Central Directory_LE Expanded'!A29:'Central Directory_LE Expanded'!D:D,4,FALSE)</f>
        <v>School House Road</v>
      </c>
      <c r="D29" s="4" t="str">
        <f>VLOOKUP(A29,'[1]Central Directory_LE Expanded'!A29:'[1]Central Directory_LE Expanded'!E:E,5,FALSE)</f>
        <v>Wise River</v>
      </c>
      <c r="E29" s="4" t="str">
        <f>VLOOKUP(A29,'[1]Central Directory_LE Expanded'!A29:'[1]Central Directory_LE Expanded'!F:F,6,FALSE)</f>
        <v>MT</v>
      </c>
      <c r="F29" s="4" t="str">
        <f>VLOOKUP(A29,'[1]Central Directory_LE Expanded'!A29:'[1]Central Directory_LE Expanded'!G:G,7,FALSE)</f>
        <v>59762</v>
      </c>
      <c r="G29" s="4" t="str">
        <f t="shared" si="0"/>
        <v>School House Road Wise River,MT 59762</v>
      </c>
      <c r="H29" s="9">
        <v>919</v>
      </c>
      <c r="I29" s="5">
        <v>44378</v>
      </c>
      <c r="J29" s="6" t="s">
        <v>333</v>
      </c>
      <c r="K29" t="s">
        <v>897</v>
      </c>
    </row>
    <row r="30" spans="1:11" x14ac:dyDescent="0.25">
      <c r="A30" s="7" t="s">
        <v>338</v>
      </c>
      <c r="B30" s="8" t="s">
        <v>339</v>
      </c>
      <c r="C30" s="4" t="str">
        <f>VLOOKUP(A30,'Central Directory_LE Expanded'!A30:'Central Directory_LE Expanded'!D:D,4,FALSE)</f>
        <v>School House Road</v>
      </c>
      <c r="D30" s="4" t="str">
        <f>VLOOKUP(A30,'[1]Central Directory_LE Expanded'!A30:'[1]Central Directory_LE Expanded'!E:E,5,FALSE)</f>
        <v>Wise River</v>
      </c>
      <c r="E30" s="4" t="str">
        <f>VLOOKUP(A30,'[1]Central Directory_LE Expanded'!A30:'[1]Central Directory_LE Expanded'!F:F,6,FALSE)</f>
        <v>MT</v>
      </c>
      <c r="F30" s="4" t="str">
        <f>VLOOKUP(A30,'[1]Central Directory_LE Expanded'!A30:'[1]Central Directory_LE Expanded'!G:G,7,FALSE)</f>
        <v>59762</v>
      </c>
      <c r="G30" s="4" t="str">
        <f t="shared" si="0"/>
        <v>School House Road Wise River,MT 59762</v>
      </c>
      <c r="H30" s="9">
        <v>10000</v>
      </c>
      <c r="I30" s="5">
        <v>44378</v>
      </c>
      <c r="J30" s="6" t="s">
        <v>334</v>
      </c>
      <c r="K30" t="s">
        <v>897</v>
      </c>
    </row>
    <row r="31" spans="1:11" x14ac:dyDescent="0.25">
      <c r="A31" s="7" t="s">
        <v>70</v>
      </c>
      <c r="B31" s="8" t="s">
        <v>71</v>
      </c>
      <c r="C31" s="4" t="str">
        <f>VLOOKUP(A31,'Central Directory_LE Expanded'!A31:'Central Directory_LE Expanded'!D:D,4,FALSE)</f>
        <v>1 North Harrison</v>
      </c>
      <c r="D31" s="4" t="str">
        <f>VLOOKUP(A31,'[1]Central Directory_LE Expanded'!A31:'[1]Central Directory_LE Expanded'!E:E,5,FALSE)</f>
        <v>Lima</v>
      </c>
      <c r="E31" s="4" t="str">
        <f>VLOOKUP(A31,'[1]Central Directory_LE Expanded'!A31:'[1]Central Directory_LE Expanded'!F:F,6,FALSE)</f>
        <v>MT</v>
      </c>
      <c r="F31" s="4" t="str">
        <f>VLOOKUP(A31,'[1]Central Directory_LE Expanded'!A31:'[1]Central Directory_LE Expanded'!G:G,7,FALSE)</f>
        <v>59739</v>
      </c>
      <c r="G31" s="4" t="str">
        <f t="shared" si="0"/>
        <v>1 North Harrison Lima,MT 59739</v>
      </c>
      <c r="H31" s="9">
        <v>3458</v>
      </c>
      <c r="I31" s="5">
        <v>44378</v>
      </c>
      <c r="J31" s="6" t="s">
        <v>69</v>
      </c>
      <c r="K31" t="s">
        <v>897</v>
      </c>
    </row>
    <row r="32" spans="1:11" x14ac:dyDescent="0.25">
      <c r="A32" s="7" t="s">
        <v>70</v>
      </c>
      <c r="B32" s="8" t="s">
        <v>71</v>
      </c>
      <c r="C32" s="4" t="str">
        <f>VLOOKUP(A32,'Central Directory_LE Expanded'!A32:'Central Directory_LE Expanded'!D:D,4,FALSE)</f>
        <v>1 North Harrison</v>
      </c>
      <c r="D32" s="4" t="str">
        <f>VLOOKUP(A32,'[1]Central Directory_LE Expanded'!A32:'[1]Central Directory_LE Expanded'!E:E,5,FALSE)</f>
        <v>Lima</v>
      </c>
      <c r="E32" s="4" t="str">
        <f>VLOOKUP(A32,'[1]Central Directory_LE Expanded'!A32:'[1]Central Directory_LE Expanded'!F:F,6,FALSE)</f>
        <v>MT</v>
      </c>
      <c r="F32" s="4" t="str">
        <f>VLOOKUP(A32,'[1]Central Directory_LE Expanded'!A32:'[1]Central Directory_LE Expanded'!G:G,7,FALSE)</f>
        <v>59739</v>
      </c>
      <c r="G32" s="4" t="str">
        <f t="shared" si="0"/>
        <v>1 North Harrison Lima,MT 59739</v>
      </c>
      <c r="H32" s="9">
        <v>18692</v>
      </c>
      <c r="I32" s="5">
        <v>44378</v>
      </c>
      <c r="J32" s="6" t="s">
        <v>819</v>
      </c>
      <c r="K32" t="s">
        <v>897</v>
      </c>
    </row>
    <row r="33" spans="1:11" x14ac:dyDescent="0.25">
      <c r="A33" s="7" t="s">
        <v>70</v>
      </c>
      <c r="B33" s="8" t="s">
        <v>71</v>
      </c>
      <c r="C33" s="4" t="str">
        <f>VLOOKUP(A33,'Central Directory_LE Expanded'!A33:'Central Directory_LE Expanded'!D:D,4,FALSE)</f>
        <v>1 North Harrison</v>
      </c>
      <c r="D33" s="4" t="str">
        <f>VLOOKUP(A33,'[1]Central Directory_LE Expanded'!A33:'[1]Central Directory_LE Expanded'!E:E,5,FALSE)</f>
        <v>Lima</v>
      </c>
      <c r="E33" s="4" t="str">
        <f>VLOOKUP(A33,'[1]Central Directory_LE Expanded'!A33:'[1]Central Directory_LE Expanded'!F:F,6,FALSE)</f>
        <v>MT</v>
      </c>
      <c r="F33" s="4" t="str">
        <f>VLOOKUP(A33,'[1]Central Directory_LE Expanded'!A33:'[1]Central Directory_LE Expanded'!G:G,7,FALSE)</f>
        <v>59739</v>
      </c>
      <c r="G33" s="4" t="str">
        <f t="shared" si="0"/>
        <v>1 North Harrison Lima,MT 59739</v>
      </c>
      <c r="H33" s="9">
        <v>4632</v>
      </c>
      <c r="I33" s="5">
        <v>44378</v>
      </c>
      <c r="J33" s="6" t="s">
        <v>891</v>
      </c>
      <c r="K33" t="s">
        <v>897</v>
      </c>
    </row>
    <row r="34" spans="1:11" x14ac:dyDescent="0.25">
      <c r="A34" s="7" t="s">
        <v>70</v>
      </c>
      <c r="B34" s="8" t="s">
        <v>71</v>
      </c>
      <c r="C34" s="4" t="str">
        <f>VLOOKUP(A34,'Central Directory_LE Expanded'!A34:'Central Directory_LE Expanded'!D:D,4,FALSE)</f>
        <v>1 North Harrison</v>
      </c>
      <c r="D34" s="4" t="str">
        <f>VLOOKUP(A34,'[1]Central Directory_LE Expanded'!A34:'[1]Central Directory_LE Expanded'!E:E,5,FALSE)</f>
        <v>Lima</v>
      </c>
      <c r="E34" s="4" t="str">
        <f>VLOOKUP(A34,'[1]Central Directory_LE Expanded'!A34:'[1]Central Directory_LE Expanded'!F:F,6,FALSE)</f>
        <v>MT</v>
      </c>
      <c r="F34" s="4" t="str">
        <f>VLOOKUP(A34,'[1]Central Directory_LE Expanded'!A34:'[1]Central Directory_LE Expanded'!G:G,7,FALSE)</f>
        <v>59739</v>
      </c>
      <c r="G34" s="4" t="str">
        <f t="shared" si="0"/>
        <v>1 North Harrison Lima,MT 59739</v>
      </c>
      <c r="H34" s="9">
        <v>269</v>
      </c>
      <c r="I34" s="5">
        <v>44378</v>
      </c>
      <c r="J34" s="6" t="s">
        <v>820</v>
      </c>
      <c r="K34" t="s">
        <v>897</v>
      </c>
    </row>
    <row r="35" spans="1:11" x14ac:dyDescent="0.25">
      <c r="A35" s="7" t="s">
        <v>70</v>
      </c>
      <c r="B35" s="8" t="s">
        <v>71</v>
      </c>
      <c r="C35" s="4" t="str">
        <f>VLOOKUP(A35,'Central Directory_LE Expanded'!A35:'Central Directory_LE Expanded'!D:D,4,FALSE)</f>
        <v>1 North Harrison</v>
      </c>
      <c r="D35" s="4" t="str">
        <f>VLOOKUP(A35,'[1]Central Directory_LE Expanded'!A35:'[1]Central Directory_LE Expanded'!E:E,5,FALSE)</f>
        <v>Lima</v>
      </c>
      <c r="E35" s="4" t="str">
        <f>VLOOKUP(A35,'[1]Central Directory_LE Expanded'!A35:'[1]Central Directory_LE Expanded'!F:F,6,FALSE)</f>
        <v>MT</v>
      </c>
      <c r="F35" s="4" t="str">
        <f>VLOOKUP(A35,'[1]Central Directory_LE Expanded'!A35:'[1]Central Directory_LE Expanded'!G:G,7,FALSE)</f>
        <v>59739</v>
      </c>
      <c r="G35" s="4" t="str">
        <f t="shared" si="0"/>
        <v>1 North Harrison Lima,MT 59739</v>
      </c>
      <c r="H35" s="9">
        <v>467</v>
      </c>
      <c r="I35" s="5">
        <v>44378</v>
      </c>
      <c r="J35" s="6" t="s">
        <v>892</v>
      </c>
      <c r="K35" t="s">
        <v>897</v>
      </c>
    </row>
    <row r="36" spans="1:11" x14ac:dyDescent="0.25">
      <c r="A36" s="7" t="s">
        <v>70</v>
      </c>
      <c r="B36" s="8" t="s">
        <v>71</v>
      </c>
      <c r="C36" s="4" t="str">
        <f>VLOOKUP(A36,'Central Directory_LE Expanded'!A36:'Central Directory_LE Expanded'!D:D,4,FALSE)</f>
        <v>1 North Harrison</v>
      </c>
      <c r="D36" s="4" t="str">
        <f>VLOOKUP(A36,'[1]Central Directory_LE Expanded'!A36:'[1]Central Directory_LE Expanded'!E:E,5,FALSE)</f>
        <v>Lima</v>
      </c>
      <c r="E36" s="4" t="str">
        <f>VLOOKUP(A36,'[1]Central Directory_LE Expanded'!A36:'[1]Central Directory_LE Expanded'!F:F,6,FALSE)</f>
        <v>MT</v>
      </c>
      <c r="F36" s="4" t="str">
        <f>VLOOKUP(A36,'[1]Central Directory_LE Expanded'!A36:'[1]Central Directory_LE Expanded'!G:G,7,FALSE)</f>
        <v>59739</v>
      </c>
      <c r="G36" s="4" t="str">
        <f t="shared" si="0"/>
        <v>1 North Harrison Lima,MT 59739</v>
      </c>
      <c r="H36" s="9">
        <v>32352</v>
      </c>
      <c r="I36" s="5">
        <v>44378</v>
      </c>
      <c r="J36" s="6" t="s">
        <v>893</v>
      </c>
      <c r="K36" t="s">
        <v>897</v>
      </c>
    </row>
    <row r="37" spans="1:11" x14ac:dyDescent="0.25">
      <c r="A37" s="7" t="s">
        <v>70</v>
      </c>
      <c r="B37" s="8" t="s">
        <v>71</v>
      </c>
      <c r="C37" s="4" t="str">
        <f>VLOOKUP(A37,'Central Directory_LE Expanded'!A37:'Central Directory_LE Expanded'!D:D,4,FALSE)</f>
        <v>1 North Harrison</v>
      </c>
      <c r="D37" s="4" t="str">
        <f>VLOOKUP(A37,'[1]Central Directory_LE Expanded'!A37:'[1]Central Directory_LE Expanded'!E:E,5,FALSE)</f>
        <v>Lima</v>
      </c>
      <c r="E37" s="4" t="str">
        <f>VLOOKUP(A37,'[1]Central Directory_LE Expanded'!A37:'[1]Central Directory_LE Expanded'!F:F,6,FALSE)</f>
        <v>MT</v>
      </c>
      <c r="F37" s="4" t="str">
        <f>VLOOKUP(A37,'[1]Central Directory_LE Expanded'!A37:'[1]Central Directory_LE Expanded'!G:G,7,FALSE)</f>
        <v>59739</v>
      </c>
      <c r="G37" s="4" t="str">
        <f t="shared" si="0"/>
        <v>1 North Harrison Lima,MT 59739</v>
      </c>
      <c r="H37" s="9">
        <v>12087</v>
      </c>
      <c r="I37" s="5">
        <v>44378</v>
      </c>
      <c r="J37" s="6" t="s">
        <v>333</v>
      </c>
      <c r="K37" t="s">
        <v>897</v>
      </c>
    </row>
    <row r="38" spans="1:11" x14ac:dyDescent="0.25">
      <c r="A38" s="7" t="s">
        <v>70</v>
      </c>
      <c r="B38" s="8" t="s">
        <v>71</v>
      </c>
      <c r="C38" s="4" t="str">
        <f>VLOOKUP(A38,'Central Directory_LE Expanded'!A38:'Central Directory_LE Expanded'!D:D,4,FALSE)</f>
        <v>1 North Harrison</v>
      </c>
      <c r="D38" s="4" t="str">
        <f>VLOOKUP(A38,'[1]Central Directory_LE Expanded'!A38:'[1]Central Directory_LE Expanded'!E:E,5,FALSE)</f>
        <v>Lima</v>
      </c>
      <c r="E38" s="4" t="str">
        <f>VLOOKUP(A38,'[1]Central Directory_LE Expanded'!A38:'[1]Central Directory_LE Expanded'!F:F,6,FALSE)</f>
        <v>MT</v>
      </c>
      <c r="F38" s="4" t="str">
        <f>VLOOKUP(A38,'[1]Central Directory_LE Expanded'!A38:'[1]Central Directory_LE Expanded'!G:G,7,FALSE)</f>
        <v>59739</v>
      </c>
      <c r="G38" s="4" t="str">
        <f t="shared" si="0"/>
        <v>1 North Harrison Lima,MT 59739</v>
      </c>
      <c r="H38" s="9">
        <v>10000</v>
      </c>
      <c r="I38" s="5">
        <v>44378</v>
      </c>
      <c r="J38" s="6" t="s">
        <v>334</v>
      </c>
      <c r="K38" t="s">
        <v>897</v>
      </c>
    </row>
    <row r="39" spans="1:11" x14ac:dyDescent="0.25">
      <c r="A39" s="7" t="s">
        <v>70</v>
      </c>
      <c r="B39" s="8" t="s">
        <v>71</v>
      </c>
      <c r="C39" s="4" t="str">
        <f>VLOOKUP(A39,'Central Directory_LE Expanded'!A39:'Central Directory_LE Expanded'!D:D,4,FALSE)</f>
        <v>1 North Harrison</v>
      </c>
      <c r="D39" s="4" t="str">
        <f>VLOOKUP(A39,'[1]Central Directory_LE Expanded'!A39:'[1]Central Directory_LE Expanded'!E:E,5,FALSE)</f>
        <v>Lima</v>
      </c>
      <c r="E39" s="4" t="str">
        <f>VLOOKUP(A39,'[1]Central Directory_LE Expanded'!A39:'[1]Central Directory_LE Expanded'!F:F,6,FALSE)</f>
        <v>MT</v>
      </c>
      <c r="F39" s="4" t="str">
        <f>VLOOKUP(A39,'[1]Central Directory_LE Expanded'!A39:'[1]Central Directory_LE Expanded'!G:G,7,FALSE)</f>
        <v>59739</v>
      </c>
      <c r="G39" s="4" t="str">
        <f t="shared" si="0"/>
        <v>1 North Harrison Lima,MT 59739</v>
      </c>
      <c r="H39" s="9">
        <v>1321</v>
      </c>
      <c r="I39" s="5">
        <v>44378</v>
      </c>
      <c r="J39" s="6" t="s">
        <v>337</v>
      </c>
      <c r="K39" t="s">
        <v>897</v>
      </c>
    </row>
    <row r="40" spans="1:11" x14ac:dyDescent="0.25">
      <c r="A40" s="7" t="s">
        <v>340</v>
      </c>
      <c r="B40" s="8" t="s">
        <v>341</v>
      </c>
      <c r="C40" s="4" t="str">
        <f>VLOOKUP(A40,'Central Directory_LE Expanded'!A40:'Central Directory_LE Expanded'!D:D,4,FALSE)</f>
        <v>408 Elm Street</v>
      </c>
      <c r="D40" s="4" t="str">
        <f>VLOOKUP(A40,'[1]Central Directory_LE Expanded'!A40:'[1]Central Directory_LE Expanded'!E:E,5,FALSE)</f>
        <v>Wisdom</v>
      </c>
      <c r="E40" s="4" t="str">
        <f>VLOOKUP(A40,'[1]Central Directory_LE Expanded'!A40:'[1]Central Directory_LE Expanded'!F:F,6,FALSE)</f>
        <v>MT</v>
      </c>
      <c r="F40" s="4" t="str">
        <f>VLOOKUP(A40,'[1]Central Directory_LE Expanded'!A40:'[1]Central Directory_LE Expanded'!G:G,7,FALSE)</f>
        <v>59761</v>
      </c>
      <c r="G40" s="4" t="str">
        <f t="shared" si="0"/>
        <v>408 Elm Street Wisdom,MT 59761</v>
      </c>
      <c r="H40" s="9">
        <v>4039</v>
      </c>
      <c r="I40" s="5">
        <v>44378</v>
      </c>
      <c r="J40" s="6" t="s">
        <v>819</v>
      </c>
      <c r="K40" t="s">
        <v>897</v>
      </c>
    </row>
    <row r="41" spans="1:11" x14ac:dyDescent="0.25">
      <c r="A41" s="7" t="s">
        <v>340</v>
      </c>
      <c r="B41" s="8" t="s">
        <v>341</v>
      </c>
      <c r="C41" s="4" t="str">
        <f>VLOOKUP(A41,'Central Directory_LE Expanded'!A41:'Central Directory_LE Expanded'!D:D,4,FALSE)</f>
        <v>408 Elm Street</v>
      </c>
      <c r="D41" s="4" t="str">
        <f>VLOOKUP(A41,'[1]Central Directory_LE Expanded'!A41:'[1]Central Directory_LE Expanded'!E:E,5,FALSE)</f>
        <v>Wisdom</v>
      </c>
      <c r="E41" s="4" t="str">
        <f>VLOOKUP(A41,'[1]Central Directory_LE Expanded'!A41:'[1]Central Directory_LE Expanded'!F:F,6,FALSE)</f>
        <v>MT</v>
      </c>
      <c r="F41" s="4" t="str">
        <f>VLOOKUP(A41,'[1]Central Directory_LE Expanded'!A41:'[1]Central Directory_LE Expanded'!G:G,7,FALSE)</f>
        <v>59761</v>
      </c>
      <c r="G41" s="4" t="str">
        <f t="shared" si="0"/>
        <v>408 Elm Street Wisdom,MT 59761</v>
      </c>
      <c r="H41" s="9">
        <v>625</v>
      </c>
      <c r="I41" s="5">
        <v>44378</v>
      </c>
      <c r="J41" s="6" t="s">
        <v>891</v>
      </c>
      <c r="K41" t="s">
        <v>897</v>
      </c>
    </row>
    <row r="42" spans="1:11" x14ac:dyDescent="0.25">
      <c r="A42" s="7" t="s">
        <v>340</v>
      </c>
      <c r="B42" s="8" t="s">
        <v>341</v>
      </c>
      <c r="C42" s="4" t="str">
        <f>VLOOKUP(A42,'Central Directory_LE Expanded'!A42:'Central Directory_LE Expanded'!D:D,4,FALSE)</f>
        <v>408 Elm Street</v>
      </c>
      <c r="D42" s="4" t="str">
        <f>VLOOKUP(A42,'[1]Central Directory_LE Expanded'!A42:'[1]Central Directory_LE Expanded'!E:E,5,FALSE)</f>
        <v>Wisdom</v>
      </c>
      <c r="E42" s="4" t="str">
        <f>VLOOKUP(A42,'[1]Central Directory_LE Expanded'!A42:'[1]Central Directory_LE Expanded'!F:F,6,FALSE)</f>
        <v>MT</v>
      </c>
      <c r="F42" s="4" t="str">
        <f>VLOOKUP(A42,'[1]Central Directory_LE Expanded'!A42:'[1]Central Directory_LE Expanded'!G:G,7,FALSE)</f>
        <v>59761</v>
      </c>
      <c r="G42" s="4" t="str">
        <f t="shared" si="0"/>
        <v>408 Elm Street Wisdom,MT 59761</v>
      </c>
      <c r="H42" s="9">
        <v>39</v>
      </c>
      <c r="I42" s="5">
        <v>44378</v>
      </c>
      <c r="J42" s="6" t="s">
        <v>820</v>
      </c>
      <c r="K42" t="s">
        <v>897</v>
      </c>
    </row>
    <row r="43" spans="1:11" x14ac:dyDescent="0.25">
      <c r="A43" s="7" t="s">
        <v>340</v>
      </c>
      <c r="B43" s="8" t="s">
        <v>341</v>
      </c>
      <c r="C43" s="4" t="str">
        <f>VLOOKUP(A43,'Central Directory_LE Expanded'!A43:'Central Directory_LE Expanded'!D:D,4,FALSE)</f>
        <v>408 Elm Street</v>
      </c>
      <c r="D43" s="4" t="str">
        <f>VLOOKUP(A43,'[1]Central Directory_LE Expanded'!A43:'[1]Central Directory_LE Expanded'!E:E,5,FALSE)</f>
        <v>Wisdom</v>
      </c>
      <c r="E43" s="4" t="str">
        <f>VLOOKUP(A43,'[1]Central Directory_LE Expanded'!A43:'[1]Central Directory_LE Expanded'!F:F,6,FALSE)</f>
        <v>MT</v>
      </c>
      <c r="F43" s="4" t="str">
        <f>VLOOKUP(A43,'[1]Central Directory_LE Expanded'!A43:'[1]Central Directory_LE Expanded'!G:G,7,FALSE)</f>
        <v>59761</v>
      </c>
      <c r="G43" s="4" t="str">
        <f t="shared" si="0"/>
        <v>408 Elm Street Wisdom,MT 59761</v>
      </c>
      <c r="H43" s="9">
        <v>63</v>
      </c>
      <c r="I43" s="5">
        <v>44378</v>
      </c>
      <c r="J43" s="6" t="s">
        <v>892</v>
      </c>
      <c r="K43" t="s">
        <v>897</v>
      </c>
    </row>
    <row r="44" spans="1:11" x14ac:dyDescent="0.25">
      <c r="A44" s="7" t="s">
        <v>340</v>
      </c>
      <c r="B44" s="8" t="s">
        <v>341</v>
      </c>
      <c r="C44" s="4" t="str">
        <f>VLOOKUP(A44,'Central Directory_LE Expanded'!A44:'Central Directory_LE Expanded'!D:D,4,FALSE)</f>
        <v>408 Elm Street</v>
      </c>
      <c r="D44" s="4" t="str">
        <f>VLOOKUP(A44,'[1]Central Directory_LE Expanded'!A44:'[1]Central Directory_LE Expanded'!E:E,5,FALSE)</f>
        <v>Wisdom</v>
      </c>
      <c r="E44" s="4" t="str">
        <f>VLOOKUP(A44,'[1]Central Directory_LE Expanded'!A44:'[1]Central Directory_LE Expanded'!F:F,6,FALSE)</f>
        <v>MT</v>
      </c>
      <c r="F44" s="4" t="str">
        <f>VLOOKUP(A44,'[1]Central Directory_LE Expanded'!A44:'[1]Central Directory_LE Expanded'!G:G,7,FALSE)</f>
        <v>59761</v>
      </c>
      <c r="G44" s="4" t="str">
        <f t="shared" si="0"/>
        <v>408 Elm Street Wisdom,MT 59761</v>
      </c>
      <c r="H44" s="9">
        <v>8087</v>
      </c>
      <c r="I44" s="5">
        <v>44378</v>
      </c>
      <c r="J44" s="6" t="s">
        <v>893</v>
      </c>
      <c r="K44" t="s">
        <v>897</v>
      </c>
    </row>
    <row r="45" spans="1:11" x14ac:dyDescent="0.25">
      <c r="A45" s="7" t="s">
        <v>340</v>
      </c>
      <c r="B45" s="8" t="s">
        <v>341</v>
      </c>
      <c r="C45" s="4" t="str">
        <f>VLOOKUP(A45,'Central Directory_LE Expanded'!A45:'Central Directory_LE Expanded'!D:D,4,FALSE)</f>
        <v>408 Elm Street</v>
      </c>
      <c r="D45" s="4" t="str">
        <f>VLOOKUP(A45,'[1]Central Directory_LE Expanded'!A45:'[1]Central Directory_LE Expanded'!E:E,5,FALSE)</f>
        <v>Wisdom</v>
      </c>
      <c r="E45" s="4" t="str">
        <f>VLOOKUP(A45,'[1]Central Directory_LE Expanded'!A45:'[1]Central Directory_LE Expanded'!F:F,6,FALSE)</f>
        <v>MT</v>
      </c>
      <c r="F45" s="4" t="str">
        <f>VLOOKUP(A45,'[1]Central Directory_LE Expanded'!A45:'[1]Central Directory_LE Expanded'!G:G,7,FALSE)</f>
        <v>59761</v>
      </c>
      <c r="G45" s="4" t="str">
        <f t="shared" si="0"/>
        <v>408 Elm Street Wisdom,MT 59761</v>
      </c>
      <c r="H45" s="9">
        <v>1161</v>
      </c>
      <c r="I45" s="5">
        <v>44378</v>
      </c>
      <c r="J45" s="6" t="s">
        <v>333</v>
      </c>
      <c r="K45" t="s">
        <v>897</v>
      </c>
    </row>
    <row r="46" spans="1:11" x14ac:dyDescent="0.25">
      <c r="A46" s="7" t="s">
        <v>342</v>
      </c>
      <c r="B46" s="8" t="s">
        <v>343</v>
      </c>
      <c r="C46" s="4" t="str">
        <f>VLOOKUP(A46,'Central Directory_LE Expanded'!A46:'Central Directory_LE Expanded'!D:D,4,FALSE)</f>
        <v>4210 Pioneer Mountain Scenic Byway</v>
      </c>
      <c r="D46" s="4" t="str">
        <f>VLOOKUP(A46,'[1]Central Directory_LE Expanded'!A46:'[1]Central Directory_LE Expanded'!E:E,5,FALSE)</f>
        <v>Polaris</v>
      </c>
      <c r="E46" s="4" t="str">
        <f>VLOOKUP(A46,'[1]Central Directory_LE Expanded'!A46:'[1]Central Directory_LE Expanded'!F:F,6,FALSE)</f>
        <v>MT</v>
      </c>
      <c r="F46" s="4" t="str">
        <f>VLOOKUP(A46,'[1]Central Directory_LE Expanded'!A46:'[1]Central Directory_LE Expanded'!G:G,7,FALSE)</f>
        <v>59746</v>
      </c>
      <c r="G46" s="4" t="str">
        <f t="shared" si="0"/>
        <v>4210 Pioneer Mountain Scenic Byway Polaris,MT 59746</v>
      </c>
      <c r="H46" s="9">
        <v>2171</v>
      </c>
      <c r="I46" s="5">
        <v>44378</v>
      </c>
      <c r="J46" s="6" t="s">
        <v>819</v>
      </c>
      <c r="K46" t="s">
        <v>897</v>
      </c>
    </row>
    <row r="47" spans="1:11" x14ac:dyDescent="0.25">
      <c r="A47" s="7" t="s">
        <v>342</v>
      </c>
      <c r="B47" s="8" t="s">
        <v>343</v>
      </c>
      <c r="C47" s="4" t="str">
        <f>VLOOKUP(A47,'Central Directory_LE Expanded'!A47:'Central Directory_LE Expanded'!D:D,4,FALSE)</f>
        <v>4210 Pioneer Mountain Scenic Byway</v>
      </c>
      <c r="D47" s="4" t="str">
        <f>VLOOKUP(A47,'[1]Central Directory_LE Expanded'!A47:'[1]Central Directory_LE Expanded'!E:E,5,FALSE)</f>
        <v>Polaris</v>
      </c>
      <c r="E47" s="4" t="str">
        <f>VLOOKUP(A47,'[1]Central Directory_LE Expanded'!A47:'[1]Central Directory_LE Expanded'!F:F,6,FALSE)</f>
        <v>MT</v>
      </c>
      <c r="F47" s="4" t="str">
        <f>VLOOKUP(A47,'[1]Central Directory_LE Expanded'!A47:'[1]Central Directory_LE Expanded'!G:G,7,FALSE)</f>
        <v>59746</v>
      </c>
      <c r="G47" s="4" t="str">
        <f t="shared" si="0"/>
        <v>4210 Pioneer Mountain Scenic Byway Polaris,MT 59746</v>
      </c>
      <c r="H47" s="9">
        <v>525</v>
      </c>
      <c r="I47" s="5">
        <v>44378</v>
      </c>
      <c r="J47" s="6" t="s">
        <v>891</v>
      </c>
      <c r="K47" t="s">
        <v>897</v>
      </c>
    </row>
    <row r="48" spans="1:11" x14ac:dyDescent="0.25">
      <c r="A48" s="7" t="s">
        <v>342</v>
      </c>
      <c r="B48" s="8" t="s">
        <v>343</v>
      </c>
      <c r="C48" s="4" t="str">
        <f>VLOOKUP(A48,'Central Directory_LE Expanded'!A48:'Central Directory_LE Expanded'!D:D,4,FALSE)</f>
        <v>4210 Pioneer Mountain Scenic Byway</v>
      </c>
      <c r="D48" s="4" t="str">
        <f>VLOOKUP(A48,'[1]Central Directory_LE Expanded'!A48:'[1]Central Directory_LE Expanded'!E:E,5,FALSE)</f>
        <v>Polaris</v>
      </c>
      <c r="E48" s="4" t="str">
        <f>VLOOKUP(A48,'[1]Central Directory_LE Expanded'!A48:'[1]Central Directory_LE Expanded'!F:F,6,FALSE)</f>
        <v>MT</v>
      </c>
      <c r="F48" s="4" t="str">
        <f>VLOOKUP(A48,'[1]Central Directory_LE Expanded'!A48:'[1]Central Directory_LE Expanded'!G:G,7,FALSE)</f>
        <v>59746</v>
      </c>
      <c r="G48" s="4" t="str">
        <f t="shared" si="0"/>
        <v>4210 Pioneer Mountain Scenic Byway Polaris,MT 59746</v>
      </c>
      <c r="H48" s="9">
        <v>36</v>
      </c>
      <c r="I48" s="5">
        <v>44378</v>
      </c>
      <c r="J48" s="6" t="s">
        <v>820</v>
      </c>
      <c r="K48" t="s">
        <v>897</v>
      </c>
    </row>
    <row r="49" spans="1:11" x14ac:dyDescent="0.25">
      <c r="A49" s="7" t="s">
        <v>342</v>
      </c>
      <c r="B49" s="8" t="s">
        <v>343</v>
      </c>
      <c r="C49" s="4" t="str">
        <f>VLOOKUP(A49,'Central Directory_LE Expanded'!A49:'Central Directory_LE Expanded'!D:D,4,FALSE)</f>
        <v>4210 Pioneer Mountain Scenic Byway</v>
      </c>
      <c r="D49" s="4" t="str">
        <f>VLOOKUP(A49,'[1]Central Directory_LE Expanded'!A49:'[1]Central Directory_LE Expanded'!E:E,5,FALSE)</f>
        <v>Polaris</v>
      </c>
      <c r="E49" s="4" t="str">
        <f>VLOOKUP(A49,'[1]Central Directory_LE Expanded'!A49:'[1]Central Directory_LE Expanded'!F:F,6,FALSE)</f>
        <v>MT</v>
      </c>
      <c r="F49" s="4" t="str">
        <f>VLOOKUP(A49,'[1]Central Directory_LE Expanded'!A49:'[1]Central Directory_LE Expanded'!G:G,7,FALSE)</f>
        <v>59746</v>
      </c>
      <c r="G49" s="4" t="str">
        <f t="shared" si="0"/>
        <v>4210 Pioneer Mountain Scenic Byway Polaris,MT 59746</v>
      </c>
      <c r="H49" s="9">
        <v>53</v>
      </c>
      <c r="I49" s="5">
        <v>44378</v>
      </c>
      <c r="J49" s="6" t="s">
        <v>892</v>
      </c>
      <c r="K49" t="s">
        <v>897</v>
      </c>
    </row>
    <row r="50" spans="1:11" x14ac:dyDescent="0.25">
      <c r="A50" s="7" t="s">
        <v>342</v>
      </c>
      <c r="B50" s="8" t="s">
        <v>343</v>
      </c>
      <c r="C50" s="4" t="str">
        <f>VLOOKUP(A50,'Central Directory_LE Expanded'!A50:'Central Directory_LE Expanded'!D:D,4,FALSE)</f>
        <v>4210 Pioneer Mountain Scenic Byway</v>
      </c>
      <c r="D50" s="4" t="str">
        <f>VLOOKUP(A50,'[1]Central Directory_LE Expanded'!A50:'[1]Central Directory_LE Expanded'!E:E,5,FALSE)</f>
        <v>Polaris</v>
      </c>
      <c r="E50" s="4" t="str">
        <f>VLOOKUP(A50,'[1]Central Directory_LE Expanded'!A50:'[1]Central Directory_LE Expanded'!F:F,6,FALSE)</f>
        <v>MT</v>
      </c>
      <c r="F50" s="4" t="str">
        <f>VLOOKUP(A50,'[1]Central Directory_LE Expanded'!A50:'[1]Central Directory_LE Expanded'!G:G,7,FALSE)</f>
        <v>59746</v>
      </c>
      <c r="G50" s="4" t="str">
        <f t="shared" si="0"/>
        <v>4210 Pioneer Mountain Scenic Byway Polaris,MT 59746</v>
      </c>
      <c r="H50" s="9">
        <v>59</v>
      </c>
      <c r="I50" s="5">
        <v>44378</v>
      </c>
      <c r="J50" s="6" t="s">
        <v>333</v>
      </c>
      <c r="K50" t="s">
        <v>897</v>
      </c>
    </row>
    <row r="51" spans="1:11" x14ac:dyDescent="0.25">
      <c r="A51" s="7" t="s">
        <v>344</v>
      </c>
      <c r="B51" s="8" t="s">
        <v>345</v>
      </c>
      <c r="C51" s="4" t="str">
        <f>VLOOKUP(A51,'Central Directory_LE Expanded'!A51:'Central Directory_LE Expanded'!D:D,4,FALSE)</f>
        <v>415 Jardine Ave</v>
      </c>
      <c r="D51" s="4" t="str">
        <f>VLOOKUP(A51,'[1]Central Directory_LE Expanded'!A51:'[1]Central Directory_LE Expanded'!E:E,5,FALSE)</f>
        <v>Jackson</v>
      </c>
      <c r="E51" s="4" t="str">
        <f>VLOOKUP(A51,'[1]Central Directory_LE Expanded'!A51:'[1]Central Directory_LE Expanded'!F:F,6,FALSE)</f>
        <v>MT</v>
      </c>
      <c r="F51" s="4" t="str">
        <f>VLOOKUP(A51,'[1]Central Directory_LE Expanded'!A51:'[1]Central Directory_LE Expanded'!G:G,7,FALSE)</f>
        <v>59736</v>
      </c>
      <c r="G51" s="4" t="str">
        <f t="shared" si="0"/>
        <v>415 Jardine Ave Jackson,MT 59736</v>
      </c>
      <c r="H51" s="9">
        <v>2144</v>
      </c>
      <c r="I51" s="5">
        <v>44378</v>
      </c>
      <c r="J51" s="6" t="s">
        <v>819</v>
      </c>
      <c r="K51" t="s">
        <v>897</v>
      </c>
    </row>
    <row r="52" spans="1:11" x14ac:dyDescent="0.25">
      <c r="A52" s="7" t="s">
        <v>344</v>
      </c>
      <c r="B52" s="8" t="s">
        <v>345</v>
      </c>
      <c r="C52" s="4" t="str">
        <f>VLOOKUP(A52,'Central Directory_LE Expanded'!A52:'Central Directory_LE Expanded'!D:D,4,FALSE)</f>
        <v>415 Jardine Ave</v>
      </c>
      <c r="D52" s="4" t="str">
        <f>VLOOKUP(A52,'[1]Central Directory_LE Expanded'!A52:'[1]Central Directory_LE Expanded'!E:E,5,FALSE)</f>
        <v>Jackson</v>
      </c>
      <c r="E52" s="4" t="str">
        <f>VLOOKUP(A52,'[1]Central Directory_LE Expanded'!A52:'[1]Central Directory_LE Expanded'!F:F,6,FALSE)</f>
        <v>MT</v>
      </c>
      <c r="F52" s="4" t="str">
        <f>VLOOKUP(A52,'[1]Central Directory_LE Expanded'!A52:'[1]Central Directory_LE Expanded'!G:G,7,FALSE)</f>
        <v>59736</v>
      </c>
      <c r="G52" s="4" t="str">
        <f t="shared" si="0"/>
        <v>415 Jardine Ave Jackson,MT 59736</v>
      </c>
      <c r="H52" s="9">
        <v>352</v>
      </c>
      <c r="I52" s="5">
        <v>44378</v>
      </c>
      <c r="J52" s="6" t="s">
        <v>891</v>
      </c>
      <c r="K52" t="s">
        <v>897</v>
      </c>
    </row>
    <row r="53" spans="1:11" x14ac:dyDescent="0.25">
      <c r="A53" s="7" t="s">
        <v>344</v>
      </c>
      <c r="B53" s="8" t="s">
        <v>345</v>
      </c>
      <c r="C53" s="4" t="str">
        <f>VLOOKUP(A53,'Central Directory_LE Expanded'!A53:'Central Directory_LE Expanded'!D:D,4,FALSE)</f>
        <v>415 Jardine Ave</v>
      </c>
      <c r="D53" s="4" t="str">
        <f>VLOOKUP(A53,'[1]Central Directory_LE Expanded'!A53:'[1]Central Directory_LE Expanded'!E:E,5,FALSE)</f>
        <v>Jackson</v>
      </c>
      <c r="E53" s="4" t="str">
        <f>VLOOKUP(A53,'[1]Central Directory_LE Expanded'!A53:'[1]Central Directory_LE Expanded'!F:F,6,FALSE)</f>
        <v>MT</v>
      </c>
      <c r="F53" s="4" t="str">
        <f>VLOOKUP(A53,'[1]Central Directory_LE Expanded'!A53:'[1]Central Directory_LE Expanded'!G:G,7,FALSE)</f>
        <v>59736</v>
      </c>
      <c r="G53" s="4" t="str">
        <f t="shared" si="0"/>
        <v>415 Jardine Ave Jackson,MT 59736</v>
      </c>
      <c r="H53" s="9">
        <v>505</v>
      </c>
      <c r="I53" s="5">
        <v>44378</v>
      </c>
      <c r="J53" s="6" t="s">
        <v>820</v>
      </c>
      <c r="K53" t="s">
        <v>897</v>
      </c>
    </row>
    <row r="54" spans="1:11" x14ac:dyDescent="0.25">
      <c r="A54" s="7" t="s">
        <v>344</v>
      </c>
      <c r="B54" s="8" t="s">
        <v>345</v>
      </c>
      <c r="C54" s="4" t="str">
        <f>VLOOKUP(A54,'Central Directory_LE Expanded'!A54:'Central Directory_LE Expanded'!D:D,4,FALSE)</f>
        <v>415 Jardine Ave</v>
      </c>
      <c r="D54" s="4" t="str">
        <f>VLOOKUP(A54,'[1]Central Directory_LE Expanded'!A54:'[1]Central Directory_LE Expanded'!E:E,5,FALSE)</f>
        <v>Jackson</v>
      </c>
      <c r="E54" s="4" t="str">
        <f>VLOOKUP(A54,'[1]Central Directory_LE Expanded'!A54:'[1]Central Directory_LE Expanded'!F:F,6,FALSE)</f>
        <v>MT</v>
      </c>
      <c r="F54" s="4" t="str">
        <f>VLOOKUP(A54,'[1]Central Directory_LE Expanded'!A54:'[1]Central Directory_LE Expanded'!G:G,7,FALSE)</f>
        <v>59736</v>
      </c>
      <c r="G54" s="4" t="str">
        <f t="shared" si="0"/>
        <v>415 Jardine Ave Jackson,MT 59736</v>
      </c>
      <c r="H54" s="9">
        <v>36</v>
      </c>
      <c r="I54" s="5">
        <v>44378</v>
      </c>
      <c r="J54" s="6" t="s">
        <v>892</v>
      </c>
      <c r="K54" t="s">
        <v>897</v>
      </c>
    </row>
    <row r="55" spans="1:11" x14ac:dyDescent="0.25">
      <c r="A55" s="7" t="s">
        <v>344</v>
      </c>
      <c r="B55" s="8" t="s">
        <v>345</v>
      </c>
      <c r="C55" s="4" t="str">
        <f>VLOOKUP(A55,'Central Directory_LE Expanded'!A55:'Central Directory_LE Expanded'!D:D,4,FALSE)</f>
        <v>415 Jardine Ave</v>
      </c>
      <c r="D55" s="4" t="str">
        <f>VLOOKUP(A55,'[1]Central Directory_LE Expanded'!A55:'[1]Central Directory_LE Expanded'!E:E,5,FALSE)</f>
        <v>Jackson</v>
      </c>
      <c r="E55" s="4" t="str">
        <f>VLOOKUP(A55,'[1]Central Directory_LE Expanded'!A55:'[1]Central Directory_LE Expanded'!F:F,6,FALSE)</f>
        <v>MT</v>
      </c>
      <c r="F55" s="4" t="str">
        <f>VLOOKUP(A55,'[1]Central Directory_LE Expanded'!A55:'[1]Central Directory_LE Expanded'!G:G,7,FALSE)</f>
        <v>59736</v>
      </c>
      <c r="G55" s="4" t="str">
        <f t="shared" si="0"/>
        <v>415 Jardine Ave Jackson,MT 59736</v>
      </c>
      <c r="H55" s="9">
        <v>561</v>
      </c>
      <c r="I55" s="5">
        <v>44378</v>
      </c>
      <c r="J55" s="6" t="s">
        <v>333</v>
      </c>
      <c r="K55" t="s">
        <v>897</v>
      </c>
    </row>
    <row r="56" spans="1:11" x14ac:dyDescent="0.25">
      <c r="A56" s="7" t="s">
        <v>346</v>
      </c>
      <c r="B56" s="8" t="s">
        <v>347</v>
      </c>
      <c r="C56" s="4" t="str">
        <f>VLOOKUP(A56,'Central Directory_LE Expanded'!A56:'Central Directory_LE Expanded'!D:D,4,FALSE)</f>
        <v>6715 Schoolhouse Rd</v>
      </c>
      <c r="D56" s="4" t="str">
        <f>VLOOKUP(A56,'[1]Central Directory_LE Expanded'!A56:'[1]Central Directory_LE Expanded'!E:E,5,FALSE)</f>
        <v>Glen</v>
      </c>
      <c r="E56" s="4" t="str">
        <f>VLOOKUP(A56,'[1]Central Directory_LE Expanded'!A56:'[1]Central Directory_LE Expanded'!F:F,6,FALSE)</f>
        <v>MT</v>
      </c>
      <c r="F56" s="4" t="str">
        <f>VLOOKUP(A56,'[1]Central Directory_LE Expanded'!A56:'[1]Central Directory_LE Expanded'!G:G,7,FALSE)</f>
        <v>59732</v>
      </c>
      <c r="G56" s="4" t="str">
        <f t="shared" si="0"/>
        <v>6715 Schoolhouse Rd Glen,MT 59732</v>
      </c>
      <c r="H56" s="9">
        <v>4216</v>
      </c>
      <c r="I56" s="5">
        <v>44378</v>
      </c>
      <c r="J56" s="6" t="s">
        <v>819</v>
      </c>
      <c r="K56" t="s">
        <v>897</v>
      </c>
    </row>
    <row r="57" spans="1:11" x14ac:dyDescent="0.25">
      <c r="A57" s="7" t="s">
        <v>346</v>
      </c>
      <c r="B57" s="8" t="s">
        <v>347</v>
      </c>
      <c r="C57" s="4" t="str">
        <f>VLOOKUP(A57,'Central Directory_LE Expanded'!A57:'Central Directory_LE Expanded'!D:D,4,FALSE)</f>
        <v>6715 Schoolhouse Rd</v>
      </c>
      <c r="D57" s="4" t="str">
        <f>VLOOKUP(A57,'[1]Central Directory_LE Expanded'!A57:'[1]Central Directory_LE Expanded'!E:E,5,FALSE)</f>
        <v>Glen</v>
      </c>
      <c r="E57" s="4" t="str">
        <f>VLOOKUP(A57,'[1]Central Directory_LE Expanded'!A57:'[1]Central Directory_LE Expanded'!F:F,6,FALSE)</f>
        <v>MT</v>
      </c>
      <c r="F57" s="4" t="str">
        <f>VLOOKUP(A57,'[1]Central Directory_LE Expanded'!A57:'[1]Central Directory_LE Expanded'!G:G,7,FALSE)</f>
        <v>59732</v>
      </c>
      <c r="G57" s="4" t="str">
        <f t="shared" si="0"/>
        <v>6715 Schoolhouse Rd Glen,MT 59732</v>
      </c>
      <c r="H57" s="9">
        <v>846</v>
      </c>
      <c r="I57" s="5">
        <v>44378</v>
      </c>
      <c r="J57" s="6" t="s">
        <v>891</v>
      </c>
      <c r="K57" t="s">
        <v>897</v>
      </c>
    </row>
    <row r="58" spans="1:11" x14ac:dyDescent="0.25">
      <c r="A58" s="7" t="s">
        <v>346</v>
      </c>
      <c r="B58" s="8" t="s">
        <v>347</v>
      </c>
      <c r="C58" s="4" t="str">
        <f>VLOOKUP(A58,'Central Directory_LE Expanded'!A58:'Central Directory_LE Expanded'!D:D,4,FALSE)</f>
        <v>6715 Schoolhouse Rd</v>
      </c>
      <c r="D58" s="4" t="str">
        <f>VLOOKUP(A58,'[1]Central Directory_LE Expanded'!A58:'[1]Central Directory_LE Expanded'!E:E,5,FALSE)</f>
        <v>Glen</v>
      </c>
      <c r="E58" s="4" t="str">
        <f>VLOOKUP(A58,'[1]Central Directory_LE Expanded'!A58:'[1]Central Directory_LE Expanded'!F:F,6,FALSE)</f>
        <v>MT</v>
      </c>
      <c r="F58" s="4" t="str">
        <f>VLOOKUP(A58,'[1]Central Directory_LE Expanded'!A58:'[1]Central Directory_LE Expanded'!G:G,7,FALSE)</f>
        <v>59732</v>
      </c>
      <c r="G58" s="4" t="str">
        <f t="shared" si="0"/>
        <v>6715 Schoolhouse Rd Glen,MT 59732</v>
      </c>
      <c r="H58" s="9">
        <v>538</v>
      </c>
      <c r="I58" s="5">
        <v>44378</v>
      </c>
      <c r="J58" s="6" t="s">
        <v>820</v>
      </c>
      <c r="K58" t="s">
        <v>897</v>
      </c>
    </row>
    <row r="59" spans="1:11" x14ac:dyDescent="0.25">
      <c r="A59" s="7" t="s">
        <v>346</v>
      </c>
      <c r="B59" s="8" t="s">
        <v>347</v>
      </c>
      <c r="C59" s="4" t="str">
        <f>VLOOKUP(A59,'Central Directory_LE Expanded'!A59:'Central Directory_LE Expanded'!D:D,4,FALSE)</f>
        <v>6715 Schoolhouse Rd</v>
      </c>
      <c r="D59" s="4" t="str">
        <f>VLOOKUP(A59,'[1]Central Directory_LE Expanded'!A59:'[1]Central Directory_LE Expanded'!E:E,5,FALSE)</f>
        <v>Glen</v>
      </c>
      <c r="E59" s="4" t="str">
        <f>VLOOKUP(A59,'[1]Central Directory_LE Expanded'!A59:'[1]Central Directory_LE Expanded'!F:F,6,FALSE)</f>
        <v>MT</v>
      </c>
      <c r="F59" s="4" t="str">
        <f>VLOOKUP(A59,'[1]Central Directory_LE Expanded'!A59:'[1]Central Directory_LE Expanded'!G:G,7,FALSE)</f>
        <v>59732</v>
      </c>
      <c r="G59" s="4" t="str">
        <f t="shared" si="0"/>
        <v>6715 Schoolhouse Rd Glen,MT 59732</v>
      </c>
      <c r="H59" s="9">
        <v>85</v>
      </c>
      <c r="I59" s="5">
        <v>44378</v>
      </c>
      <c r="J59" s="6" t="s">
        <v>892</v>
      </c>
      <c r="K59" t="s">
        <v>897</v>
      </c>
    </row>
    <row r="60" spans="1:11" x14ac:dyDescent="0.25">
      <c r="A60" s="7" t="s">
        <v>346</v>
      </c>
      <c r="B60" s="8" t="s">
        <v>347</v>
      </c>
      <c r="C60" s="4" t="str">
        <f>VLOOKUP(A60,'Central Directory_LE Expanded'!A60:'Central Directory_LE Expanded'!D:D,4,FALSE)</f>
        <v>6715 Schoolhouse Rd</v>
      </c>
      <c r="D60" s="4" t="str">
        <f>VLOOKUP(A60,'[1]Central Directory_LE Expanded'!A60:'[1]Central Directory_LE Expanded'!E:E,5,FALSE)</f>
        <v>Glen</v>
      </c>
      <c r="E60" s="4" t="str">
        <f>VLOOKUP(A60,'[1]Central Directory_LE Expanded'!A60:'[1]Central Directory_LE Expanded'!F:F,6,FALSE)</f>
        <v>MT</v>
      </c>
      <c r="F60" s="4" t="str">
        <f>VLOOKUP(A60,'[1]Central Directory_LE Expanded'!A60:'[1]Central Directory_LE Expanded'!G:G,7,FALSE)</f>
        <v>59732</v>
      </c>
      <c r="G60" s="4" t="str">
        <f t="shared" si="0"/>
        <v>6715 Schoolhouse Rd Glen,MT 59732</v>
      </c>
      <c r="H60" s="9">
        <v>802</v>
      </c>
      <c r="I60" s="5">
        <v>44378</v>
      </c>
      <c r="J60" s="6" t="s">
        <v>333</v>
      </c>
      <c r="K60" t="s">
        <v>897</v>
      </c>
    </row>
    <row r="61" spans="1:11" x14ac:dyDescent="0.25">
      <c r="A61" s="7" t="s">
        <v>348</v>
      </c>
      <c r="B61" s="8" t="s">
        <v>349</v>
      </c>
      <c r="C61" s="4" t="str">
        <f>VLOOKUP(A61,'Central Directory_LE Expanded'!A61:'Central Directory_LE Expanded'!D:D,4,FALSE)</f>
        <v>Lakeshore Drive</v>
      </c>
      <c r="D61" s="4" t="str">
        <f>VLOOKUP(A61,'[1]Central Directory_LE Expanded'!A61:'[1]Central Directory_LE Expanded'!E:E,5,FALSE)</f>
        <v>Decker</v>
      </c>
      <c r="E61" s="4" t="str">
        <f>VLOOKUP(A61,'[1]Central Directory_LE Expanded'!A61:'[1]Central Directory_LE Expanded'!F:F,6,FALSE)</f>
        <v>MT</v>
      </c>
      <c r="F61" s="4" t="str">
        <f>VLOOKUP(A61,'[1]Central Directory_LE Expanded'!A61:'[1]Central Directory_LE Expanded'!G:G,7,FALSE)</f>
        <v>59025</v>
      </c>
      <c r="G61" s="4" t="str">
        <f t="shared" si="0"/>
        <v>Lakeshore Drive Decker,MT 59025</v>
      </c>
      <c r="H61" s="9">
        <v>1610</v>
      </c>
      <c r="I61" s="5">
        <v>44378</v>
      </c>
      <c r="J61" s="6" t="s">
        <v>819</v>
      </c>
      <c r="K61" t="s">
        <v>897</v>
      </c>
    </row>
    <row r="62" spans="1:11" x14ac:dyDescent="0.25">
      <c r="A62" s="7" t="s">
        <v>348</v>
      </c>
      <c r="B62" s="8" t="s">
        <v>349</v>
      </c>
      <c r="C62" s="4" t="str">
        <f>VLOOKUP(A62,'Central Directory_LE Expanded'!A62:'Central Directory_LE Expanded'!D:D,4,FALSE)</f>
        <v>Lakeshore Drive</v>
      </c>
      <c r="D62" s="4" t="str">
        <f>VLOOKUP(A62,'[1]Central Directory_LE Expanded'!A62:'[1]Central Directory_LE Expanded'!E:E,5,FALSE)</f>
        <v>Decker</v>
      </c>
      <c r="E62" s="4" t="str">
        <f>VLOOKUP(A62,'[1]Central Directory_LE Expanded'!A62:'[1]Central Directory_LE Expanded'!F:F,6,FALSE)</f>
        <v>MT</v>
      </c>
      <c r="F62" s="4" t="str">
        <f>VLOOKUP(A62,'[1]Central Directory_LE Expanded'!A62:'[1]Central Directory_LE Expanded'!G:G,7,FALSE)</f>
        <v>59025</v>
      </c>
      <c r="G62" s="4" t="str">
        <f t="shared" si="0"/>
        <v>Lakeshore Drive Decker,MT 59025</v>
      </c>
      <c r="H62" s="9">
        <v>512</v>
      </c>
      <c r="I62" s="5">
        <v>44378</v>
      </c>
      <c r="J62" s="6" t="s">
        <v>891</v>
      </c>
      <c r="K62" t="s">
        <v>897</v>
      </c>
    </row>
    <row r="63" spans="1:11" x14ac:dyDescent="0.25">
      <c r="A63" s="7" t="s">
        <v>348</v>
      </c>
      <c r="B63" s="8" t="s">
        <v>349</v>
      </c>
      <c r="C63" s="4" t="str">
        <f>VLOOKUP(A63,'Central Directory_LE Expanded'!A63:'Central Directory_LE Expanded'!D:D,4,FALSE)</f>
        <v>Lakeshore Drive</v>
      </c>
      <c r="D63" s="4" t="str">
        <f>VLOOKUP(A63,'[1]Central Directory_LE Expanded'!A63:'[1]Central Directory_LE Expanded'!E:E,5,FALSE)</f>
        <v>Decker</v>
      </c>
      <c r="E63" s="4" t="str">
        <f>VLOOKUP(A63,'[1]Central Directory_LE Expanded'!A63:'[1]Central Directory_LE Expanded'!F:F,6,FALSE)</f>
        <v>MT</v>
      </c>
      <c r="F63" s="4" t="str">
        <f>VLOOKUP(A63,'[1]Central Directory_LE Expanded'!A63:'[1]Central Directory_LE Expanded'!G:G,7,FALSE)</f>
        <v>59025</v>
      </c>
      <c r="G63" s="4" t="str">
        <f t="shared" si="0"/>
        <v>Lakeshore Drive Decker,MT 59025</v>
      </c>
      <c r="H63" s="9">
        <v>33</v>
      </c>
      <c r="I63" s="5">
        <v>44378</v>
      </c>
      <c r="J63" s="6" t="s">
        <v>820</v>
      </c>
      <c r="K63" t="s">
        <v>897</v>
      </c>
    </row>
    <row r="64" spans="1:11" x14ac:dyDescent="0.25">
      <c r="A64" s="7" t="s">
        <v>348</v>
      </c>
      <c r="B64" s="8" t="s">
        <v>349</v>
      </c>
      <c r="C64" s="4" t="str">
        <f>VLOOKUP(A64,'Central Directory_LE Expanded'!A64:'Central Directory_LE Expanded'!D:D,4,FALSE)</f>
        <v>Lakeshore Drive</v>
      </c>
      <c r="D64" s="4" t="str">
        <f>VLOOKUP(A64,'[1]Central Directory_LE Expanded'!A64:'[1]Central Directory_LE Expanded'!E:E,5,FALSE)</f>
        <v>Decker</v>
      </c>
      <c r="E64" s="4" t="str">
        <f>VLOOKUP(A64,'[1]Central Directory_LE Expanded'!A64:'[1]Central Directory_LE Expanded'!F:F,6,FALSE)</f>
        <v>MT</v>
      </c>
      <c r="F64" s="4" t="str">
        <f>VLOOKUP(A64,'[1]Central Directory_LE Expanded'!A64:'[1]Central Directory_LE Expanded'!G:G,7,FALSE)</f>
        <v>59025</v>
      </c>
      <c r="G64" s="4" t="str">
        <f t="shared" si="0"/>
        <v>Lakeshore Drive Decker,MT 59025</v>
      </c>
      <c r="H64" s="9">
        <v>52</v>
      </c>
      <c r="I64" s="5">
        <v>44378</v>
      </c>
      <c r="J64" s="6" t="s">
        <v>892</v>
      </c>
      <c r="K64" t="s">
        <v>897</v>
      </c>
    </row>
    <row r="65" spans="1:11" x14ac:dyDescent="0.25">
      <c r="A65" s="7" t="s">
        <v>348</v>
      </c>
      <c r="B65" s="8" t="s">
        <v>349</v>
      </c>
      <c r="C65" s="4" t="str">
        <f>VLOOKUP(A65,'Central Directory_LE Expanded'!A65:'Central Directory_LE Expanded'!D:D,4,FALSE)</f>
        <v>Lakeshore Drive</v>
      </c>
      <c r="D65" s="4" t="str">
        <f>VLOOKUP(A65,'[1]Central Directory_LE Expanded'!A65:'[1]Central Directory_LE Expanded'!E:E,5,FALSE)</f>
        <v>Decker</v>
      </c>
      <c r="E65" s="4" t="str">
        <f>VLOOKUP(A65,'[1]Central Directory_LE Expanded'!A65:'[1]Central Directory_LE Expanded'!F:F,6,FALSE)</f>
        <v>MT</v>
      </c>
      <c r="F65" s="4" t="str">
        <f>VLOOKUP(A65,'[1]Central Directory_LE Expanded'!A65:'[1]Central Directory_LE Expanded'!G:G,7,FALSE)</f>
        <v>59025</v>
      </c>
      <c r="G65" s="4" t="str">
        <f t="shared" si="0"/>
        <v>Lakeshore Drive Decker,MT 59025</v>
      </c>
      <c r="H65" s="9">
        <v>715</v>
      </c>
      <c r="I65" s="5">
        <v>44378</v>
      </c>
      <c r="J65" s="6" t="s">
        <v>333</v>
      </c>
      <c r="K65" t="s">
        <v>897</v>
      </c>
    </row>
    <row r="66" spans="1:11" x14ac:dyDescent="0.25">
      <c r="A66" s="7" t="s">
        <v>350</v>
      </c>
      <c r="B66" s="8" t="s">
        <v>351</v>
      </c>
      <c r="C66" s="4" t="str">
        <f>VLOOKUP(A66,'Central Directory_LE Expanded'!A66:'Central Directory_LE Expanded'!D:D,4,FALSE)</f>
        <v>1 High School Lane</v>
      </c>
      <c r="D66" s="4" t="str">
        <f>VLOOKUP(A66,'[1]Central Directory_LE Expanded'!A66:'[1]Central Directory_LE Expanded'!E:E,5,FALSE)</f>
        <v>Pryor</v>
      </c>
      <c r="E66" s="4" t="str">
        <f>VLOOKUP(A66,'[1]Central Directory_LE Expanded'!A66:'[1]Central Directory_LE Expanded'!F:F,6,FALSE)</f>
        <v>MT</v>
      </c>
      <c r="F66" s="4" t="str">
        <f>VLOOKUP(A66,'[1]Central Directory_LE Expanded'!A66:'[1]Central Directory_LE Expanded'!G:G,7,FALSE)</f>
        <v>59066</v>
      </c>
      <c r="G66" s="4" t="str">
        <f t="shared" si="0"/>
        <v>1 High School Lane Pryor,MT 59066</v>
      </c>
      <c r="H66" s="9">
        <v>34209</v>
      </c>
      <c r="I66" s="5">
        <v>44378</v>
      </c>
      <c r="J66" s="6" t="s">
        <v>819</v>
      </c>
      <c r="K66" t="s">
        <v>897</v>
      </c>
    </row>
    <row r="67" spans="1:11" x14ac:dyDescent="0.25">
      <c r="A67" s="7" t="s">
        <v>350</v>
      </c>
      <c r="B67" s="8" t="s">
        <v>351</v>
      </c>
      <c r="C67" s="4" t="str">
        <f>VLOOKUP(A67,'Central Directory_LE Expanded'!A67:'Central Directory_LE Expanded'!D:D,4,FALSE)</f>
        <v>1 High School Lane</v>
      </c>
      <c r="D67" s="4" t="str">
        <f>VLOOKUP(A67,'[1]Central Directory_LE Expanded'!A67:'[1]Central Directory_LE Expanded'!E:E,5,FALSE)</f>
        <v>Pryor</v>
      </c>
      <c r="E67" s="4" t="str">
        <f>VLOOKUP(A67,'[1]Central Directory_LE Expanded'!A67:'[1]Central Directory_LE Expanded'!F:F,6,FALSE)</f>
        <v>MT</v>
      </c>
      <c r="F67" s="4" t="str">
        <f>VLOOKUP(A67,'[1]Central Directory_LE Expanded'!A67:'[1]Central Directory_LE Expanded'!G:G,7,FALSE)</f>
        <v>59066</v>
      </c>
      <c r="G67" s="4" t="str">
        <f t="shared" ref="G67:G130" si="1">CONCATENATE(C67," ",D67,",", E67," ",F67)</f>
        <v>1 High School Lane Pryor,MT 59066</v>
      </c>
      <c r="H67" s="9">
        <v>9733</v>
      </c>
      <c r="I67" s="5">
        <v>44378</v>
      </c>
      <c r="J67" s="6" t="s">
        <v>891</v>
      </c>
      <c r="K67" t="s">
        <v>897</v>
      </c>
    </row>
    <row r="68" spans="1:11" x14ac:dyDescent="0.25">
      <c r="A68" s="7" t="s">
        <v>350</v>
      </c>
      <c r="B68" s="8" t="s">
        <v>351</v>
      </c>
      <c r="C68" s="4" t="str">
        <f>VLOOKUP(A68,'Central Directory_LE Expanded'!A68:'Central Directory_LE Expanded'!D:D,4,FALSE)</f>
        <v>1 High School Lane</v>
      </c>
      <c r="D68" s="4" t="str">
        <f>VLOOKUP(A68,'[1]Central Directory_LE Expanded'!A68:'[1]Central Directory_LE Expanded'!E:E,5,FALSE)</f>
        <v>Pryor</v>
      </c>
      <c r="E68" s="4" t="str">
        <f>VLOOKUP(A68,'[1]Central Directory_LE Expanded'!A68:'[1]Central Directory_LE Expanded'!F:F,6,FALSE)</f>
        <v>MT</v>
      </c>
      <c r="F68" s="4" t="str">
        <f>VLOOKUP(A68,'[1]Central Directory_LE Expanded'!A68:'[1]Central Directory_LE Expanded'!G:G,7,FALSE)</f>
        <v>59066</v>
      </c>
      <c r="G68" s="4" t="str">
        <f t="shared" si="1"/>
        <v>1 High School Lane Pryor,MT 59066</v>
      </c>
      <c r="H68" s="9">
        <v>1078</v>
      </c>
      <c r="I68" s="5">
        <v>44378</v>
      </c>
      <c r="J68" s="6" t="s">
        <v>820</v>
      </c>
      <c r="K68" t="s">
        <v>897</v>
      </c>
    </row>
    <row r="69" spans="1:11" x14ac:dyDescent="0.25">
      <c r="A69" s="7" t="s">
        <v>350</v>
      </c>
      <c r="B69" s="8" t="s">
        <v>351</v>
      </c>
      <c r="C69" s="4" t="str">
        <f>VLOOKUP(A69,'Central Directory_LE Expanded'!A69:'Central Directory_LE Expanded'!D:D,4,FALSE)</f>
        <v>1 High School Lane</v>
      </c>
      <c r="D69" s="4" t="str">
        <f>VLOOKUP(A69,'[1]Central Directory_LE Expanded'!A69:'[1]Central Directory_LE Expanded'!E:E,5,FALSE)</f>
        <v>Pryor</v>
      </c>
      <c r="E69" s="4" t="str">
        <f>VLOOKUP(A69,'[1]Central Directory_LE Expanded'!A69:'[1]Central Directory_LE Expanded'!F:F,6,FALSE)</f>
        <v>MT</v>
      </c>
      <c r="F69" s="4" t="str">
        <f>VLOOKUP(A69,'[1]Central Directory_LE Expanded'!A69:'[1]Central Directory_LE Expanded'!G:G,7,FALSE)</f>
        <v>59066</v>
      </c>
      <c r="G69" s="4" t="str">
        <f t="shared" si="1"/>
        <v>1 High School Lane Pryor,MT 59066</v>
      </c>
      <c r="H69" s="9">
        <v>979</v>
      </c>
      <c r="I69" s="5">
        <v>44378</v>
      </c>
      <c r="J69" s="6" t="s">
        <v>892</v>
      </c>
      <c r="K69" t="s">
        <v>897</v>
      </c>
    </row>
    <row r="70" spans="1:11" x14ac:dyDescent="0.25">
      <c r="A70" s="7" t="s">
        <v>350</v>
      </c>
      <c r="B70" s="8" t="s">
        <v>351</v>
      </c>
      <c r="C70" s="4" t="str">
        <f>VLOOKUP(A70,'Central Directory_LE Expanded'!A70:'Central Directory_LE Expanded'!D:D,4,FALSE)</f>
        <v>1 High School Lane</v>
      </c>
      <c r="D70" s="4" t="str">
        <f>VLOOKUP(A70,'[1]Central Directory_LE Expanded'!A70:'[1]Central Directory_LE Expanded'!E:E,5,FALSE)</f>
        <v>Pryor</v>
      </c>
      <c r="E70" s="4" t="str">
        <f>VLOOKUP(A70,'[1]Central Directory_LE Expanded'!A70:'[1]Central Directory_LE Expanded'!F:F,6,FALSE)</f>
        <v>MT</v>
      </c>
      <c r="F70" s="4" t="str">
        <f>VLOOKUP(A70,'[1]Central Directory_LE Expanded'!A70:'[1]Central Directory_LE Expanded'!G:G,7,FALSE)</f>
        <v>59066</v>
      </c>
      <c r="G70" s="4" t="str">
        <f t="shared" si="1"/>
        <v>1 High School Lane Pryor,MT 59066</v>
      </c>
      <c r="H70" s="9">
        <v>155581</v>
      </c>
      <c r="I70" s="5">
        <v>44378</v>
      </c>
      <c r="J70" s="6" t="s">
        <v>893</v>
      </c>
      <c r="K70" t="s">
        <v>897</v>
      </c>
    </row>
    <row r="71" spans="1:11" x14ac:dyDescent="0.25">
      <c r="A71" s="7" t="s">
        <v>350</v>
      </c>
      <c r="B71" s="8" t="s">
        <v>351</v>
      </c>
      <c r="C71" s="4" t="str">
        <f>VLOOKUP(A71,'Central Directory_LE Expanded'!A71:'Central Directory_LE Expanded'!D:D,4,FALSE)</f>
        <v>1 High School Lane</v>
      </c>
      <c r="D71" s="4" t="str">
        <f>VLOOKUP(A71,'[1]Central Directory_LE Expanded'!A71:'[1]Central Directory_LE Expanded'!E:E,5,FALSE)</f>
        <v>Pryor</v>
      </c>
      <c r="E71" s="4" t="str">
        <f>VLOOKUP(A71,'[1]Central Directory_LE Expanded'!A71:'[1]Central Directory_LE Expanded'!F:F,6,FALSE)</f>
        <v>MT</v>
      </c>
      <c r="F71" s="4" t="str">
        <f>VLOOKUP(A71,'[1]Central Directory_LE Expanded'!A71:'[1]Central Directory_LE Expanded'!G:G,7,FALSE)</f>
        <v>59066</v>
      </c>
      <c r="G71" s="4" t="str">
        <f t="shared" si="1"/>
        <v>1 High School Lane Pryor,MT 59066</v>
      </c>
      <c r="H71" s="9">
        <v>49000</v>
      </c>
      <c r="I71" s="5">
        <v>44378</v>
      </c>
      <c r="J71" s="6" t="s">
        <v>864</v>
      </c>
      <c r="K71" t="s">
        <v>897</v>
      </c>
    </row>
    <row r="72" spans="1:11" x14ac:dyDescent="0.25">
      <c r="A72" s="7" t="s">
        <v>350</v>
      </c>
      <c r="B72" s="8" t="s">
        <v>351</v>
      </c>
      <c r="C72" s="4" t="str">
        <f>VLOOKUP(A72,'Central Directory_LE Expanded'!A72:'Central Directory_LE Expanded'!D:D,4,FALSE)</f>
        <v>1 High School Lane</v>
      </c>
      <c r="D72" s="4" t="str">
        <f>VLOOKUP(A72,'[1]Central Directory_LE Expanded'!A72:'[1]Central Directory_LE Expanded'!E:E,5,FALSE)</f>
        <v>Pryor</v>
      </c>
      <c r="E72" s="4" t="str">
        <f>VLOOKUP(A72,'[1]Central Directory_LE Expanded'!A72:'[1]Central Directory_LE Expanded'!F:F,6,FALSE)</f>
        <v>MT</v>
      </c>
      <c r="F72" s="4" t="str">
        <f>VLOOKUP(A72,'[1]Central Directory_LE Expanded'!A72:'[1]Central Directory_LE Expanded'!G:G,7,FALSE)</f>
        <v>59066</v>
      </c>
      <c r="G72" s="4" t="str">
        <f t="shared" si="1"/>
        <v>1 High School Lane Pryor,MT 59066</v>
      </c>
      <c r="H72" s="9">
        <v>15081</v>
      </c>
      <c r="I72" s="5">
        <v>44378</v>
      </c>
      <c r="J72" s="6" t="s">
        <v>333</v>
      </c>
      <c r="K72" t="s">
        <v>897</v>
      </c>
    </row>
    <row r="73" spans="1:11" x14ac:dyDescent="0.25">
      <c r="A73" s="7" t="s">
        <v>350</v>
      </c>
      <c r="B73" s="8" t="s">
        <v>351</v>
      </c>
      <c r="C73" s="4" t="str">
        <f>VLOOKUP(A73,'Central Directory_LE Expanded'!A73:'Central Directory_LE Expanded'!D:D,4,FALSE)</f>
        <v>1 High School Lane</v>
      </c>
      <c r="D73" s="4" t="str">
        <f>VLOOKUP(A73,'[1]Central Directory_LE Expanded'!A73:'[1]Central Directory_LE Expanded'!E:E,5,FALSE)</f>
        <v>Pryor</v>
      </c>
      <c r="E73" s="4" t="str">
        <f>VLOOKUP(A73,'[1]Central Directory_LE Expanded'!A73:'[1]Central Directory_LE Expanded'!F:F,6,FALSE)</f>
        <v>MT</v>
      </c>
      <c r="F73" s="4" t="str">
        <f>VLOOKUP(A73,'[1]Central Directory_LE Expanded'!A73:'[1]Central Directory_LE Expanded'!G:G,7,FALSE)</f>
        <v>59066</v>
      </c>
      <c r="G73" s="4" t="str">
        <f t="shared" si="1"/>
        <v>1 High School Lane Pryor,MT 59066</v>
      </c>
      <c r="H73" s="9">
        <v>12108</v>
      </c>
      <c r="I73" s="5">
        <v>44378</v>
      </c>
      <c r="J73" s="6" t="s">
        <v>334</v>
      </c>
      <c r="K73" t="s">
        <v>897</v>
      </c>
    </row>
    <row r="74" spans="1:11" x14ac:dyDescent="0.25">
      <c r="A74" s="7" t="s">
        <v>350</v>
      </c>
      <c r="B74" s="8" t="s">
        <v>351</v>
      </c>
      <c r="C74" s="4" t="str">
        <f>VLOOKUP(A74,'Central Directory_LE Expanded'!A74:'Central Directory_LE Expanded'!D:D,4,FALSE)</f>
        <v>1 High School Lane</v>
      </c>
      <c r="D74" s="4" t="str">
        <f>VLOOKUP(A74,'[1]Central Directory_LE Expanded'!A74:'[1]Central Directory_LE Expanded'!E:E,5,FALSE)</f>
        <v>Pryor</v>
      </c>
      <c r="E74" s="4" t="str">
        <f>VLOOKUP(A74,'[1]Central Directory_LE Expanded'!A74:'[1]Central Directory_LE Expanded'!F:F,6,FALSE)</f>
        <v>MT</v>
      </c>
      <c r="F74" s="4" t="str">
        <f>VLOOKUP(A74,'[1]Central Directory_LE Expanded'!A74:'[1]Central Directory_LE Expanded'!G:G,7,FALSE)</f>
        <v>59066</v>
      </c>
      <c r="G74" s="4" t="str">
        <f t="shared" si="1"/>
        <v>1 High School Lane Pryor,MT 59066</v>
      </c>
      <c r="H74" s="9">
        <v>56105</v>
      </c>
      <c r="I74" s="5">
        <v>44378</v>
      </c>
      <c r="J74" s="6" t="s">
        <v>13</v>
      </c>
      <c r="K74" t="s">
        <v>897</v>
      </c>
    </row>
    <row r="75" spans="1:11" x14ac:dyDescent="0.25">
      <c r="A75" s="7" t="s">
        <v>350</v>
      </c>
      <c r="B75" s="8" t="s">
        <v>351</v>
      </c>
      <c r="C75" s="4" t="str">
        <f>VLOOKUP(A75,'Central Directory_LE Expanded'!A75:'Central Directory_LE Expanded'!D:D,4,FALSE)</f>
        <v>1 High School Lane</v>
      </c>
      <c r="D75" s="4" t="str">
        <f>VLOOKUP(A75,'[1]Central Directory_LE Expanded'!A75:'[1]Central Directory_LE Expanded'!E:E,5,FALSE)</f>
        <v>Pryor</v>
      </c>
      <c r="E75" s="4" t="str">
        <f>VLOOKUP(A75,'[1]Central Directory_LE Expanded'!A75:'[1]Central Directory_LE Expanded'!F:F,6,FALSE)</f>
        <v>MT</v>
      </c>
      <c r="F75" s="4" t="str">
        <f>VLOOKUP(A75,'[1]Central Directory_LE Expanded'!A75:'[1]Central Directory_LE Expanded'!G:G,7,FALSE)</f>
        <v>59066</v>
      </c>
      <c r="G75" s="4" t="str">
        <f t="shared" si="1"/>
        <v>1 High School Lane Pryor,MT 59066</v>
      </c>
      <c r="H75" s="9">
        <v>1511</v>
      </c>
      <c r="I75" s="5">
        <v>44378</v>
      </c>
      <c r="J75" s="6" t="s">
        <v>337</v>
      </c>
      <c r="K75" t="s">
        <v>897</v>
      </c>
    </row>
    <row r="76" spans="1:11" x14ac:dyDescent="0.25">
      <c r="A76" s="7" t="s">
        <v>352</v>
      </c>
      <c r="B76" s="8" t="s">
        <v>353</v>
      </c>
      <c r="C76" s="4" t="str">
        <f>VLOOKUP(A76,'Central Directory_LE Expanded'!A76:'Central Directory_LE Expanded'!D:D,4,FALSE)</f>
        <v>401 Park Road</v>
      </c>
      <c r="D76" s="4" t="str">
        <f>VLOOKUP(A76,'[1]Central Directory_LE Expanded'!A76:'[1]Central Directory_LE Expanded'!E:E,5,FALSE)</f>
        <v>Hardin</v>
      </c>
      <c r="E76" s="4" t="str">
        <f>VLOOKUP(A76,'[1]Central Directory_LE Expanded'!A76:'[1]Central Directory_LE Expanded'!F:F,6,FALSE)</f>
        <v>MT</v>
      </c>
      <c r="F76" s="4">
        <f>VLOOKUP(A76,'[1]Central Directory_LE Expanded'!A76:'[1]Central Directory_LE Expanded'!G:G,7,FALSE)</f>
        <v>59034</v>
      </c>
      <c r="G76" s="4" t="str">
        <f t="shared" si="1"/>
        <v>401 Park Road Hardin,MT 59034</v>
      </c>
      <c r="H76" s="9">
        <v>422511</v>
      </c>
      <c r="I76" s="5">
        <v>44378</v>
      </c>
      <c r="J76" s="6" t="s">
        <v>819</v>
      </c>
      <c r="K76" t="s">
        <v>897</v>
      </c>
    </row>
    <row r="77" spans="1:11" x14ac:dyDescent="0.25">
      <c r="A77" s="7" t="s">
        <v>352</v>
      </c>
      <c r="B77" s="8" t="s">
        <v>353</v>
      </c>
      <c r="C77" s="4" t="str">
        <f>VLOOKUP(A77,'Central Directory_LE Expanded'!A77:'Central Directory_LE Expanded'!D:D,4,FALSE)</f>
        <v>401 Park Road</v>
      </c>
      <c r="D77" s="4" t="str">
        <f>VLOOKUP(A77,'[1]Central Directory_LE Expanded'!A77:'[1]Central Directory_LE Expanded'!E:E,5,FALSE)</f>
        <v>Hardin</v>
      </c>
      <c r="E77" s="4" t="str">
        <f>VLOOKUP(A77,'[1]Central Directory_LE Expanded'!A77:'[1]Central Directory_LE Expanded'!F:F,6,FALSE)</f>
        <v>MT</v>
      </c>
      <c r="F77" s="4">
        <f>VLOOKUP(A77,'[1]Central Directory_LE Expanded'!A77:'[1]Central Directory_LE Expanded'!G:G,7,FALSE)</f>
        <v>59034</v>
      </c>
      <c r="G77" s="4" t="str">
        <f t="shared" si="1"/>
        <v>401 Park Road Hardin,MT 59034</v>
      </c>
      <c r="H77" s="9">
        <v>103785</v>
      </c>
      <c r="I77" s="5">
        <v>44378</v>
      </c>
      <c r="J77" s="6" t="s">
        <v>891</v>
      </c>
      <c r="K77" t="s">
        <v>897</v>
      </c>
    </row>
    <row r="78" spans="1:11" x14ac:dyDescent="0.25">
      <c r="A78" s="7" t="s">
        <v>352</v>
      </c>
      <c r="B78" s="8" t="s">
        <v>353</v>
      </c>
      <c r="C78" s="4" t="str">
        <f>VLOOKUP(A78,'Central Directory_LE Expanded'!A78:'Central Directory_LE Expanded'!D:D,4,FALSE)</f>
        <v>401 Park Road</v>
      </c>
      <c r="D78" s="4" t="str">
        <f>VLOOKUP(A78,'[1]Central Directory_LE Expanded'!A78:'[1]Central Directory_LE Expanded'!E:E,5,FALSE)</f>
        <v>Hardin</v>
      </c>
      <c r="E78" s="4" t="str">
        <f>VLOOKUP(A78,'[1]Central Directory_LE Expanded'!A78:'[1]Central Directory_LE Expanded'!F:F,6,FALSE)</f>
        <v>MT</v>
      </c>
      <c r="F78" s="4">
        <f>VLOOKUP(A78,'[1]Central Directory_LE Expanded'!A78:'[1]Central Directory_LE Expanded'!G:G,7,FALSE)</f>
        <v>59034</v>
      </c>
      <c r="G78" s="4" t="str">
        <f t="shared" si="1"/>
        <v>401 Park Road Hardin,MT 59034</v>
      </c>
      <c r="H78" s="9">
        <v>14501</v>
      </c>
      <c r="I78" s="5">
        <v>44378</v>
      </c>
      <c r="J78" s="6" t="s">
        <v>820</v>
      </c>
      <c r="K78" t="s">
        <v>897</v>
      </c>
    </row>
    <row r="79" spans="1:11" x14ac:dyDescent="0.25">
      <c r="A79" s="7" t="s">
        <v>352</v>
      </c>
      <c r="B79" s="8" t="s">
        <v>353</v>
      </c>
      <c r="C79" s="4" t="str">
        <f>VLOOKUP(A79,'Central Directory_LE Expanded'!A79:'Central Directory_LE Expanded'!D:D,4,FALSE)</f>
        <v>401 Park Road</v>
      </c>
      <c r="D79" s="4" t="str">
        <f>VLOOKUP(A79,'[1]Central Directory_LE Expanded'!A79:'[1]Central Directory_LE Expanded'!E:E,5,FALSE)</f>
        <v>Hardin</v>
      </c>
      <c r="E79" s="4" t="str">
        <f>VLOOKUP(A79,'[1]Central Directory_LE Expanded'!A79:'[1]Central Directory_LE Expanded'!F:F,6,FALSE)</f>
        <v>MT</v>
      </c>
      <c r="F79" s="4">
        <f>VLOOKUP(A79,'[1]Central Directory_LE Expanded'!A79:'[1]Central Directory_LE Expanded'!G:G,7,FALSE)</f>
        <v>59034</v>
      </c>
      <c r="G79" s="4" t="str">
        <f t="shared" si="1"/>
        <v>401 Park Road Hardin,MT 59034</v>
      </c>
      <c r="H79" s="9">
        <v>10434</v>
      </c>
      <c r="I79" s="5">
        <v>44378</v>
      </c>
      <c r="J79" s="6" t="s">
        <v>892</v>
      </c>
      <c r="K79" t="s">
        <v>897</v>
      </c>
    </row>
    <row r="80" spans="1:11" x14ac:dyDescent="0.25">
      <c r="A80" s="7" t="s">
        <v>352</v>
      </c>
      <c r="B80" s="8" t="s">
        <v>353</v>
      </c>
      <c r="C80" s="4" t="str">
        <f>VLOOKUP(A80,'Central Directory_LE Expanded'!A80:'Central Directory_LE Expanded'!D:D,4,FALSE)</f>
        <v>401 Park Road</v>
      </c>
      <c r="D80" s="4" t="str">
        <f>VLOOKUP(A80,'[1]Central Directory_LE Expanded'!A80:'[1]Central Directory_LE Expanded'!E:E,5,FALSE)</f>
        <v>Hardin</v>
      </c>
      <c r="E80" s="4" t="str">
        <f>VLOOKUP(A80,'[1]Central Directory_LE Expanded'!A80:'[1]Central Directory_LE Expanded'!F:F,6,FALSE)</f>
        <v>MT</v>
      </c>
      <c r="F80" s="4">
        <f>VLOOKUP(A80,'[1]Central Directory_LE Expanded'!A80:'[1]Central Directory_LE Expanded'!G:G,7,FALSE)</f>
        <v>59034</v>
      </c>
      <c r="G80" s="4" t="str">
        <f t="shared" si="1"/>
        <v>401 Park Road Hardin,MT 59034</v>
      </c>
      <c r="H80" s="9">
        <v>16102</v>
      </c>
      <c r="I80" s="5">
        <v>44378</v>
      </c>
      <c r="J80" s="6" t="s">
        <v>895</v>
      </c>
      <c r="K80" t="s">
        <v>897</v>
      </c>
    </row>
    <row r="81" spans="1:11" x14ac:dyDescent="0.25">
      <c r="A81" s="7" t="s">
        <v>352</v>
      </c>
      <c r="B81" s="8" t="s">
        <v>353</v>
      </c>
      <c r="C81" s="4" t="str">
        <f>VLOOKUP(A81,'Central Directory_LE Expanded'!A81:'Central Directory_LE Expanded'!D:D,4,FALSE)</f>
        <v>401 Park Road</v>
      </c>
      <c r="D81" s="4" t="str">
        <f>VLOOKUP(A81,'[1]Central Directory_LE Expanded'!A81:'[1]Central Directory_LE Expanded'!E:E,5,FALSE)</f>
        <v>Hardin</v>
      </c>
      <c r="E81" s="4" t="str">
        <f>VLOOKUP(A81,'[1]Central Directory_LE Expanded'!A81:'[1]Central Directory_LE Expanded'!F:F,6,FALSE)</f>
        <v>MT</v>
      </c>
      <c r="F81" s="4">
        <f>VLOOKUP(A81,'[1]Central Directory_LE Expanded'!A81:'[1]Central Directory_LE Expanded'!G:G,7,FALSE)</f>
        <v>59034</v>
      </c>
      <c r="G81" s="4" t="str">
        <f t="shared" si="1"/>
        <v>401 Park Road Hardin,MT 59034</v>
      </c>
      <c r="H81" s="9">
        <v>1343959</v>
      </c>
      <c r="I81" s="5">
        <v>44378</v>
      </c>
      <c r="J81" s="6" t="s">
        <v>893</v>
      </c>
      <c r="K81" t="s">
        <v>897</v>
      </c>
    </row>
    <row r="82" spans="1:11" x14ac:dyDescent="0.25">
      <c r="A82" s="7" t="s">
        <v>352</v>
      </c>
      <c r="B82" s="8" t="s">
        <v>353</v>
      </c>
      <c r="C82" s="4" t="str">
        <f>VLOOKUP(A82,'Central Directory_LE Expanded'!A82:'Central Directory_LE Expanded'!D:D,4,FALSE)</f>
        <v>401 Park Road</v>
      </c>
      <c r="D82" s="4" t="str">
        <f>VLOOKUP(A82,'[1]Central Directory_LE Expanded'!A82:'[1]Central Directory_LE Expanded'!E:E,5,FALSE)</f>
        <v>Hardin</v>
      </c>
      <c r="E82" s="4" t="str">
        <f>VLOOKUP(A82,'[1]Central Directory_LE Expanded'!A82:'[1]Central Directory_LE Expanded'!F:F,6,FALSE)</f>
        <v>MT</v>
      </c>
      <c r="F82" s="4">
        <f>VLOOKUP(A82,'[1]Central Directory_LE Expanded'!A82:'[1]Central Directory_LE Expanded'!G:G,7,FALSE)</f>
        <v>59034</v>
      </c>
      <c r="G82" s="4" t="str">
        <f t="shared" si="1"/>
        <v>401 Park Road Hardin,MT 59034</v>
      </c>
      <c r="H82" s="9">
        <v>122000</v>
      </c>
      <c r="I82" s="5">
        <v>44378</v>
      </c>
      <c r="J82" s="6" t="s">
        <v>864</v>
      </c>
      <c r="K82" t="s">
        <v>897</v>
      </c>
    </row>
    <row r="83" spans="1:11" x14ac:dyDescent="0.25">
      <c r="A83" s="7" t="s">
        <v>352</v>
      </c>
      <c r="B83" s="8" t="s">
        <v>353</v>
      </c>
      <c r="C83" s="4" t="str">
        <f>VLOOKUP(A83,'Central Directory_LE Expanded'!A83:'Central Directory_LE Expanded'!D:D,4,FALSE)</f>
        <v>401 Park Road</v>
      </c>
      <c r="D83" s="4" t="str">
        <f>VLOOKUP(A83,'[1]Central Directory_LE Expanded'!A83:'[1]Central Directory_LE Expanded'!E:E,5,FALSE)</f>
        <v>Hardin</v>
      </c>
      <c r="E83" s="4" t="str">
        <f>VLOOKUP(A83,'[1]Central Directory_LE Expanded'!A83:'[1]Central Directory_LE Expanded'!F:F,6,FALSE)</f>
        <v>MT</v>
      </c>
      <c r="F83" s="4">
        <f>VLOOKUP(A83,'[1]Central Directory_LE Expanded'!A83:'[1]Central Directory_LE Expanded'!G:G,7,FALSE)</f>
        <v>59034</v>
      </c>
      <c r="G83" s="4" t="str">
        <f t="shared" si="1"/>
        <v>401 Park Road Hardin,MT 59034</v>
      </c>
      <c r="H83" s="9">
        <v>179653</v>
      </c>
      <c r="I83" s="5">
        <v>44378</v>
      </c>
      <c r="J83" s="6" t="s">
        <v>333</v>
      </c>
      <c r="K83" t="s">
        <v>897</v>
      </c>
    </row>
    <row r="84" spans="1:11" x14ac:dyDescent="0.25">
      <c r="A84" s="7" t="s">
        <v>352</v>
      </c>
      <c r="B84" s="8" t="s">
        <v>353</v>
      </c>
      <c r="C84" s="4" t="str">
        <f>VLOOKUP(A84,'Central Directory_LE Expanded'!A84:'Central Directory_LE Expanded'!D:D,4,FALSE)</f>
        <v>401 Park Road</v>
      </c>
      <c r="D84" s="4" t="str">
        <f>VLOOKUP(A84,'[1]Central Directory_LE Expanded'!A84:'[1]Central Directory_LE Expanded'!E:E,5,FALSE)</f>
        <v>Hardin</v>
      </c>
      <c r="E84" s="4" t="str">
        <f>VLOOKUP(A84,'[1]Central Directory_LE Expanded'!A84:'[1]Central Directory_LE Expanded'!F:F,6,FALSE)</f>
        <v>MT</v>
      </c>
      <c r="F84" s="4">
        <f>VLOOKUP(A84,'[1]Central Directory_LE Expanded'!A84:'[1]Central Directory_LE Expanded'!G:G,7,FALSE)</f>
        <v>59034</v>
      </c>
      <c r="G84" s="4" t="str">
        <f t="shared" si="1"/>
        <v>401 Park Road Hardin,MT 59034</v>
      </c>
      <c r="H84" s="9">
        <v>25356</v>
      </c>
      <c r="I84" s="5">
        <v>44378</v>
      </c>
      <c r="J84" s="6" t="s">
        <v>896</v>
      </c>
      <c r="K84" t="s">
        <v>897</v>
      </c>
    </row>
    <row r="85" spans="1:11" x14ac:dyDescent="0.25">
      <c r="A85" s="7" t="s">
        <v>352</v>
      </c>
      <c r="B85" s="8" t="s">
        <v>353</v>
      </c>
      <c r="C85" s="4" t="str">
        <f>VLOOKUP(A85,'Central Directory_LE Expanded'!A85:'Central Directory_LE Expanded'!D:D,4,FALSE)</f>
        <v>401 Park Road</v>
      </c>
      <c r="D85" s="4" t="str">
        <f>VLOOKUP(A85,'[1]Central Directory_LE Expanded'!A85:'[1]Central Directory_LE Expanded'!E:E,5,FALSE)</f>
        <v>Hardin</v>
      </c>
      <c r="E85" s="4" t="str">
        <f>VLOOKUP(A85,'[1]Central Directory_LE Expanded'!A85:'[1]Central Directory_LE Expanded'!F:F,6,FALSE)</f>
        <v>MT</v>
      </c>
      <c r="F85" s="4">
        <f>VLOOKUP(A85,'[1]Central Directory_LE Expanded'!A85:'[1]Central Directory_LE Expanded'!G:G,7,FALSE)</f>
        <v>59034</v>
      </c>
      <c r="G85" s="4" t="str">
        <f t="shared" si="1"/>
        <v>401 Park Road Hardin,MT 59034</v>
      </c>
      <c r="H85" s="9">
        <v>104390</v>
      </c>
      <c r="I85" s="5">
        <v>44378</v>
      </c>
      <c r="J85" s="6" t="s">
        <v>334</v>
      </c>
      <c r="K85" t="s">
        <v>897</v>
      </c>
    </row>
    <row r="86" spans="1:11" x14ac:dyDescent="0.25">
      <c r="A86" s="7" t="s">
        <v>352</v>
      </c>
      <c r="B86" s="8" t="s">
        <v>353</v>
      </c>
      <c r="C86" s="4" t="str">
        <f>VLOOKUP(A86,'Central Directory_LE Expanded'!A86:'Central Directory_LE Expanded'!D:D,4,FALSE)</f>
        <v>401 Park Road</v>
      </c>
      <c r="D86" s="4" t="str">
        <f>VLOOKUP(A86,'[1]Central Directory_LE Expanded'!A86:'[1]Central Directory_LE Expanded'!E:E,5,FALSE)</f>
        <v>Hardin</v>
      </c>
      <c r="E86" s="4" t="str">
        <f>VLOOKUP(A86,'[1]Central Directory_LE Expanded'!A86:'[1]Central Directory_LE Expanded'!F:F,6,FALSE)</f>
        <v>MT</v>
      </c>
      <c r="F86" s="4">
        <f>VLOOKUP(A86,'[1]Central Directory_LE Expanded'!A86:'[1]Central Directory_LE Expanded'!G:G,7,FALSE)</f>
        <v>59034</v>
      </c>
      <c r="G86" s="4" t="str">
        <f t="shared" si="1"/>
        <v>401 Park Road Hardin,MT 59034</v>
      </c>
      <c r="H86" s="9">
        <v>26426</v>
      </c>
      <c r="I86" s="5">
        <v>44378</v>
      </c>
      <c r="J86" s="6" t="s">
        <v>337</v>
      </c>
      <c r="K86" t="s">
        <v>897</v>
      </c>
    </row>
    <row r="87" spans="1:11" x14ac:dyDescent="0.25">
      <c r="A87" s="7" t="s">
        <v>19</v>
      </c>
      <c r="B87" s="8" t="s">
        <v>20</v>
      </c>
      <c r="C87" s="4" t="str">
        <f>VLOOKUP(A87,'Central Directory_LE Expanded'!A87:'Central Directory_LE Expanded'!D:D,4,FALSE)</f>
        <v>124 N St George</v>
      </c>
      <c r="D87" s="4" t="str">
        <f>VLOOKUP(A87,'[1]Central Directory_LE Expanded'!A87:'[1]Central Directory_LE Expanded'!E:E,5,FALSE)</f>
        <v>Lodge Grass</v>
      </c>
      <c r="E87" s="4" t="str">
        <f>VLOOKUP(A87,'[1]Central Directory_LE Expanded'!A87:'[1]Central Directory_LE Expanded'!F:F,6,FALSE)</f>
        <v>MT</v>
      </c>
      <c r="F87" s="4">
        <f>VLOOKUP(A87,'[1]Central Directory_LE Expanded'!A87:'[1]Central Directory_LE Expanded'!G:G,7,FALSE)</f>
        <v>59050</v>
      </c>
      <c r="G87" s="4" t="str">
        <f t="shared" si="1"/>
        <v>124 N St George Lodge Grass,MT 59050</v>
      </c>
      <c r="H87" s="9">
        <v>92171</v>
      </c>
      <c r="I87" s="5">
        <v>44378</v>
      </c>
      <c r="J87" s="6" t="s">
        <v>819</v>
      </c>
      <c r="K87" t="s">
        <v>897</v>
      </c>
    </row>
    <row r="88" spans="1:11" x14ac:dyDescent="0.25">
      <c r="A88" s="7" t="s">
        <v>19</v>
      </c>
      <c r="B88" s="8" t="s">
        <v>20</v>
      </c>
      <c r="C88" s="4" t="str">
        <f>VLOOKUP(A88,'Central Directory_LE Expanded'!A88:'Central Directory_LE Expanded'!D:D,4,FALSE)</f>
        <v>124 N St George</v>
      </c>
      <c r="D88" s="4" t="str">
        <f>VLOOKUP(A88,'[1]Central Directory_LE Expanded'!A88:'[1]Central Directory_LE Expanded'!E:E,5,FALSE)</f>
        <v>Lodge Grass</v>
      </c>
      <c r="E88" s="4" t="str">
        <f>VLOOKUP(A88,'[1]Central Directory_LE Expanded'!A88:'[1]Central Directory_LE Expanded'!F:F,6,FALSE)</f>
        <v>MT</v>
      </c>
      <c r="F88" s="4">
        <f>VLOOKUP(A88,'[1]Central Directory_LE Expanded'!A88:'[1]Central Directory_LE Expanded'!G:G,7,FALSE)</f>
        <v>59050</v>
      </c>
      <c r="G88" s="4" t="str">
        <f t="shared" si="1"/>
        <v>124 N St George Lodge Grass,MT 59050</v>
      </c>
      <c r="H88" s="9">
        <v>20928</v>
      </c>
      <c r="I88" s="5">
        <v>44378</v>
      </c>
      <c r="J88" s="6" t="s">
        <v>891</v>
      </c>
      <c r="K88" t="s">
        <v>897</v>
      </c>
    </row>
    <row r="89" spans="1:11" x14ac:dyDescent="0.25">
      <c r="A89" s="7" t="s">
        <v>19</v>
      </c>
      <c r="B89" s="8" t="s">
        <v>20</v>
      </c>
      <c r="C89" s="4" t="str">
        <f>VLOOKUP(A89,'Central Directory_LE Expanded'!A89:'Central Directory_LE Expanded'!D:D,4,FALSE)</f>
        <v>124 N St George</v>
      </c>
      <c r="D89" s="4" t="str">
        <f>VLOOKUP(A89,'[1]Central Directory_LE Expanded'!A89:'[1]Central Directory_LE Expanded'!E:E,5,FALSE)</f>
        <v>Lodge Grass</v>
      </c>
      <c r="E89" s="4" t="str">
        <f>VLOOKUP(A89,'[1]Central Directory_LE Expanded'!A89:'[1]Central Directory_LE Expanded'!F:F,6,FALSE)</f>
        <v>MT</v>
      </c>
      <c r="F89" s="4">
        <f>VLOOKUP(A89,'[1]Central Directory_LE Expanded'!A89:'[1]Central Directory_LE Expanded'!G:G,7,FALSE)</f>
        <v>59050</v>
      </c>
      <c r="G89" s="4" t="str">
        <f t="shared" si="1"/>
        <v>124 N St George Lodge Grass,MT 59050</v>
      </c>
      <c r="H89" s="9">
        <v>4129</v>
      </c>
      <c r="I89" s="5">
        <v>44378</v>
      </c>
      <c r="J89" s="6" t="s">
        <v>820</v>
      </c>
      <c r="K89" t="s">
        <v>897</v>
      </c>
    </row>
    <row r="90" spans="1:11" x14ac:dyDescent="0.25">
      <c r="A90" s="7" t="s">
        <v>19</v>
      </c>
      <c r="B90" s="8" t="s">
        <v>20</v>
      </c>
      <c r="C90" s="4" t="str">
        <f>VLOOKUP(A90,'Central Directory_LE Expanded'!A90:'Central Directory_LE Expanded'!D:D,4,FALSE)</f>
        <v>124 N St George</v>
      </c>
      <c r="D90" s="4" t="str">
        <f>VLOOKUP(A90,'[1]Central Directory_LE Expanded'!A90:'[1]Central Directory_LE Expanded'!E:E,5,FALSE)</f>
        <v>Lodge Grass</v>
      </c>
      <c r="E90" s="4" t="str">
        <f>VLOOKUP(A90,'[1]Central Directory_LE Expanded'!A90:'[1]Central Directory_LE Expanded'!F:F,6,FALSE)</f>
        <v>MT</v>
      </c>
      <c r="F90" s="4">
        <f>VLOOKUP(A90,'[1]Central Directory_LE Expanded'!A90:'[1]Central Directory_LE Expanded'!G:G,7,FALSE)</f>
        <v>59050</v>
      </c>
      <c r="G90" s="4" t="str">
        <f t="shared" si="1"/>
        <v>124 N St George Lodge Grass,MT 59050</v>
      </c>
      <c r="H90" s="9">
        <v>2107</v>
      </c>
      <c r="I90" s="5">
        <v>44378</v>
      </c>
      <c r="J90" s="6" t="s">
        <v>892</v>
      </c>
      <c r="K90" t="s">
        <v>897</v>
      </c>
    </row>
    <row r="91" spans="1:11" x14ac:dyDescent="0.25">
      <c r="A91" s="7" t="s">
        <v>19</v>
      </c>
      <c r="B91" s="8" t="s">
        <v>20</v>
      </c>
      <c r="C91" s="4" t="str">
        <f>VLOOKUP(A91,'Central Directory_LE Expanded'!A91:'Central Directory_LE Expanded'!D:D,4,FALSE)</f>
        <v>124 N St George</v>
      </c>
      <c r="D91" s="4" t="str">
        <f>VLOOKUP(A91,'[1]Central Directory_LE Expanded'!A91:'[1]Central Directory_LE Expanded'!E:E,5,FALSE)</f>
        <v>Lodge Grass</v>
      </c>
      <c r="E91" s="4" t="str">
        <f>VLOOKUP(A91,'[1]Central Directory_LE Expanded'!A91:'[1]Central Directory_LE Expanded'!F:F,6,FALSE)</f>
        <v>MT</v>
      </c>
      <c r="F91" s="4">
        <f>VLOOKUP(A91,'[1]Central Directory_LE Expanded'!A91:'[1]Central Directory_LE Expanded'!G:G,7,FALSE)</f>
        <v>59050</v>
      </c>
      <c r="G91" s="4" t="str">
        <f t="shared" si="1"/>
        <v>124 N St George Lodge Grass,MT 59050</v>
      </c>
      <c r="H91" s="9">
        <v>221627</v>
      </c>
      <c r="I91" s="5">
        <v>44378</v>
      </c>
      <c r="J91" s="6" t="s">
        <v>893</v>
      </c>
      <c r="K91" t="s">
        <v>897</v>
      </c>
    </row>
    <row r="92" spans="1:11" x14ac:dyDescent="0.25">
      <c r="A92" s="7" t="s">
        <v>19</v>
      </c>
      <c r="B92" s="8" t="s">
        <v>20</v>
      </c>
      <c r="C92" s="4" t="str">
        <f>VLOOKUP(A92,'Central Directory_LE Expanded'!A92:'Central Directory_LE Expanded'!D:D,4,FALSE)</f>
        <v>124 N St George</v>
      </c>
      <c r="D92" s="4" t="str">
        <f>VLOOKUP(A92,'[1]Central Directory_LE Expanded'!A92:'[1]Central Directory_LE Expanded'!E:E,5,FALSE)</f>
        <v>Lodge Grass</v>
      </c>
      <c r="E92" s="4" t="str">
        <f>VLOOKUP(A92,'[1]Central Directory_LE Expanded'!A92:'[1]Central Directory_LE Expanded'!F:F,6,FALSE)</f>
        <v>MT</v>
      </c>
      <c r="F92" s="4">
        <f>VLOOKUP(A92,'[1]Central Directory_LE Expanded'!A92:'[1]Central Directory_LE Expanded'!G:G,7,FALSE)</f>
        <v>59050</v>
      </c>
      <c r="G92" s="4" t="str">
        <f t="shared" si="1"/>
        <v>124 N St George Lodge Grass,MT 59050</v>
      </c>
      <c r="H92" s="9">
        <v>81365</v>
      </c>
      <c r="I92" s="5">
        <v>44378</v>
      </c>
      <c r="J92" s="6" t="s">
        <v>864</v>
      </c>
      <c r="K92" t="s">
        <v>897</v>
      </c>
    </row>
    <row r="93" spans="1:11" x14ac:dyDescent="0.25">
      <c r="A93" s="7" t="s">
        <v>19</v>
      </c>
      <c r="B93" s="8" t="s">
        <v>20</v>
      </c>
      <c r="C93" s="4" t="str">
        <f>VLOOKUP(A93,'Central Directory_LE Expanded'!A93:'Central Directory_LE Expanded'!D:D,4,FALSE)</f>
        <v>124 N St George</v>
      </c>
      <c r="D93" s="4" t="str">
        <f>VLOOKUP(A93,'[1]Central Directory_LE Expanded'!A93:'[1]Central Directory_LE Expanded'!E:E,5,FALSE)</f>
        <v>Lodge Grass</v>
      </c>
      <c r="E93" s="4" t="str">
        <f>VLOOKUP(A93,'[1]Central Directory_LE Expanded'!A93:'[1]Central Directory_LE Expanded'!F:F,6,FALSE)</f>
        <v>MT</v>
      </c>
      <c r="F93" s="4">
        <f>VLOOKUP(A93,'[1]Central Directory_LE Expanded'!A93:'[1]Central Directory_LE Expanded'!G:G,7,FALSE)</f>
        <v>59050</v>
      </c>
      <c r="G93" s="4" t="str">
        <f t="shared" si="1"/>
        <v>124 N St George Lodge Grass,MT 59050</v>
      </c>
      <c r="H93" s="9">
        <v>48737</v>
      </c>
      <c r="I93" s="5">
        <v>44378</v>
      </c>
      <c r="J93" s="6" t="s">
        <v>333</v>
      </c>
      <c r="K93" t="s">
        <v>897</v>
      </c>
    </row>
    <row r="94" spans="1:11" x14ac:dyDescent="0.25">
      <c r="A94" s="7" t="s">
        <v>19</v>
      </c>
      <c r="B94" s="8" t="s">
        <v>20</v>
      </c>
      <c r="C94" s="4" t="str">
        <f>VLOOKUP(A94,'Central Directory_LE Expanded'!A94:'Central Directory_LE Expanded'!D:D,4,FALSE)</f>
        <v>124 N St George</v>
      </c>
      <c r="D94" s="4" t="str">
        <f>VLOOKUP(A94,'[1]Central Directory_LE Expanded'!A94:'[1]Central Directory_LE Expanded'!E:E,5,FALSE)</f>
        <v>Lodge Grass</v>
      </c>
      <c r="E94" s="4" t="str">
        <f>VLOOKUP(A94,'[1]Central Directory_LE Expanded'!A94:'[1]Central Directory_LE Expanded'!F:F,6,FALSE)</f>
        <v>MT</v>
      </c>
      <c r="F94" s="4">
        <f>VLOOKUP(A94,'[1]Central Directory_LE Expanded'!A94:'[1]Central Directory_LE Expanded'!G:G,7,FALSE)</f>
        <v>59050</v>
      </c>
      <c r="G94" s="4" t="str">
        <f t="shared" si="1"/>
        <v>124 N St George Lodge Grass,MT 59050</v>
      </c>
      <c r="H94" s="9">
        <v>13905</v>
      </c>
      <c r="I94" s="5">
        <v>44378</v>
      </c>
      <c r="J94" s="6" t="s">
        <v>896</v>
      </c>
      <c r="K94" t="s">
        <v>897</v>
      </c>
    </row>
    <row r="95" spans="1:11" x14ac:dyDescent="0.25">
      <c r="A95" s="7" t="s">
        <v>19</v>
      </c>
      <c r="B95" s="8" t="s">
        <v>20</v>
      </c>
      <c r="C95" s="4" t="str">
        <f>VLOOKUP(A95,'Central Directory_LE Expanded'!A95:'Central Directory_LE Expanded'!D:D,4,FALSE)</f>
        <v>124 N St George</v>
      </c>
      <c r="D95" s="4" t="str">
        <f>VLOOKUP(A95,'[1]Central Directory_LE Expanded'!A95:'[1]Central Directory_LE Expanded'!E:E,5,FALSE)</f>
        <v>Lodge Grass</v>
      </c>
      <c r="E95" s="4" t="str">
        <f>VLOOKUP(A95,'[1]Central Directory_LE Expanded'!A95:'[1]Central Directory_LE Expanded'!F:F,6,FALSE)</f>
        <v>MT</v>
      </c>
      <c r="F95" s="4">
        <f>VLOOKUP(A95,'[1]Central Directory_LE Expanded'!A95:'[1]Central Directory_LE Expanded'!G:G,7,FALSE)</f>
        <v>59050</v>
      </c>
      <c r="G95" s="4" t="str">
        <f t="shared" si="1"/>
        <v>124 N St George Lodge Grass,MT 59050</v>
      </c>
      <c r="H95" s="9">
        <v>17205</v>
      </c>
      <c r="I95" s="5">
        <v>44378</v>
      </c>
      <c r="J95" s="6" t="s">
        <v>334</v>
      </c>
      <c r="K95" t="s">
        <v>897</v>
      </c>
    </row>
    <row r="96" spans="1:11" x14ac:dyDescent="0.25">
      <c r="A96" s="7" t="s">
        <v>19</v>
      </c>
      <c r="B96" s="8" t="s">
        <v>20</v>
      </c>
      <c r="C96" s="4" t="str">
        <f>VLOOKUP(A96,'Central Directory_LE Expanded'!A96:'Central Directory_LE Expanded'!D:D,4,FALSE)</f>
        <v>124 N St George</v>
      </c>
      <c r="D96" s="4" t="str">
        <f>VLOOKUP(A96,'[1]Central Directory_LE Expanded'!A96:'[1]Central Directory_LE Expanded'!E:E,5,FALSE)</f>
        <v>Lodge Grass</v>
      </c>
      <c r="E96" s="4" t="str">
        <f>VLOOKUP(A96,'[1]Central Directory_LE Expanded'!A96:'[1]Central Directory_LE Expanded'!F:F,6,FALSE)</f>
        <v>MT</v>
      </c>
      <c r="F96" s="4">
        <f>VLOOKUP(A96,'[1]Central Directory_LE Expanded'!A96:'[1]Central Directory_LE Expanded'!G:G,7,FALSE)</f>
        <v>59050</v>
      </c>
      <c r="G96" s="4" t="str">
        <f t="shared" si="1"/>
        <v>124 N St George Lodge Grass,MT 59050</v>
      </c>
      <c r="H96" s="9">
        <v>50400</v>
      </c>
      <c r="I96" s="5">
        <v>44378</v>
      </c>
      <c r="J96" s="6" t="s">
        <v>13</v>
      </c>
      <c r="K96" t="s">
        <v>897</v>
      </c>
    </row>
    <row r="97" spans="1:11" x14ac:dyDescent="0.25">
      <c r="A97" s="7" t="s">
        <v>19</v>
      </c>
      <c r="B97" s="8" t="s">
        <v>20</v>
      </c>
      <c r="C97" s="4" t="str">
        <f>VLOOKUP(A97,'Central Directory_LE Expanded'!A97:'Central Directory_LE Expanded'!D:D,4,FALSE)</f>
        <v>124 N St George</v>
      </c>
      <c r="D97" s="4" t="str">
        <f>VLOOKUP(A97,'[1]Central Directory_LE Expanded'!A97:'[1]Central Directory_LE Expanded'!E:E,5,FALSE)</f>
        <v>Lodge Grass</v>
      </c>
      <c r="E97" s="4" t="str">
        <f>VLOOKUP(A97,'[1]Central Directory_LE Expanded'!A97:'[1]Central Directory_LE Expanded'!F:F,6,FALSE)</f>
        <v>MT</v>
      </c>
      <c r="F97" s="4">
        <f>VLOOKUP(A97,'[1]Central Directory_LE Expanded'!A97:'[1]Central Directory_LE Expanded'!G:G,7,FALSE)</f>
        <v>59050</v>
      </c>
      <c r="G97" s="4" t="str">
        <f t="shared" si="1"/>
        <v>124 N St George Lodge Grass,MT 59050</v>
      </c>
      <c r="H97" s="9">
        <v>4457</v>
      </c>
      <c r="I97" s="5">
        <v>44378</v>
      </c>
      <c r="J97" s="6" t="s">
        <v>337</v>
      </c>
      <c r="K97" t="s">
        <v>897</v>
      </c>
    </row>
    <row r="98" spans="1:11" x14ac:dyDescent="0.25">
      <c r="A98" s="7" t="s">
        <v>354</v>
      </c>
      <c r="B98" s="8" t="s">
        <v>355</v>
      </c>
      <c r="C98" s="4" t="str">
        <f>VLOOKUP(A98,'Central Directory_LE Expanded'!A98:'Central Directory_LE Expanded'!D:D,4,FALSE)</f>
        <v>1 Mondell Avenue</v>
      </c>
      <c r="D98" s="4" t="str">
        <f>VLOOKUP(A98,'[1]Central Directory_LE Expanded'!A98:'[1]Central Directory_LE Expanded'!E:E,5,FALSE)</f>
        <v>Wyola</v>
      </c>
      <c r="E98" s="4" t="str">
        <f>VLOOKUP(A98,'[1]Central Directory_LE Expanded'!A98:'[1]Central Directory_LE Expanded'!F:F,6,FALSE)</f>
        <v>MT</v>
      </c>
      <c r="F98" s="4" t="str">
        <f>VLOOKUP(A98,'[1]Central Directory_LE Expanded'!A98:'[1]Central Directory_LE Expanded'!G:G,7,FALSE)</f>
        <v>59089</v>
      </c>
      <c r="G98" s="4" t="str">
        <f t="shared" si="1"/>
        <v>1 Mondell Avenue Wyola,MT 59089</v>
      </c>
      <c r="H98" s="9">
        <v>23292</v>
      </c>
      <c r="I98" s="5">
        <v>44378</v>
      </c>
      <c r="J98" s="6" t="s">
        <v>819</v>
      </c>
      <c r="K98" t="s">
        <v>897</v>
      </c>
    </row>
    <row r="99" spans="1:11" x14ac:dyDescent="0.25">
      <c r="A99" s="7" t="s">
        <v>354</v>
      </c>
      <c r="B99" s="8" t="s">
        <v>355</v>
      </c>
      <c r="C99" s="4" t="str">
        <f>VLOOKUP(A99,'Central Directory_LE Expanded'!A99:'Central Directory_LE Expanded'!D:D,4,FALSE)</f>
        <v>1 Mondell Avenue</v>
      </c>
      <c r="D99" s="4" t="str">
        <f>VLOOKUP(A99,'[1]Central Directory_LE Expanded'!A99:'[1]Central Directory_LE Expanded'!E:E,5,FALSE)</f>
        <v>Wyola</v>
      </c>
      <c r="E99" s="4" t="str">
        <f>VLOOKUP(A99,'[1]Central Directory_LE Expanded'!A99:'[1]Central Directory_LE Expanded'!F:F,6,FALSE)</f>
        <v>MT</v>
      </c>
      <c r="F99" s="4" t="str">
        <f>VLOOKUP(A99,'[1]Central Directory_LE Expanded'!A99:'[1]Central Directory_LE Expanded'!G:G,7,FALSE)</f>
        <v>59089</v>
      </c>
      <c r="G99" s="4" t="str">
        <f t="shared" si="1"/>
        <v>1 Mondell Avenue Wyola,MT 59089</v>
      </c>
      <c r="H99" s="9">
        <v>5268</v>
      </c>
      <c r="I99" s="5">
        <v>44378</v>
      </c>
      <c r="J99" s="6" t="s">
        <v>891</v>
      </c>
      <c r="K99" t="s">
        <v>897</v>
      </c>
    </row>
    <row r="100" spans="1:11" x14ac:dyDescent="0.25">
      <c r="A100" s="7" t="s">
        <v>354</v>
      </c>
      <c r="B100" s="8" t="s">
        <v>355</v>
      </c>
      <c r="C100" s="4" t="str">
        <f>VLOOKUP(A100,'Central Directory_LE Expanded'!A100:'Central Directory_LE Expanded'!D:D,4,FALSE)</f>
        <v>1 Mondell Avenue</v>
      </c>
      <c r="D100" s="4" t="str">
        <f>VLOOKUP(A100,'[1]Central Directory_LE Expanded'!A100:'[1]Central Directory_LE Expanded'!E:E,5,FALSE)</f>
        <v>Wyola</v>
      </c>
      <c r="E100" s="4" t="str">
        <f>VLOOKUP(A100,'[1]Central Directory_LE Expanded'!A100:'[1]Central Directory_LE Expanded'!F:F,6,FALSE)</f>
        <v>MT</v>
      </c>
      <c r="F100" s="4" t="str">
        <f>VLOOKUP(A100,'[1]Central Directory_LE Expanded'!A100:'[1]Central Directory_LE Expanded'!G:G,7,FALSE)</f>
        <v>59089</v>
      </c>
      <c r="G100" s="4" t="str">
        <f t="shared" si="1"/>
        <v>1 Mondell Avenue Wyola,MT 59089</v>
      </c>
      <c r="H100" s="9">
        <v>321</v>
      </c>
      <c r="I100" s="5">
        <v>44378</v>
      </c>
      <c r="J100" s="6" t="s">
        <v>820</v>
      </c>
      <c r="K100" t="s">
        <v>897</v>
      </c>
    </row>
    <row r="101" spans="1:11" x14ac:dyDescent="0.25">
      <c r="A101" s="7" t="s">
        <v>354</v>
      </c>
      <c r="B101" s="8" t="s">
        <v>355</v>
      </c>
      <c r="C101" s="4" t="str">
        <f>VLOOKUP(A101,'Central Directory_LE Expanded'!A101:'Central Directory_LE Expanded'!D:D,4,FALSE)</f>
        <v>1 Mondell Avenue</v>
      </c>
      <c r="D101" s="4" t="str">
        <f>VLOOKUP(A101,'[1]Central Directory_LE Expanded'!A101:'[1]Central Directory_LE Expanded'!E:E,5,FALSE)</f>
        <v>Wyola</v>
      </c>
      <c r="E101" s="4" t="str">
        <f>VLOOKUP(A101,'[1]Central Directory_LE Expanded'!A101:'[1]Central Directory_LE Expanded'!F:F,6,FALSE)</f>
        <v>MT</v>
      </c>
      <c r="F101" s="4" t="str">
        <f>VLOOKUP(A101,'[1]Central Directory_LE Expanded'!A101:'[1]Central Directory_LE Expanded'!G:G,7,FALSE)</f>
        <v>59089</v>
      </c>
      <c r="G101" s="4" t="str">
        <f t="shared" si="1"/>
        <v>1 Mondell Avenue Wyola,MT 59089</v>
      </c>
      <c r="H101" s="9">
        <v>530</v>
      </c>
      <c r="I101" s="5">
        <v>44378</v>
      </c>
      <c r="J101" s="6" t="s">
        <v>892</v>
      </c>
      <c r="K101" t="s">
        <v>897</v>
      </c>
    </row>
    <row r="102" spans="1:11" x14ac:dyDescent="0.25">
      <c r="A102" s="7" t="s">
        <v>354</v>
      </c>
      <c r="B102" s="8" t="s">
        <v>355</v>
      </c>
      <c r="C102" s="4" t="str">
        <f>VLOOKUP(A102,'Central Directory_LE Expanded'!A102:'Central Directory_LE Expanded'!D:D,4,FALSE)</f>
        <v>1 Mondell Avenue</v>
      </c>
      <c r="D102" s="4" t="str">
        <f>VLOOKUP(A102,'[1]Central Directory_LE Expanded'!A102:'[1]Central Directory_LE Expanded'!E:E,5,FALSE)</f>
        <v>Wyola</v>
      </c>
      <c r="E102" s="4" t="str">
        <f>VLOOKUP(A102,'[1]Central Directory_LE Expanded'!A102:'[1]Central Directory_LE Expanded'!F:F,6,FALSE)</f>
        <v>MT</v>
      </c>
      <c r="F102" s="4" t="str">
        <f>VLOOKUP(A102,'[1]Central Directory_LE Expanded'!A102:'[1]Central Directory_LE Expanded'!G:G,7,FALSE)</f>
        <v>59089</v>
      </c>
      <c r="G102" s="4" t="str">
        <f t="shared" si="1"/>
        <v>1 Mondell Avenue Wyola,MT 59089</v>
      </c>
      <c r="H102" s="9">
        <v>82959</v>
      </c>
      <c r="I102" s="5">
        <v>44378</v>
      </c>
      <c r="J102" s="6" t="s">
        <v>893</v>
      </c>
      <c r="K102" t="s">
        <v>897</v>
      </c>
    </row>
    <row r="103" spans="1:11" x14ac:dyDescent="0.25">
      <c r="A103" s="7" t="s">
        <v>354</v>
      </c>
      <c r="B103" s="8" t="s">
        <v>355</v>
      </c>
      <c r="C103" s="4" t="str">
        <f>VLOOKUP(A103,'Central Directory_LE Expanded'!A103:'Central Directory_LE Expanded'!D:D,4,FALSE)</f>
        <v>1 Mondell Avenue</v>
      </c>
      <c r="D103" s="4" t="str">
        <f>VLOOKUP(A103,'[1]Central Directory_LE Expanded'!A103:'[1]Central Directory_LE Expanded'!E:E,5,FALSE)</f>
        <v>Wyola</v>
      </c>
      <c r="E103" s="4" t="str">
        <f>VLOOKUP(A103,'[1]Central Directory_LE Expanded'!A103:'[1]Central Directory_LE Expanded'!F:F,6,FALSE)</f>
        <v>MT</v>
      </c>
      <c r="F103" s="4" t="str">
        <f>VLOOKUP(A103,'[1]Central Directory_LE Expanded'!A103:'[1]Central Directory_LE Expanded'!G:G,7,FALSE)</f>
        <v>59089</v>
      </c>
      <c r="G103" s="4" t="str">
        <f t="shared" si="1"/>
        <v>1 Mondell Avenue Wyola,MT 59089</v>
      </c>
      <c r="H103" s="9">
        <v>83400</v>
      </c>
      <c r="I103" s="5">
        <v>44378</v>
      </c>
      <c r="J103" s="6" t="s">
        <v>864</v>
      </c>
      <c r="K103" t="s">
        <v>897</v>
      </c>
    </row>
    <row r="104" spans="1:11" x14ac:dyDescent="0.25">
      <c r="A104" s="7" t="s">
        <v>354</v>
      </c>
      <c r="B104" s="8" t="s">
        <v>355</v>
      </c>
      <c r="C104" s="4" t="str">
        <f>VLOOKUP(A104,'Central Directory_LE Expanded'!A104:'Central Directory_LE Expanded'!D:D,4,FALSE)</f>
        <v>1 Mondell Avenue</v>
      </c>
      <c r="D104" s="4" t="str">
        <f>VLOOKUP(A104,'[1]Central Directory_LE Expanded'!A104:'[1]Central Directory_LE Expanded'!E:E,5,FALSE)</f>
        <v>Wyola</v>
      </c>
      <c r="E104" s="4" t="str">
        <f>VLOOKUP(A104,'[1]Central Directory_LE Expanded'!A104:'[1]Central Directory_LE Expanded'!F:F,6,FALSE)</f>
        <v>MT</v>
      </c>
      <c r="F104" s="4" t="str">
        <f>VLOOKUP(A104,'[1]Central Directory_LE Expanded'!A104:'[1]Central Directory_LE Expanded'!G:G,7,FALSE)</f>
        <v>59089</v>
      </c>
      <c r="G104" s="4" t="str">
        <f t="shared" si="1"/>
        <v>1 Mondell Avenue Wyola,MT 59089</v>
      </c>
      <c r="H104" s="9">
        <v>8277</v>
      </c>
      <c r="I104" s="5">
        <v>44378</v>
      </c>
      <c r="J104" s="6" t="s">
        <v>333</v>
      </c>
      <c r="K104" t="s">
        <v>897</v>
      </c>
    </row>
    <row r="105" spans="1:11" x14ac:dyDescent="0.25">
      <c r="A105" s="7" t="s">
        <v>354</v>
      </c>
      <c r="B105" s="8" t="s">
        <v>355</v>
      </c>
      <c r="C105" s="4" t="str">
        <f>VLOOKUP(A105,'Central Directory_LE Expanded'!A105:'Central Directory_LE Expanded'!D:D,4,FALSE)</f>
        <v>1 Mondell Avenue</v>
      </c>
      <c r="D105" s="4" t="str">
        <f>VLOOKUP(A105,'[1]Central Directory_LE Expanded'!A105:'[1]Central Directory_LE Expanded'!E:E,5,FALSE)</f>
        <v>Wyola</v>
      </c>
      <c r="E105" s="4" t="str">
        <f>VLOOKUP(A105,'[1]Central Directory_LE Expanded'!A105:'[1]Central Directory_LE Expanded'!F:F,6,FALSE)</f>
        <v>MT</v>
      </c>
      <c r="F105" s="4" t="str">
        <f>VLOOKUP(A105,'[1]Central Directory_LE Expanded'!A105:'[1]Central Directory_LE Expanded'!G:G,7,FALSE)</f>
        <v>59089</v>
      </c>
      <c r="G105" s="4" t="str">
        <f t="shared" si="1"/>
        <v>1 Mondell Avenue Wyola,MT 59089</v>
      </c>
      <c r="H105" s="9">
        <v>10000</v>
      </c>
      <c r="I105" s="5">
        <v>44378</v>
      </c>
      <c r="J105" s="6" t="s">
        <v>334</v>
      </c>
      <c r="K105" t="s">
        <v>897</v>
      </c>
    </row>
    <row r="106" spans="1:11" x14ac:dyDescent="0.25">
      <c r="A106" s="7" t="s">
        <v>354</v>
      </c>
      <c r="B106" s="8" t="s">
        <v>355</v>
      </c>
      <c r="C106" s="4" t="str">
        <f>VLOOKUP(A106,'Central Directory_LE Expanded'!A106:'Central Directory_LE Expanded'!D:D,4,FALSE)</f>
        <v>1 Mondell Avenue</v>
      </c>
      <c r="D106" s="4" t="str">
        <f>VLOOKUP(A106,'[1]Central Directory_LE Expanded'!A106:'[1]Central Directory_LE Expanded'!E:E,5,FALSE)</f>
        <v>Wyola</v>
      </c>
      <c r="E106" s="4" t="str">
        <f>VLOOKUP(A106,'[1]Central Directory_LE Expanded'!A106:'[1]Central Directory_LE Expanded'!F:F,6,FALSE)</f>
        <v>MT</v>
      </c>
      <c r="F106" s="4" t="str">
        <f>VLOOKUP(A106,'[1]Central Directory_LE Expanded'!A106:'[1]Central Directory_LE Expanded'!G:G,7,FALSE)</f>
        <v>59089</v>
      </c>
      <c r="G106" s="4" t="str">
        <f t="shared" si="1"/>
        <v>1 Mondell Avenue Wyola,MT 59089</v>
      </c>
      <c r="H106" s="9">
        <v>64000</v>
      </c>
      <c r="I106" s="5">
        <v>44378</v>
      </c>
      <c r="J106" s="6" t="s">
        <v>13</v>
      </c>
      <c r="K106" t="s">
        <v>897</v>
      </c>
    </row>
    <row r="107" spans="1:11" x14ac:dyDescent="0.25">
      <c r="A107" s="7" t="s">
        <v>356</v>
      </c>
      <c r="B107" s="8" t="s">
        <v>357</v>
      </c>
      <c r="C107" s="4" t="str">
        <f>VLOOKUP(A107,'Central Directory_LE Expanded'!A107:'Central Directory_LE Expanded'!D:D,4,FALSE)</f>
        <v>528 Ohio Street</v>
      </c>
      <c r="D107" s="4" t="str">
        <f>VLOOKUP(A107,'[1]Central Directory_LE Expanded'!A107:'[1]Central Directory_LE Expanded'!E:E,5,FALSE)</f>
        <v>Chinook</v>
      </c>
      <c r="E107" s="4" t="str">
        <f>VLOOKUP(A107,'[1]Central Directory_LE Expanded'!A107:'[1]Central Directory_LE Expanded'!F:F,6,FALSE)</f>
        <v>MT</v>
      </c>
      <c r="F107" s="4" t="str">
        <f>VLOOKUP(A107,'[1]Central Directory_LE Expanded'!A107:'[1]Central Directory_LE Expanded'!G:G,7,FALSE)</f>
        <v>59523</v>
      </c>
      <c r="G107" s="4" t="str">
        <f t="shared" si="1"/>
        <v>528 Ohio Street Chinook,MT 59523</v>
      </c>
      <c r="H107" s="9">
        <v>57930</v>
      </c>
      <c r="I107" s="5">
        <v>44378</v>
      </c>
      <c r="J107" s="6" t="s">
        <v>819</v>
      </c>
      <c r="K107" t="s">
        <v>897</v>
      </c>
    </row>
    <row r="108" spans="1:11" x14ac:dyDescent="0.25">
      <c r="A108" s="7" t="s">
        <v>356</v>
      </c>
      <c r="B108" s="8" t="s">
        <v>357</v>
      </c>
      <c r="C108" s="4" t="str">
        <f>VLOOKUP(A108,'Central Directory_LE Expanded'!A108:'Central Directory_LE Expanded'!D:D,4,FALSE)</f>
        <v>528 Ohio Street</v>
      </c>
      <c r="D108" s="4" t="str">
        <f>VLOOKUP(A108,'[1]Central Directory_LE Expanded'!A108:'[1]Central Directory_LE Expanded'!E:E,5,FALSE)</f>
        <v>Chinook</v>
      </c>
      <c r="E108" s="4" t="str">
        <f>VLOOKUP(A108,'[1]Central Directory_LE Expanded'!A108:'[1]Central Directory_LE Expanded'!F:F,6,FALSE)</f>
        <v>MT</v>
      </c>
      <c r="F108" s="4" t="str">
        <f>VLOOKUP(A108,'[1]Central Directory_LE Expanded'!A108:'[1]Central Directory_LE Expanded'!G:G,7,FALSE)</f>
        <v>59523</v>
      </c>
      <c r="G108" s="4" t="str">
        <f t="shared" si="1"/>
        <v>528 Ohio Street Chinook,MT 59523</v>
      </c>
      <c r="H108" s="9">
        <v>13980</v>
      </c>
      <c r="I108" s="5">
        <v>44378</v>
      </c>
      <c r="J108" s="6" t="s">
        <v>891</v>
      </c>
      <c r="K108" t="s">
        <v>897</v>
      </c>
    </row>
    <row r="109" spans="1:11" x14ac:dyDescent="0.25">
      <c r="A109" s="7" t="s">
        <v>356</v>
      </c>
      <c r="B109" s="8" t="s">
        <v>357</v>
      </c>
      <c r="C109" s="4" t="str">
        <f>VLOOKUP(A109,'Central Directory_LE Expanded'!A109:'Central Directory_LE Expanded'!D:D,4,FALSE)</f>
        <v>528 Ohio Street</v>
      </c>
      <c r="D109" s="4" t="str">
        <f>VLOOKUP(A109,'[1]Central Directory_LE Expanded'!A109:'[1]Central Directory_LE Expanded'!E:E,5,FALSE)</f>
        <v>Chinook</v>
      </c>
      <c r="E109" s="4" t="str">
        <f>VLOOKUP(A109,'[1]Central Directory_LE Expanded'!A109:'[1]Central Directory_LE Expanded'!F:F,6,FALSE)</f>
        <v>MT</v>
      </c>
      <c r="F109" s="4" t="str">
        <f>VLOOKUP(A109,'[1]Central Directory_LE Expanded'!A109:'[1]Central Directory_LE Expanded'!G:G,7,FALSE)</f>
        <v>59523</v>
      </c>
      <c r="G109" s="4" t="str">
        <f t="shared" si="1"/>
        <v>528 Ohio Street Chinook,MT 59523</v>
      </c>
      <c r="H109" s="9">
        <v>3279</v>
      </c>
      <c r="I109" s="5">
        <v>44378</v>
      </c>
      <c r="J109" s="6" t="s">
        <v>820</v>
      </c>
      <c r="K109" t="s">
        <v>897</v>
      </c>
    </row>
    <row r="110" spans="1:11" x14ac:dyDescent="0.25">
      <c r="A110" s="7" t="s">
        <v>356</v>
      </c>
      <c r="B110" s="8" t="s">
        <v>357</v>
      </c>
      <c r="C110" s="4" t="str">
        <f>VLOOKUP(A110,'Central Directory_LE Expanded'!A110:'Central Directory_LE Expanded'!D:D,4,FALSE)</f>
        <v>528 Ohio Street</v>
      </c>
      <c r="D110" s="4" t="str">
        <f>VLOOKUP(A110,'[1]Central Directory_LE Expanded'!A110:'[1]Central Directory_LE Expanded'!E:E,5,FALSE)</f>
        <v>Chinook</v>
      </c>
      <c r="E110" s="4" t="str">
        <f>VLOOKUP(A110,'[1]Central Directory_LE Expanded'!A110:'[1]Central Directory_LE Expanded'!F:F,6,FALSE)</f>
        <v>MT</v>
      </c>
      <c r="F110" s="4" t="str">
        <f>VLOOKUP(A110,'[1]Central Directory_LE Expanded'!A110:'[1]Central Directory_LE Expanded'!G:G,7,FALSE)</f>
        <v>59523</v>
      </c>
      <c r="G110" s="4" t="str">
        <f t="shared" si="1"/>
        <v>528 Ohio Street Chinook,MT 59523</v>
      </c>
      <c r="H110" s="9">
        <v>1405</v>
      </c>
      <c r="I110" s="5">
        <v>44378</v>
      </c>
      <c r="J110" s="6" t="s">
        <v>892</v>
      </c>
      <c r="K110" t="s">
        <v>897</v>
      </c>
    </row>
    <row r="111" spans="1:11" x14ac:dyDescent="0.25">
      <c r="A111" s="7" t="s">
        <v>356</v>
      </c>
      <c r="B111" s="8" t="s">
        <v>357</v>
      </c>
      <c r="C111" s="4" t="str">
        <f>VLOOKUP(A111,'Central Directory_LE Expanded'!A111:'Central Directory_LE Expanded'!D:D,4,FALSE)</f>
        <v>528 Ohio Street</v>
      </c>
      <c r="D111" s="4" t="str">
        <f>VLOOKUP(A111,'[1]Central Directory_LE Expanded'!A111:'[1]Central Directory_LE Expanded'!E:E,5,FALSE)</f>
        <v>Chinook</v>
      </c>
      <c r="E111" s="4" t="str">
        <f>VLOOKUP(A111,'[1]Central Directory_LE Expanded'!A111:'[1]Central Directory_LE Expanded'!F:F,6,FALSE)</f>
        <v>MT</v>
      </c>
      <c r="F111" s="4" t="str">
        <f>VLOOKUP(A111,'[1]Central Directory_LE Expanded'!A111:'[1]Central Directory_LE Expanded'!G:G,7,FALSE)</f>
        <v>59523</v>
      </c>
      <c r="G111" s="4" t="str">
        <f t="shared" si="1"/>
        <v>528 Ohio Street Chinook,MT 59523</v>
      </c>
      <c r="H111" s="9">
        <v>56083</v>
      </c>
      <c r="I111" s="5">
        <v>44378</v>
      </c>
      <c r="J111" s="6" t="s">
        <v>893</v>
      </c>
      <c r="K111" t="s">
        <v>897</v>
      </c>
    </row>
    <row r="112" spans="1:11" x14ac:dyDescent="0.25">
      <c r="A112" s="7" t="s">
        <v>356</v>
      </c>
      <c r="B112" s="8" t="s">
        <v>357</v>
      </c>
      <c r="C112" s="4" t="str">
        <f>VLOOKUP(A112,'Central Directory_LE Expanded'!A112:'Central Directory_LE Expanded'!D:D,4,FALSE)</f>
        <v>528 Ohio Street</v>
      </c>
      <c r="D112" s="4" t="str">
        <f>VLOOKUP(A112,'[1]Central Directory_LE Expanded'!A112:'[1]Central Directory_LE Expanded'!E:E,5,FALSE)</f>
        <v>Chinook</v>
      </c>
      <c r="E112" s="4" t="str">
        <f>VLOOKUP(A112,'[1]Central Directory_LE Expanded'!A112:'[1]Central Directory_LE Expanded'!F:F,6,FALSE)</f>
        <v>MT</v>
      </c>
      <c r="F112" s="4" t="str">
        <f>VLOOKUP(A112,'[1]Central Directory_LE Expanded'!A112:'[1]Central Directory_LE Expanded'!G:G,7,FALSE)</f>
        <v>59523</v>
      </c>
      <c r="G112" s="4" t="str">
        <f t="shared" si="1"/>
        <v>528 Ohio Street Chinook,MT 59523</v>
      </c>
      <c r="H112" s="9">
        <v>21430</v>
      </c>
      <c r="I112" s="5">
        <v>44378</v>
      </c>
      <c r="J112" s="6" t="s">
        <v>333</v>
      </c>
      <c r="K112" t="s">
        <v>897</v>
      </c>
    </row>
    <row r="113" spans="1:11" x14ac:dyDescent="0.25">
      <c r="A113" s="7" t="s">
        <v>356</v>
      </c>
      <c r="B113" s="8" t="s">
        <v>357</v>
      </c>
      <c r="C113" s="4" t="str">
        <f>VLOOKUP(A113,'Central Directory_LE Expanded'!A113:'Central Directory_LE Expanded'!D:D,4,FALSE)</f>
        <v>528 Ohio Street</v>
      </c>
      <c r="D113" s="4" t="str">
        <f>VLOOKUP(A113,'[1]Central Directory_LE Expanded'!A113:'[1]Central Directory_LE Expanded'!E:E,5,FALSE)</f>
        <v>Chinook</v>
      </c>
      <c r="E113" s="4" t="str">
        <f>VLOOKUP(A113,'[1]Central Directory_LE Expanded'!A113:'[1]Central Directory_LE Expanded'!F:F,6,FALSE)</f>
        <v>MT</v>
      </c>
      <c r="F113" s="4" t="str">
        <f>VLOOKUP(A113,'[1]Central Directory_LE Expanded'!A113:'[1]Central Directory_LE Expanded'!G:G,7,FALSE)</f>
        <v>59523</v>
      </c>
      <c r="G113" s="4" t="str">
        <f t="shared" si="1"/>
        <v>528 Ohio Street Chinook,MT 59523</v>
      </c>
      <c r="H113" s="9">
        <v>10000</v>
      </c>
      <c r="I113" s="5">
        <v>44378</v>
      </c>
      <c r="J113" s="6" t="s">
        <v>334</v>
      </c>
      <c r="K113" t="s">
        <v>897</v>
      </c>
    </row>
    <row r="114" spans="1:11" x14ac:dyDescent="0.25">
      <c r="A114" s="7" t="s">
        <v>78</v>
      </c>
      <c r="B114" s="8" t="s">
        <v>79</v>
      </c>
      <c r="C114" s="4" t="str">
        <f>VLOOKUP(A114,'Central Directory_LE Expanded'!A114:'Central Directory_LE Expanded'!D:D,4,FALSE)</f>
        <v>528 Ohio Street</v>
      </c>
      <c r="D114" s="4" t="str">
        <f>VLOOKUP(A114,'[1]Central Directory_LE Expanded'!A114:'[1]Central Directory_LE Expanded'!E:E,5,FALSE)</f>
        <v>Chinook</v>
      </c>
      <c r="E114" s="4" t="str">
        <f>VLOOKUP(A114,'[1]Central Directory_LE Expanded'!A114:'[1]Central Directory_LE Expanded'!F:F,6,FALSE)</f>
        <v>MT</v>
      </c>
      <c r="F114" s="4" t="str">
        <f>VLOOKUP(A114,'[1]Central Directory_LE Expanded'!A114:'[1]Central Directory_LE Expanded'!G:G,7,FALSE)</f>
        <v>59523</v>
      </c>
      <c r="G114" s="4" t="str">
        <f t="shared" si="1"/>
        <v>528 Ohio Street Chinook,MT 59523</v>
      </c>
      <c r="H114" s="9">
        <v>9603</v>
      </c>
      <c r="I114" s="5">
        <v>44378</v>
      </c>
      <c r="J114" s="6" t="s">
        <v>69</v>
      </c>
      <c r="K114" t="s">
        <v>897</v>
      </c>
    </row>
    <row r="115" spans="1:11" x14ac:dyDescent="0.25">
      <c r="A115" s="7" t="s">
        <v>78</v>
      </c>
      <c r="B115" s="8" t="s">
        <v>79</v>
      </c>
      <c r="C115" s="4" t="str">
        <f>VLOOKUP(A115,'Central Directory_LE Expanded'!A115:'Central Directory_LE Expanded'!D:D,4,FALSE)</f>
        <v>528 Ohio Street</v>
      </c>
      <c r="D115" s="4" t="str">
        <f>VLOOKUP(A115,'[1]Central Directory_LE Expanded'!A115:'[1]Central Directory_LE Expanded'!E:E,5,FALSE)</f>
        <v>Chinook</v>
      </c>
      <c r="E115" s="4" t="str">
        <f>VLOOKUP(A115,'[1]Central Directory_LE Expanded'!A115:'[1]Central Directory_LE Expanded'!F:F,6,FALSE)</f>
        <v>MT</v>
      </c>
      <c r="F115" s="4" t="str">
        <f>VLOOKUP(A115,'[1]Central Directory_LE Expanded'!A115:'[1]Central Directory_LE Expanded'!G:G,7,FALSE)</f>
        <v>59523</v>
      </c>
      <c r="G115" s="4" t="str">
        <f t="shared" si="1"/>
        <v>528 Ohio Street Chinook,MT 59523</v>
      </c>
      <c r="H115" s="9">
        <v>32885</v>
      </c>
      <c r="I115" s="5">
        <v>44378</v>
      </c>
      <c r="J115" s="6" t="s">
        <v>819</v>
      </c>
      <c r="K115" t="s">
        <v>897</v>
      </c>
    </row>
    <row r="116" spans="1:11" x14ac:dyDescent="0.25">
      <c r="A116" s="7" t="s">
        <v>78</v>
      </c>
      <c r="B116" s="8" t="s">
        <v>79</v>
      </c>
      <c r="C116" s="4" t="str">
        <f>VLOOKUP(A116,'Central Directory_LE Expanded'!A116:'Central Directory_LE Expanded'!D:D,4,FALSE)</f>
        <v>528 Ohio Street</v>
      </c>
      <c r="D116" s="4" t="str">
        <f>VLOOKUP(A116,'[1]Central Directory_LE Expanded'!A116:'[1]Central Directory_LE Expanded'!E:E,5,FALSE)</f>
        <v>Chinook</v>
      </c>
      <c r="E116" s="4" t="str">
        <f>VLOOKUP(A116,'[1]Central Directory_LE Expanded'!A116:'[1]Central Directory_LE Expanded'!F:F,6,FALSE)</f>
        <v>MT</v>
      </c>
      <c r="F116" s="4" t="str">
        <f>VLOOKUP(A116,'[1]Central Directory_LE Expanded'!A116:'[1]Central Directory_LE Expanded'!G:G,7,FALSE)</f>
        <v>59523</v>
      </c>
      <c r="G116" s="4" t="str">
        <f t="shared" si="1"/>
        <v>528 Ohio Street Chinook,MT 59523</v>
      </c>
      <c r="H116" s="9">
        <v>6504</v>
      </c>
      <c r="I116" s="5">
        <v>44378</v>
      </c>
      <c r="J116" s="6" t="s">
        <v>891</v>
      </c>
      <c r="K116" t="s">
        <v>897</v>
      </c>
    </row>
    <row r="117" spans="1:11" x14ac:dyDescent="0.25">
      <c r="A117" s="7" t="s">
        <v>78</v>
      </c>
      <c r="B117" s="8" t="s">
        <v>79</v>
      </c>
      <c r="C117" s="4" t="str">
        <f>VLOOKUP(A117,'Central Directory_LE Expanded'!A117:'Central Directory_LE Expanded'!D:D,4,FALSE)</f>
        <v>528 Ohio Street</v>
      </c>
      <c r="D117" s="4" t="str">
        <f>VLOOKUP(A117,'[1]Central Directory_LE Expanded'!A117:'[1]Central Directory_LE Expanded'!E:E,5,FALSE)</f>
        <v>Chinook</v>
      </c>
      <c r="E117" s="4" t="str">
        <f>VLOOKUP(A117,'[1]Central Directory_LE Expanded'!A117:'[1]Central Directory_LE Expanded'!F:F,6,FALSE)</f>
        <v>MT</v>
      </c>
      <c r="F117" s="4" t="str">
        <f>VLOOKUP(A117,'[1]Central Directory_LE Expanded'!A117:'[1]Central Directory_LE Expanded'!G:G,7,FALSE)</f>
        <v>59523</v>
      </c>
      <c r="G117" s="4" t="str">
        <f t="shared" si="1"/>
        <v>528 Ohio Street Chinook,MT 59523</v>
      </c>
      <c r="H117" s="9">
        <v>23577</v>
      </c>
      <c r="I117" s="5">
        <v>44378</v>
      </c>
      <c r="J117" s="6" t="s">
        <v>893</v>
      </c>
      <c r="K117" t="s">
        <v>897</v>
      </c>
    </row>
    <row r="118" spans="1:11" x14ac:dyDescent="0.25">
      <c r="A118" s="7" t="s">
        <v>78</v>
      </c>
      <c r="B118" s="8" t="s">
        <v>79</v>
      </c>
      <c r="C118" s="4" t="str">
        <f>VLOOKUP(A118,'Central Directory_LE Expanded'!A118:'Central Directory_LE Expanded'!D:D,4,FALSE)</f>
        <v>528 Ohio Street</v>
      </c>
      <c r="D118" s="4" t="str">
        <f>VLOOKUP(A118,'[1]Central Directory_LE Expanded'!A118:'[1]Central Directory_LE Expanded'!E:E,5,FALSE)</f>
        <v>Chinook</v>
      </c>
      <c r="E118" s="4" t="str">
        <f>VLOOKUP(A118,'[1]Central Directory_LE Expanded'!A118:'[1]Central Directory_LE Expanded'!F:F,6,FALSE)</f>
        <v>MT</v>
      </c>
      <c r="F118" s="4" t="str">
        <f>VLOOKUP(A118,'[1]Central Directory_LE Expanded'!A118:'[1]Central Directory_LE Expanded'!G:G,7,FALSE)</f>
        <v>59523</v>
      </c>
      <c r="G118" s="4" t="str">
        <f t="shared" si="1"/>
        <v>528 Ohio Street Chinook,MT 59523</v>
      </c>
      <c r="H118" s="9">
        <v>8474</v>
      </c>
      <c r="I118" s="5">
        <v>44378</v>
      </c>
      <c r="J118" s="6" t="s">
        <v>333</v>
      </c>
      <c r="K118" t="s">
        <v>897</v>
      </c>
    </row>
    <row r="119" spans="1:11" x14ac:dyDescent="0.25">
      <c r="A119" s="7" t="s">
        <v>78</v>
      </c>
      <c r="B119" s="8" t="s">
        <v>79</v>
      </c>
      <c r="C119" s="4" t="str">
        <f>VLOOKUP(A119,'Central Directory_LE Expanded'!A119:'Central Directory_LE Expanded'!D:D,4,FALSE)</f>
        <v>528 Ohio Street</v>
      </c>
      <c r="D119" s="4" t="str">
        <f>VLOOKUP(A119,'[1]Central Directory_LE Expanded'!A119:'[1]Central Directory_LE Expanded'!E:E,5,FALSE)</f>
        <v>Chinook</v>
      </c>
      <c r="E119" s="4" t="str">
        <f>VLOOKUP(A119,'[1]Central Directory_LE Expanded'!A119:'[1]Central Directory_LE Expanded'!F:F,6,FALSE)</f>
        <v>MT</v>
      </c>
      <c r="F119" s="4" t="str">
        <f>VLOOKUP(A119,'[1]Central Directory_LE Expanded'!A119:'[1]Central Directory_LE Expanded'!G:G,7,FALSE)</f>
        <v>59523</v>
      </c>
      <c r="G119" s="4" t="str">
        <f t="shared" si="1"/>
        <v>528 Ohio Street Chinook,MT 59523</v>
      </c>
      <c r="H119" s="9">
        <v>10000</v>
      </c>
      <c r="I119" s="5">
        <v>44378</v>
      </c>
      <c r="J119" s="6" t="s">
        <v>334</v>
      </c>
      <c r="K119" t="s">
        <v>897</v>
      </c>
    </row>
    <row r="120" spans="1:11" x14ac:dyDescent="0.25">
      <c r="A120" s="7" t="s">
        <v>358</v>
      </c>
      <c r="B120" s="8" t="s">
        <v>359</v>
      </c>
      <c r="C120" s="4" t="str">
        <f>VLOOKUP(A120,'Central Directory_LE Expanded'!A120:'Central Directory_LE Expanded'!D:D,4,FALSE)</f>
        <v>610 1st Ave SE</v>
      </c>
      <c r="D120" s="4" t="str">
        <f>VLOOKUP(A120,'[1]Central Directory_LE Expanded'!A120:'[1]Central Directory_LE Expanded'!E:E,5,FALSE)</f>
        <v>Harlem</v>
      </c>
      <c r="E120" s="4" t="str">
        <f>VLOOKUP(A120,'[1]Central Directory_LE Expanded'!A120:'[1]Central Directory_LE Expanded'!F:F,6,FALSE)</f>
        <v>MT</v>
      </c>
      <c r="F120" s="4">
        <f>VLOOKUP(A120,'[1]Central Directory_LE Expanded'!A120:'[1]Central Directory_LE Expanded'!G:G,7,FALSE)</f>
        <v>59526</v>
      </c>
      <c r="G120" s="4" t="str">
        <f t="shared" si="1"/>
        <v>610 1st Ave SE Harlem,MT 59526</v>
      </c>
      <c r="H120" s="9">
        <v>112074</v>
      </c>
      <c r="I120" s="5">
        <v>44378</v>
      </c>
      <c r="J120" s="6" t="s">
        <v>819</v>
      </c>
      <c r="K120" t="s">
        <v>897</v>
      </c>
    </row>
    <row r="121" spans="1:11" x14ac:dyDescent="0.25">
      <c r="A121" s="7" t="s">
        <v>358</v>
      </c>
      <c r="B121" s="8" t="s">
        <v>359</v>
      </c>
      <c r="C121" s="4" t="str">
        <f>VLOOKUP(A121,'Central Directory_LE Expanded'!A121:'Central Directory_LE Expanded'!D:D,4,FALSE)</f>
        <v>610 1st Ave SE</v>
      </c>
      <c r="D121" s="4" t="str">
        <f>VLOOKUP(A121,'[1]Central Directory_LE Expanded'!A121:'[1]Central Directory_LE Expanded'!E:E,5,FALSE)</f>
        <v>Harlem</v>
      </c>
      <c r="E121" s="4" t="str">
        <f>VLOOKUP(A121,'[1]Central Directory_LE Expanded'!A121:'[1]Central Directory_LE Expanded'!F:F,6,FALSE)</f>
        <v>MT</v>
      </c>
      <c r="F121" s="4">
        <f>VLOOKUP(A121,'[1]Central Directory_LE Expanded'!A121:'[1]Central Directory_LE Expanded'!G:G,7,FALSE)</f>
        <v>59526</v>
      </c>
      <c r="G121" s="4" t="str">
        <f t="shared" si="1"/>
        <v>610 1st Ave SE Harlem,MT 59526</v>
      </c>
      <c r="H121" s="9">
        <v>29561</v>
      </c>
      <c r="I121" s="5">
        <v>44378</v>
      </c>
      <c r="J121" s="6" t="s">
        <v>891</v>
      </c>
      <c r="K121" t="s">
        <v>897</v>
      </c>
    </row>
    <row r="122" spans="1:11" x14ac:dyDescent="0.25">
      <c r="A122" s="7" t="s">
        <v>358</v>
      </c>
      <c r="B122" s="8" t="s">
        <v>359</v>
      </c>
      <c r="C122" s="4" t="str">
        <f>VLOOKUP(A122,'Central Directory_LE Expanded'!A122:'Central Directory_LE Expanded'!D:D,4,FALSE)</f>
        <v>610 1st Ave SE</v>
      </c>
      <c r="D122" s="4" t="str">
        <f>VLOOKUP(A122,'[1]Central Directory_LE Expanded'!A122:'[1]Central Directory_LE Expanded'!E:E,5,FALSE)</f>
        <v>Harlem</v>
      </c>
      <c r="E122" s="4" t="str">
        <f>VLOOKUP(A122,'[1]Central Directory_LE Expanded'!A122:'[1]Central Directory_LE Expanded'!F:F,6,FALSE)</f>
        <v>MT</v>
      </c>
      <c r="F122" s="4">
        <f>VLOOKUP(A122,'[1]Central Directory_LE Expanded'!A122:'[1]Central Directory_LE Expanded'!G:G,7,FALSE)</f>
        <v>59526</v>
      </c>
      <c r="G122" s="4" t="str">
        <f t="shared" si="1"/>
        <v>610 1st Ave SE Harlem,MT 59526</v>
      </c>
      <c r="H122" s="9">
        <v>4720</v>
      </c>
      <c r="I122" s="5">
        <v>44378</v>
      </c>
      <c r="J122" s="6" t="s">
        <v>820</v>
      </c>
      <c r="K122" t="s">
        <v>897</v>
      </c>
    </row>
    <row r="123" spans="1:11" x14ac:dyDescent="0.25">
      <c r="A123" s="7" t="s">
        <v>358</v>
      </c>
      <c r="B123" s="8" t="s">
        <v>359</v>
      </c>
      <c r="C123" s="4" t="str">
        <f>VLOOKUP(A123,'Central Directory_LE Expanded'!A123:'Central Directory_LE Expanded'!D:D,4,FALSE)</f>
        <v>610 1st Ave SE</v>
      </c>
      <c r="D123" s="4" t="str">
        <f>VLOOKUP(A123,'[1]Central Directory_LE Expanded'!A123:'[1]Central Directory_LE Expanded'!E:E,5,FALSE)</f>
        <v>Harlem</v>
      </c>
      <c r="E123" s="4" t="str">
        <f>VLOOKUP(A123,'[1]Central Directory_LE Expanded'!A123:'[1]Central Directory_LE Expanded'!F:F,6,FALSE)</f>
        <v>MT</v>
      </c>
      <c r="F123" s="4">
        <f>VLOOKUP(A123,'[1]Central Directory_LE Expanded'!A123:'[1]Central Directory_LE Expanded'!G:G,7,FALSE)</f>
        <v>59526</v>
      </c>
      <c r="G123" s="4" t="str">
        <f t="shared" si="1"/>
        <v>610 1st Ave SE Harlem,MT 59526</v>
      </c>
      <c r="H123" s="9">
        <v>2970</v>
      </c>
      <c r="I123" s="5">
        <v>44378</v>
      </c>
      <c r="J123" s="6" t="s">
        <v>892</v>
      </c>
      <c r="K123" t="s">
        <v>897</v>
      </c>
    </row>
    <row r="124" spans="1:11" x14ac:dyDescent="0.25">
      <c r="A124" s="7" t="s">
        <v>358</v>
      </c>
      <c r="B124" s="8" t="s">
        <v>359</v>
      </c>
      <c r="C124" s="4" t="str">
        <f>VLOOKUP(A124,'Central Directory_LE Expanded'!A124:'Central Directory_LE Expanded'!D:D,4,FALSE)</f>
        <v>610 1st Ave SE</v>
      </c>
      <c r="D124" s="4" t="str">
        <f>VLOOKUP(A124,'[1]Central Directory_LE Expanded'!A124:'[1]Central Directory_LE Expanded'!E:E,5,FALSE)</f>
        <v>Harlem</v>
      </c>
      <c r="E124" s="4" t="str">
        <f>VLOOKUP(A124,'[1]Central Directory_LE Expanded'!A124:'[1]Central Directory_LE Expanded'!F:F,6,FALSE)</f>
        <v>MT</v>
      </c>
      <c r="F124" s="4">
        <f>VLOOKUP(A124,'[1]Central Directory_LE Expanded'!A124:'[1]Central Directory_LE Expanded'!G:G,7,FALSE)</f>
        <v>59526</v>
      </c>
      <c r="G124" s="4" t="str">
        <f t="shared" si="1"/>
        <v>610 1st Ave SE Harlem,MT 59526</v>
      </c>
      <c r="H124" s="9">
        <v>338198</v>
      </c>
      <c r="I124" s="5">
        <v>44378</v>
      </c>
      <c r="J124" s="6" t="s">
        <v>893</v>
      </c>
      <c r="K124" t="s">
        <v>897</v>
      </c>
    </row>
    <row r="125" spans="1:11" x14ac:dyDescent="0.25">
      <c r="A125" s="7" t="s">
        <v>358</v>
      </c>
      <c r="B125" s="8" t="s">
        <v>359</v>
      </c>
      <c r="C125" s="4" t="str">
        <f>VLOOKUP(A125,'Central Directory_LE Expanded'!A125:'Central Directory_LE Expanded'!D:D,4,FALSE)</f>
        <v>610 1st Ave SE</v>
      </c>
      <c r="D125" s="4" t="str">
        <f>VLOOKUP(A125,'[1]Central Directory_LE Expanded'!A125:'[1]Central Directory_LE Expanded'!E:E,5,FALSE)</f>
        <v>Harlem</v>
      </c>
      <c r="E125" s="4" t="str">
        <f>VLOOKUP(A125,'[1]Central Directory_LE Expanded'!A125:'[1]Central Directory_LE Expanded'!F:F,6,FALSE)</f>
        <v>MT</v>
      </c>
      <c r="F125" s="4">
        <f>VLOOKUP(A125,'[1]Central Directory_LE Expanded'!A125:'[1]Central Directory_LE Expanded'!G:G,7,FALSE)</f>
        <v>59526</v>
      </c>
      <c r="G125" s="4" t="str">
        <f t="shared" si="1"/>
        <v>610 1st Ave SE Harlem,MT 59526</v>
      </c>
      <c r="H125" s="9">
        <v>44768</v>
      </c>
      <c r="I125" s="5">
        <v>44378</v>
      </c>
      <c r="J125" s="6" t="s">
        <v>333</v>
      </c>
      <c r="K125" t="s">
        <v>897</v>
      </c>
    </row>
    <row r="126" spans="1:11" x14ac:dyDescent="0.25">
      <c r="A126" s="7" t="s">
        <v>358</v>
      </c>
      <c r="B126" s="8" t="s">
        <v>359</v>
      </c>
      <c r="C126" s="4" t="str">
        <f>VLOOKUP(A126,'Central Directory_LE Expanded'!A126:'Central Directory_LE Expanded'!D:D,4,FALSE)</f>
        <v>610 1st Ave SE</v>
      </c>
      <c r="D126" s="4" t="str">
        <f>VLOOKUP(A126,'[1]Central Directory_LE Expanded'!A126:'[1]Central Directory_LE Expanded'!E:E,5,FALSE)</f>
        <v>Harlem</v>
      </c>
      <c r="E126" s="4" t="str">
        <f>VLOOKUP(A126,'[1]Central Directory_LE Expanded'!A126:'[1]Central Directory_LE Expanded'!F:F,6,FALSE)</f>
        <v>MT</v>
      </c>
      <c r="F126" s="4">
        <f>VLOOKUP(A126,'[1]Central Directory_LE Expanded'!A126:'[1]Central Directory_LE Expanded'!G:G,7,FALSE)</f>
        <v>59526</v>
      </c>
      <c r="G126" s="4" t="str">
        <f t="shared" si="1"/>
        <v>610 1st Ave SE Harlem,MT 59526</v>
      </c>
      <c r="H126" s="9">
        <v>2571</v>
      </c>
      <c r="I126" s="5">
        <v>44378</v>
      </c>
      <c r="J126" s="6" t="s">
        <v>896</v>
      </c>
      <c r="K126" t="s">
        <v>897</v>
      </c>
    </row>
    <row r="127" spans="1:11" x14ac:dyDescent="0.25">
      <c r="A127" s="7" t="s">
        <v>358</v>
      </c>
      <c r="B127" s="8" t="s">
        <v>359</v>
      </c>
      <c r="C127" s="4" t="str">
        <f>VLOOKUP(A127,'Central Directory_LE Expanded'!A127:'Central Directory_LE Expanded'!D:D,4,FALSE)</f>
        <v>610 1st Ave SE</v>
      </c>
      <c r="D127" s="4" t="str">
        <f>VLOOKUP(A127,'[1]Central Directory_LE Expanded'!A127:'[1]Central Directory_LE Expanded'!E:E,5,FALSE)</f>
        <v>Harlem</v>
      </c>
      <c r="E127" s="4" t="str">
        <f>VLOOKUP(A127,'[1]Central Directory_LE Expanded'!A127:'[1]Central Directory_LE Expanded'!F:F,6,FALSE)</f>
        <v>MT</v>
      </c>
      <c r="F127" s="4">
        <f>VLOOKUP(A127,'[1]Central Directory_LE Expanded'!A127:'[1]Central Directory_LE Expanded'!G:G,7,FALSE)</f>
        <v>59526</v>
      </c>
      <c r="G127" s="4" t="str">
        <f t="shared" si="1"/>
        <v>610 1st Ave SE Harlem,MT 59526</v>
      </c>
      <c r="H127" s="9">
        <v>26445</v>
      </c>
      <c r="I127" s="5">
        <v>44378</v>
      </c>
      <c r="J127" s="6" t="s">
        <v>334</v>
      </c>
      <c r="K127" t="s">
        <v>897</v>
      </c>
    </row>
    <row r="128" spans="1:11" x14ac:dyDescent="0.25">
      <c r="A128" s="7" t="s">
        <v>358</v>
      </c>
      <c r="B128" s="8" t="s">
        <v>359</v>
      </c>
      <c r="C128" s="4" t="str">
        <f>VLOOKUP(A128,'Central Directory_LE Expanded'!A128:'Central Directory_LE Expanded'!D:D,4,FALSE)</f>
        <v>610 1st Ave SE</v>
      </c>
      <c r="D128" s="4" t="str">
        <f>VLOOKUP(A128,'[1]Central Directory_LE Expanded'!A128:'[1]Central Directory_LE Expanded'!E:E,5,FALSE)</f>
        <v>Harlem</v>
      </c>
      <c r="E128" s="4" t="str">
        <f>VLOOKUP(A128,'[1]Central Directory_LE Expanded'!A128:'[1]Central Directory_LE Expanded'!F:F,6,FALSE)</f>
        <v>MT</v>
      </c>
      <c r="F128" s="4">
        <f>VLOOKUP(A128,'[1]Central Directory_LE Expanded'!A128:'[1]Central Directory_LE Expanded'!G:G,7,FALSE)</f>
        <v>59526</v>
      </c>
      <c r="G128" s="4" t="str">
        <f t="shared" si="1"/>
        <v>610 1st Ave SE Harlem,MT 59526</v>
      </c>
      <c r="H128" s="9">
        <v>8712</v>
      </c>
      <c r="I128" s="5">
        <v>44378</v>
      </c>
      <c r="J128" s="6" t="s">
        <v>337</v>
      </c>
      <c r="K128" t="s">
        <v>897</v>
      </c>
    </row>
    <row r="129" spans="1:11" x14ac:dyDescent="0.25">
      <c r="A129" s="7" t="s">
        <v>80</v>
      </c>
      <c r="B129" s="8" t="s">
        <v>81</v>
      </c>
      <c r="C129" s="4" t="str">
        <f>VLOOKUP(A129,'Central Directory_LE Expanded'!A129:'Central Directory_LE Expanded'!D:D,4,FALSE)</f>
        <v>610 1st Ave SE</v>
      </c>
      <c r="D129" s="4" t="str">
        <f>VLOOKUP(A129,'[1]Central Directory_LE Expanded'!A129:'[1]Central Directory_LE Expanded'!E:E,5,FALSE)</f>
        <v>Harlem</v>
      </c>
      <c r="E129" s="4" t="str">
        <f>VLOOKUP(A129,'[1]Central Directory_LE Expanded'!A129:'[1]Central Directory_LE Expanded'!F:F,6,FALSE)</f>
        <v>MT</v>
      </c>
      <c r="F129" s="4">
        <f>VLOOKUP(A129,'[1]Central Directory_LE Expanded'!A129:'[1]Central Directory_LE Expanded'!G:G,7,FALSE)</f>
        <v>59526</v>
      </c>
      <c r="G129" s="4" t="str">
        <f t="shared" si="1"/>
        <v>610 1st Ave SE Harlem,MT 59526</v>
      </c>
      <c r="H129" s="9">
        <v>19652</v>
      </c>
      <c r="I129" s="5">
        <v>44378</v>
      </c>
      <c r="J129" s="6" t="s">
        <v>69</v>
      </c>
      <c r="K129" t="s">
        <v>897</v>
      </c>
    </row>
    <row r="130" spans="1:11" x14ac:dyDescent="0.25">
      <c r="A130" s="7" t="s">
        <v>80</v>
      </c>
      <c r="B130" s="8" t="s">
        <v>81</v>
      </c>
      <c r="C130" s="4" t="str">
        <f>VLOOKUP(A130,'Central Directory_LE Expanded'!A130:'Central Directory_LE Expanded'!D:D,4,FALSE)</f>
        <v>610 1st Ave SE</v>
      </c>
      <c r="D130" s="4" t="str">
        <f>VLOOKUP(A130,'[1]Central Directory_LE Expanded'!A130:'[1]Central Directory_LE Expanded'!E:E,5,FALSE)</f>
        <v>Harlem</v>
      </c>
      <c r="E130" s="4" t="str">
        <f>VLOOKUP(A130,'[1]Central Directory_LE Expanded'!A130:'[1]Central Directory_LE Expanded'!F:F,6,FALSE)</f>
        <v>MT</v>
      </c>
      <c r="F130" s="4">
        <f>VLOOKUP(A130,'[1]Central Directory_LE Expanded'!A130:'[1]Central Directory_LE Expanded'!G:G,7,FALSE)</f>
        <v>59526</v>
      </c>
      <c r="G130" s="4" t="str">
        <f t="shared" si="1"/>
        <v>610 1st Ave SE Harlem,MT 59526</v>
      </c>
      <c r="H130" s="9">
        <v>51741</v>
      </c>
      <c r="I130" s="5">
        <v>44378</v>
      </c>
      <c r="J130" s="6" t="s">
        <v>819</v>
      </c>
      <c r="K130" t="s">
        <v>897</v>
      </c>
    </row>
    <row r="131" spans="1:11" x14ac:dyDescent="0.25">
      <c r="A131" s="7" t="s">
        <v>80</v>
      </c>
      <c r="B131" s="8" t="s">
        <v>81</v>
      </c>
      <c r="C131" s="4" t="str">
        <f>VLOOKUP(A131,'Central Directory_LE Expanded'!A131:'Central Directory_LE Expanded'!D:D,4,FALSE)</f>
        <v>610 1st Ave SE</v>
      </c>
      <c r="D131" s="4" t="str">
        <f>VLOOKUP(A131,'[1]Central Directory_LE Expanded'!A131:'[1]Central Directory_LE Expanded'!E:E,5,FALSE)</f>
        <v>Harlem</v>
      </c>
      <c r="E131" s="4" t="str">
        <f>VLOOKUP(A131,'[1]Central Directory_LE Expanded'!A131:'[1]Central Directory_LE Expanded'!F:F,6,FALSE)</f>
        <v>MT</v>
      </c>
      <c r="F131" s="4">
        <f>VLOOKUP(A131,'[1]Central Directory_LE Expanded'!A131:'[1]Central Directory_LE Expanded'!G:G,7,FALSE)</f>
        <v>59526</v>
      </c>
      <c r="G131" s="4" t="str">
        <f t="shared" ref="G131:G194" si="2">CONCATENATE(C131," ",D131,",", E131," ",F131)</f>
        <v>610 1st Ave SE Harlem,MT 59526</v>
      </c>
      <c r="H131" s="9">
        <v>11351</v>
      </c>
      <c r="I131" s="5">
        <v>44378</v>
      </c>
      <c r="J131" s="6" t="s">
        <v>891</v>
      </c>
      <c r="K131" t="s">
        <v>897</v>
      </c>
    </row>
    <row r="132" spans="1:11" x14ac:dyDescent="0.25">
      <c r="A132" s="7" t="s">
        <v>80</v>
      </c>
      <c r="B132" s="8" t="s">
        <v>81</v>
      </c>
      <c r="C132" s="4" t="str">
        <f>VLOOKUP(A132,'Central Directory_LE Expanded'!A132:'Central Directory_LE Expanded'!D:D,4,FALSE)</f>
        <v>610 1st Ave SE</v>
      </c>
      <c r="D132" s="4" t="str">
        <f>VLOOKUP(A132,'[1]Central Directory_LE Expanded'!A132:'[1]Central Directory_LE Expanded'!E:E,5,FALSE)</f>
        <v>Harlem</v>
      </c>
      <c r="E132" s="4" t="str">
        <f>VLOOKUP(A132,'[1]Central Directory_LE Expanded'!A132:'[1]Central Directory_LE Expanded'!F:F,6,FALSE)</f>
        <v>MT</v>
      </c>
      <c r="F132" s="4">
        <f>VLOOKUP(A132,'[1]Central Directory_LE Expanded'!A132:'[1]Central Directory_LE Expanded'!G:G,7,FALSE)</f>
        <v>59526</v>
      </c>
      <c r="G132" s="4" t="str">
        <f t="shared" si="2"/>
        <v>610 1st Ave SE Harlem,MT 59526</v>
      </c>
      <c r="H132" s="9">
        <v>131095</v>
      </c>
      <c r="I132" s="5">
        <v>44378</v>
      </c>
      <c r="J132" s="6" t="s">
        <v>893</v>
      </c>
      <c r="K132" t="s">
        <v>897</v>
      </c>
    </row>
    <row r="133" spans="1:11" x14ac:dyDescent="0.25">
      <c r="A133" s="7" t="s">
        <v>80</v>
      </c>
      <c r="B133" s="8" t="s">
        <v>81</v>
      </c>
      <c r="C133" s="4" t="str">
        <f>VLOOKUP(A133,'Central Directory_LE Expanded'!A133:'Central Directory_LE Expanded'!D:D,4,FALSE)</f>
        <v>610 1st Ave SE</v>
      </c>
      <c r="D133" s="4" t="str">
        <f>VLOOKUP(A133,'[1]Central Directory_LE Expanded'!A133:'[1]Central Directory_LE Expanded'!E:E,5,FALSE)</f>
        <v>Harlem</v>
      </c>
      <c r="E133" s="4" t="str">
        <f>VLOOKUP(A133,'[1]Central Directory_LE Expanded'!A133:'[1]Central Directory_LE Expanded'!F:F,6,FALSE)</f>
        <v>MT</v>
      </c>
      <c r="F133" s="4">
        <f>VLOOKUP(A133,'[1]Central Directory_LE Expanded'!A133:'[1]Central Directory_LE Expanded'!G:G,7,FALSE)</f>
        <v>59526</v>
      </c>
      <c r="G133" s="4" t="str">
        <f t="shared" si="2"/>
        <v>610 1st Ave SE Harlem,MT 59526</v>
      </c>
      <c r="H133" s="9">
        <v>19606</v>
      </c>
      <c r="I133" s="5">
        <v>44378</v>
      </c>
      <c r="J133" s="6" t="s">
        <v>333</v>
      </c>
      <c r="K133" t="s">
        <v>897</v>
      </c>
    </row>
    <row r="134" spans="1:11" x14ac:dyDescent="0.25">
      <c r="A134" s="7" t="s">
        <v>80</v>
      </c>
      <c r="B134" s="8" t="s">
        <v>81</v>
      </c>
      <c r="C134" s="4" t="str">
        <f>VLOOKUP(A134,'Central Directory_LE Expanded'!A134:'Central Directory_LE Expanded'!D:D,4,FALSE)</f>
        <v>610 1st Ave SE</v>
      </c>
      <c r="D134" s="4" t="str">
        <f>VLOOKUP(A134,'[1]Central Directory_LE Expanded'!A134:'[1]Central Directory_LE Expanded'!E:E,5,FALSE)</f>
        <v>Harlem</v>
      </c>
      <c r="E134" s="4" t="str">
        <f>VLOOKUP(A134,'[1]Central Directory_LE Expanded'!A134:'[1]Central Directory_LE Expanded'!F:F,6,FALSE)</f>
        <v>MT</v>
      </c>
      <c r="F134" s="4">
        <f>VLOOKUP(A134,'[1]Central Directory_LE Expanded'!A134:'[1]Central Directory_LE Expanded'!G:G,7,FALSE)</f>
        <v>59526</v>
      </c>
      <c r="G134" s="4" t="str">
        <f t="shared" si="2"/>
        <v>610 1st Ave SE Harlem,MT 59526</v>
      </c>
      <c r="H134" s="9">
        <v>3272</v>
      </c>
      <c r="I134" s="5">
        <v>44378</v>
      </c>
      <c r="J134" s="6" t="s">
        <v>896</v>
      </c>
      <c r="K134" t="s">
        <v>897</v>
      </c>
    </row>
    <row r="135" spans="1:11" x14ac:dyDescent="0.25">
      <c r="A135" s="7" t="s">
        <v>80</v>
      </c>
      <c r="B135" s="8" t="s">
        <v>81</v>
      </c>
      <c r="C135" s="4" t="str">
        <f>VLOOKUP(A135,'Central Directory_LE Expanded'!A135:'Central Directory_LE Expanded'!D:D,4,FALSE)</f>
        <v>610 1st Ave SE</v>
      </c>
      <c r="D135" s="4" t="str">
        <f>VLOOKUP(A135,'[1]Central Directory_LE Expanded'!A135:'[1]Central Directory_LE Expanded'!E:E,5,FALSE)</f>
        <v>Harlem</v>
      </c>
      <c r="E135" s="4" t="str">
        <f>VLOOKUP(A135,'[1]Central Directory_LE Expanded'!A135:'[1]Central Directory_LE Expanded'!F:F,6,FALSE)</f>
        <v>MT</v>
      </c>
      <c r="F135" s="4">
        <f>VLOOKUP(A135,'[1]Central Directory_LE Expanded'!A135:'[1]Central Directory_LE Expanded'!G:G,7,FALSE)</f>
        <v>59526</v>
      </c>
      <c r="G135" s="4" t="str">
        <f t="shared" si="2"/>
        <v>610 1st Ave SE Harlem,MT 59526</v>
      </c>
      <c r="H135" s="9">
        <v>10248</v>
      </c>
      <c r="I135" s="5">
        <v>44378</v>
      </c>
      <c r="J135" s="6" t="s">
        <v>334</v>
      </c>
      <c r="K135" t="s">
        <v>897</v>
      </c>
    </row>
    <row r="136" spans="1:11" x14ac:dyDescent="0.25">
      <c r="A136" s="7" t="s">
        <v>360</v>
      </c>
      <c r="B136" s="8" t="s">
        <v>361</v>
      </c>
      <c r="C136" s="4" t="str">
        <f>VLOOKUP(A136,'Central Directory_LE Expanded'!A136:'Central Directory_LE Expanded'!D:D,4,FALSE)</f>
        <v>22820 Cleveland Road</v>
      </c>
      <c r="D136" s="4" t="str">
        <f>VLOOKUP(A136,'[1]Central Directory_LE Expanded'!A136:'[1]Central Directory_LE Expanded'!E:E,5,FALSE)</f>
        <v>Chinook</v>
      </c>
      <c r="E136" s="4" t="str">
        <f>VLOOKUP(A136,'[1]Central Directory_LE Expanded'!A136:'[1]Central Directory_LE Expanded'!F:F,6,FALSE)</f>
        <v>MT</v>
      </c>
      <c r="F136" s="4" t="str">
        <f>VLOOKUP(A136,'[1]Central Directory_LE Expanded'!A136:'[1]Central Directory_LE Expanded'!G:G,7,FALSE)</f>
        <v>59523</v>
      </c>
      <c r="G136" s="4" t="str">
        <f t="shared" si="2"/>
        <v>22820 Cleveland Road Chinook,MT 59523</v>
      </c>
      <c r="H136" s="9">
        <v>2033</v>
      </c>
      <c r="I136" s="5">
        <v>44378</v>
      </c>
      <c r="J136" s="6" t="s">
        <v>819</v>
      </c>
      <c r="K136" t="s">
        <v>897</v>
      </c>
    </row>
    <row r="137" spans="1:11" x14ac:dyDescent="0.25">
      <c r="A137" s="7" t="s">
        <v>360</v>
      </c>
      <c r="B137" s="8" t="s">
        <v>361</v>
      </c>
      <c r="C137" s="4" t="str">
        <f>VLOOKUP(A137,'Central Directory_LE Expanded'!A137:'Central Directory_LE Expanded'!D:D,4,FALSE)</f>
        <v>22820 Cleveland Road</v>
      </c>
      <c r="D137" s="4" t="str">
        <f>VLOOKUP(A137,'[1]Central Directory_LE Expanded'!A137:'[1]Central Directory_LE Expanded'!E:E,5,FALSE)</f>
        <v>Chinook</v>
      </c>
      <c r="E137" s="4" t="str">
        <f>VLOOKUP(A137,'[1]Central Directory_LE Expanded'!A137:'[1]Central Directory_LE Expanded'!F:F,6,FALSE)</f>
        <v>MT</v>
      </c>
      <c r="F137" s="4" t="str">
        <f>VLOOKUP(A137,'[1]Central Directory_LE Expanded'!A137:'[1]Central Directory_LE Expanded'!G:G,7,FALSE)</f>
        <v>59523</v>
      </c>
      <c r="G137" s="4" t="str">
        <f t="shared" si="2"/>
        <v>22820 Cleveland Road Chinook,MT 59523</v>
      </c>
      <c r="H137" s="9">
        <v>482</v>
      </c>
      <c r="I137" s="5">
        <v>44378</v>
      </c>
      <c r="J137" s="6" t="s">
        <v>891</v>
      </c>
      <c r="K137" t="s">
        <v>897</v>
      </c>
    </row>
    <row r="138" spans="1:11" x14ac:dyDescent="0.25">
      <c r="A138" s="7" t="s">
        <v>360</v>
      </c>
      <c r="B138" s="8" t="s">
        <v>361</v>
      </c>
      <c r="C138" s="4" t="str">
        <f>VLOOKUP(A138,'Central Directory_LE Expanded'!A138:'Central Directory_LE Expanded'!D:D,4,FALSE)</f>
        <v>22820 Cleveland Road</v>
      </c>
      <c r="D138" s="4" t="str">
        <f>VLOOKUP(A138,'[1]Central Directory_LE Expanded'!A138:'[1]Central Directory_LE Expanded'!E:E,5,FALSE)</f>
        <v>Chinook</v>
      </c>
      <c r="E138" s="4" t="str">
        <f>VLOOKUP(A138,'[1]Central Directory_LE Expanded'!A138:'[1]Central Directory_LE Expanded'!F:F,6,FALSE)</f>
        <v>MT</v>
      </c>
      <c r="F138" s="4" t="str">
        <f>VLOOKUP(A138,'[1]Central Directory_LE Expanded'!A138:'[1]Central Directory_LE Expanded'!G:G,7,FALSE)</f>
        <v>59523</v>
      </c>
      <c r="G138" s="4" t="str">
        <f t="shared" si="2"/>
        <v>22820 Cleveland Road Chinook,MT 59523</v>
      </c>
      <c r="H138" s="9">
        <v>30</v>
      </c>
      <c r="I138" s="5">
        <v>44378</v>
      </c>
      <c r="J138" s="6" t="s">
        <v>820</v>
      </c>
      <c r="K138" t="s">
        <v>897</v>
      </c>
    </row>
    <row r="139" spans="1:11" x14ac:dyDescent="0.25">
      <c r="A139" s="7" t="s">
        <v>360</v>
      </c>
      <c r="B139" s="8" t="s">
        <v>361</v>
      </c>
      <c r="C139" s="4" t="str">
        <f>VLOOKUP(A139,'Central Directory_LE Expanded'!A139:'Central Directory_LE Expanded'!D:D,4,FALSE)</f>
        <v>22820 Cleveland Road</v>
      </c>
      <c r="D139" s="4" t="str">
        <f>VLOOKUP(A139,'[1]Central Directory_LE Expanded'!A139:'[1]Central Directory_LE Expanded'!E:E,5,FALSE)</f>
        <v>Chinook</v>
      </c>
      <c r="E139" s="4" t="str">
        <f>VLOOKUP(A139,'[1]Central Directory_LE Expanded'!A139:'[1]Central Directory_LE Expanded'!F:F,6,FALSE)</f>
        <v>MT</v>
      </c>
      <c r="F139" s="4" t="str">
        <f>VLOOKUP(A139,'[1]Central Directory_LE Expanded'!A139:'[1]Central Directory_LE Expanded'!G:G,7,FALSE)</f>
        <v>59523</v>
      </c>
      <c r="G139" s="4" t="str">
        <f t="shared" si="2"/>
        <v>22820 Cleveland Road Chinook,MT 59523</v>
      </c>
      <c r="H139" s="9">
        <v>49</v>
      </c>
      <c r="I139" s="5">
        <v>44378</v>
      </c>
      <c r="J139" s="6" t="s">
        <v>892</v>
      </c>
      <c r="K139" t="s">
        <v>897</v>
      </c>
    </row>
    <row r="140" spans="1:11" x14ac:dyDescent="0.25">
      <c r="A140" s="7" t="s">
        <v>360</v>
      </c>
      <c r="B140" s="8" t="s">
        <v>361</v>
      </c>
      <c r="C140" s="4" t="str">
        <f>VLOOKUP(A140,'Central Directory_LE Expanded'!A140:'Central Directory_LE Expanded'!D:D,4,FALSE)</f>
        <v>22820 Cleveland Road</v>
      </c>
      <c r="D140" s="4" t="str">
        <f>VLOOKUP(A140,'[1]Central Directory_LE Expanded'!A140:'[1]Central Directory_LE Expanded'!E:E,5,FALSE)</f>
        <v>Chinook</v>
      </c>
      <c r="E140" s="4" t="str">
        <f>VLOOKUP(A140,'[1]Central Directory_LE Expanded'!A140:'[1]Central Directory_LE Expanded'!F:F,6,FALSE)</f>
        <v>MT</v>
      </c>
      <c r="F140" s="4" t="str">
        <f>VLOOKUP(A140,'[1]Central Directory_LE Expanded'!A140:'[1]Central Directory_LE Expanded'!G:G,7,FALSE)</f>
        <v>59523</v>
      </c>
      <c r="G140" s="4" t="str">
        <f t="shared" si="2"/>
        <v>22820 Cleveland Road Chinook,MT 59523</v>
      </c>
      <c r="H140" s="9">
        <v>7407</v>
      </c>
      <c r="I140" s="5">
        <v>44378</v>
      </c>
      <c r="J140" s="6" t="s">
        <v>893</v>
      </c>
      <c r="K140" t="s">
        <v>897</v>
      </c>
    </row>
    <row r="141" spans="1:11" x14ac:dyDescent="0.25">
      <c r="A141" s="7" t="s">
        <v>360</v>
      </c>
      <c r="B141" s="8" t="s">
        <v>361</v>
      </c>
      <c r="C141" s="4" t="str">
        <f>VLOOKUP(A141,'Central Directory_LE Expanded'!A141:'Central Directory_LE Expanded'!D:D,4,FALSE)</f>
        <v>22820 Cleveland Road</v>
      </c>
      <c r="D141" s="4" t="str">
        <f>VLOOKUP(A141,'[1]Central Directory_LE Expanded'!A141:'[1]Central Directory_LE Expanded'!E:E,5,FALSE)</f>
        <v>Chinook</v>
      </c>
      <c r="E141" s="4" t="str">
        <f>VLOOKUP(A141,'[1]Central Directory_LE Expanded'!A141:'[1]Central Directory_LE Expanded'!F:F,6,FALSE)</f>
        <v>MT</v>
      </c>
      <c r="F141" s="4" t="str">
        <f>VLOOKUP(A141,'[1]Central Directory_LE Expanded'!A141:'[1]Central Directory_LE Expanded'!G:G,7,FALSE)</f>
        <v>59523</v>
      </c>
      <c r="G141" s="4" t="str">
        <f t="shared" si="2"/>
        <v>22820 Cleveland Road Chinook,MT 59523</v>
      </c>
      <c r="H141" s="9">
        <v>1066</v>
      </c>
      <c r="I141" s="5">
        <v>44378</v>
      </c>
      <c r="J141" s="6" t="s">
        <v>333</v>
      </c>
      <c r="K141" t="s">
        <v>897</v>
      </c>
    </row>
    <row r="142" spans="1:11" x14ac:dyDescent="0.25">
      <c r="A142" s="7" t="s">
        <v>360</v>
      </c>
      <c r="B142" s="8" t="s">
        <v>361</v>
      </c>
      <c r="C142" s="4" t="str">
        <f>VLOOKUP(A142,'Central Directory_LE Expanded'!A142:'Central Directory_LE Expanded'!D:D,4,FALSE)</f>
        <v>22820 Cleveland Road</v>
      </c>
      <c r="D142" s="4" t="str">
        <f>VLOOKUP(A142,'[1]Central Directory_LE Expanded'!A142:'[1]Central Directory_LE Expanded'!E:E,5,FALSE)</f>
        <v>Chinook</v>
      </c>
      <c r="E142" s="4" t="str">
        <f>VLOOKUP(A142,'[1]Central Directory_LE Expanded'!A142:'[1]Central Directory_LE Expanded'!F:F,6,FALSE)</f>
        <v>MT</v>
      </c>
      <c r="F142" s="4" t="str">
        <f>VLOOKUP(A142,'[1]Central Directory_LE Expanded'!A142:'[1]Central Directory_LE Expanded'!G:G,7,FALSE)</f>
        <v>59523</v>
      </c>
      <c r="G142" s="4" t="str">
        <f t="shared" si="2"/>
        <v>22820 Cleveland Road Chinook,MT 59523</v>
      </c>
      <c r="H142" s="9">
        <v>10000</v>
      </c>
      <c r="I142" s="5">
        <v>44378</v>
      </c>
      <c r="J142" s="6" t="s">
        <v>334</v>
      </c>
      <c r="K142" t="s">
        <v>897</v>
      </c>
    </row>
    <row r="143" spans="1:11" x14ac:dyDescent="0.25">
      <c r="A143" s="7" t="s">
        <v>362</v>
      </c>
      <c r="B143" s="8" t="s">
        <v>363</v>
      </c>
      <c r="C143" s="4" t="str">
        <f>VLOOKUP(A143,'Central Directory_LE Expanded'!A143:'Central Directory_LE Expanded'!D:D,4,FALSE)</f>
        <v>265 Park Rd</v>
      </c>
      <c r="D143" s="4" t="str">
        <f>VLOOKUP(A143,'[1]Central Directory_LE Expanded'!A143:'[1]Central Directory_LE Expanded'!E:E,5,FALSE)</f>
        <v>Zurich</v>
      </c>
      <c r="E143" s="4" t="str">
        <f>VLOOKUP(A143,'[1]Central Directory_LE Expanded'!A143:'[1]Central Directory_LE Expanded'!F:F,6,FALSE)</f>
        <v>MT</v>
      </c>
      <c r="F143" s="4" t="str">
        <f>VLOOKUP(A143,'[1]Central Directory_LE Expanded'!A143:'[1]Central Directory_LE Expanded'!G:G,7,FALSE)</f>
        <v>59547</v>
      </c>
      <c r="G143" s="4" t="str">
        <f t="shared" si="2"/>
        <v>265 Park Rd Zurich,MT 59547</v>
      </c>
      <c r="H143" s="9">
        <v>6097</v>
      </c>
      <c r="I143" s="5">
        <v>44378</v>
      </c>
      <c r="J143" s="6" t="s">
        <v>819</v>
      </c>
      <c r="K143" t="s">
        <v>897</v>
      </c>
    </row>
    <row r="144" spans="1:11" x14ac:dyDescent="0.25">
      <c r="A144" s="7" t="s">
        <v>362</v>
      </c>
      <c r="B144" s="8" t="s">
        <v>363</v>
      </c>
      <c r="C144" s="4" t="str">
        <f>VLOOKUP(A144,'Central Directory_LE Expanded'!A144:'Central Directory_LE Expanded'!D:D,4,FALSE)</f>
        <v>265 Park Rd</v>
      </c>
      <c r="D144" s="4" t="str">
        <f>VLOOKUP(A144,'[1]Central Directory_LE Expanded'!A144:'[1]Central Directory_LE Expanded'!E:E,5,FALSE)</f>
        <v>Zurich</v>
      </c>
      <c r="E144" s="4" t="str">
        <f>VLOOKUP(A144,'[1]Central Directory_LE Expanded'!A144:'[1]Central Directory_LE Expanded'!F:F,6,FALSE)</f>
        <v>MT</v>
      </c>
      <c r="F144" s="4" t="str">
        <f>VLOOKUP(A144,'[1]Central Directory_LE Expanded'!A144:'[1]Central Directory_LE Expanded'!G:G,7,FALSE)</f>
        <v>59547</v>
      </c>
      <c r="G144" s="4" t="str">
        <f t="shared" si="2"/>
        <v>265 Park Rd Zurich,MT 59547</v>
      </c>
      <c r="H144" s="9">
        <v>1280</v>
      </c>
      <c r="I144" s="5">
        <v>44378</v>
      </c>
      <c r="J144" s="6" t="s">
        <v>891</v>
      </c>
      <c r="K144" t="s">
        <v>897</v>
      </c>
    </row>
    <row r="145" spans="1:11" x14ac:dyDescent="0.25">
      <c r="A145" s="7" t="s">
        <v>362</v>
      </c>
      <c r="B145" s="8" t="s">
        <v>363</v>
      </c>
      <c r="C145" s="4" t="str">
        <f>VLOOKUP(A145,'Central Directory_LE Expanded'!A145:'Central Directory_LE Expanded'!D:D,4,FALSE)</f>
        <v>265 Park Rd</v>
      </c>
      <c r="D145" s="4" t="str">
        <f>VLOOKUP(A145,'[1]Central Directory_LE Expanded'!A145:'[1]Central Directory_LE Expanded'!E:E,5,FALSE)</f>
        <v>Zurich</v>
      </c>
      <c r="E145" s="4" t="str">
        <f>VLOOKUP(A145,'[1]Central Directory_LE Expanded'!A145:'[1]Central Directory_LE Expanded'!F:F,6,FALSE)</f>
        <v>MT</v>
      </c>
      <c r="F145" s="4" t="str">
        <f>VLOOKUP(A145,'[1]Central Directory_LE Expanded'!A145:'[1]Central Directory_LE Expanded'!G:G,7,FALSE)</f>
        <v>59547</v>
      </c>
      <c r="G145" s="4" t="str">
        <f t="shared" si="2"/>
        <v>265 Park Rd Zurich,MT 59547</v>
      </c>
      <c r="H145" s="9">
        <v>80</v>
      </c>
      <c r="I145" s="5">
        <v>44378</v>
      </c>
      <c r="J145" s="6" t="s">
        <v>820</v>
      </c>
      <c r="K145" t="s">
        <v>897</v>
      </c>
    </row>
    <row r="146" spans="1:11" x14ac:dyDescent="0.25">
      <c r="A146" s="7" t="s">
        <v>362</v>
      </c>
      <c r="B146" s="8" t="s">
        <v>363</v>
      </c>
      <c r="C146" s="4" t="str">
        <f>VLOOKUP(A146,'Central Directory_LE Expanded'!A146:'Central Directory_LE Expanded'!D:D,4,FALSE)</f>
        <v>265 Park Rd</v>
      </c>
      <c r="D146" s="4" t="str">
        <f>VLOOKUP(A146,'[1]Central Directory_LE Expanded'!A146:'[1]Central Directory_LE Expanded'!E:E,5,FALSE)</f>
        <v>Zurich</v>
      </c>
      <c r="E146" s="4" t="str">
        <f>VLOOKUP(A146,'[1]Central Directory_LE Expanded'!A146:'[1]Central Directory_LE Expanded'!F:F,6,FALSE)</f>
        <v>MT</v>
      </c>
      <c r="F146" s="4" t="str">
        <f>VLOOKUP(A146,'[1]Central Directory_LE Expanded'!A146:'[1]Central Directory_LE Expanded'!G:G,7,FALSE)</f>
        <v>59547</v>
      </c>
      <c r="G146" s="4" t="str">
        <f t="shared" si="2"/>
        <v>265 Park Rd Zurich,MT 59547</v>
      </c>
      <c r="H146" s="9">
        <v>129</v>
      </c>
      <c r="I146" s="5">
        <v>44378</v>
      </c>
      <c r="J146" s="6" t="s">
        <v>892</v>
      </c>
      <c r="K146" t="s">
        <v>897</v>
      </c>
    </row>
    <row r="147" spans="1:11" x14ac:dyDescent="0.25">
      <c r="A147" s="7" t="s">
        <v>362</v>
      </c>
      <c r="B147" s="8" t="s">
        <v>363</v>
      </c>
      <c r="C147" s="4" t="str">
        <f>VLOOKUP(A147,'Central Directory_LE Expanded'!A147:'Central Directory_LE Expanded'!D:D,4,FALSE)</f>
        <v>265 Park Rd</v>
      </c>
      <c r="D147" s="4" t="str">
        <f>VLOOKUP(A147,'[1]Central Directory_LE Expanded'!A147:'[1]Central Directory_LE Expanded'!E:E,5,FALSE)</f>
        <v>Zurich</v>
      </c>
      <c r="E147" s="4" t="str">
        <f>VLOOKUP(A147,'[1]Central Directory_LE Expanded'!A147:'[1]Central Directory_LE Expanded'!F:F,6,FALSE)</f>
        <v>MT</v>
      </c>
      <c r="F147" s="4" t="str">
        <f>VLOOKUP(A147,'[1]Central Directory_LE Expanded'!A147:'[1]Central Directory_LE Expanded'!G:G,7,FALSE)</f>
        <v>59547</v>
      </c>
      <c r="G147" s="4" t="str">
        <f t="shared" si="2"/>
        <v>265 Park Rd Zurich,MT 59547</v>
      </c>
      <c r="H147" s="9">
        <v>15478</v>
      </c>
      <c r="I147" s="5">
        <v>44378</v>
      </c>
      <c r="J147" s="6" t="s">
        <v>893</v>
      </c>
      <c r="K147" t="s">
        <v>897</v>
      </c>
    </row>
    <row r="148" spans="1:11" x14ac:dyDescent="0.25">
      <c r="A148" s="7" t="s">
        <v>362</v>
      </c>
      <c r="B148" s="8" t="s">
        <v>363</v>
      </c>
      <c r="C148" s="4" t="str">
        <f>VLOOKUP(A148,'Central Directory_LE Expanded'!A148:'Central Directory_LE Expanded'!D:D,4,FALSE)</f>
        <v>265 Park Rd</v>
      </c>
      <c r="D148" s="4" t="str">
        <f>VLOOKUP(A148,'[1]Central Directory_LE Expanded'!A148:'[1]Central Directory_LE Expanded'!E:E,5,FALSE)</f>
        <v>Zurich</v>
      </c>
      <c r="E148" s="4" t="str">
        <f>VLOOKUP(A148,'[1]Central Directory_LE Expanded'!A148:'[1]Central Directory_LE Expanded'!F:F,6,FALSE)</f>
        <v>MT</v>
      </c>
      <c r="F148" s="4" t="str">
        <f>VLOOKUP(A148,'[1]Central Directory_LE Expanded'!A148:'[1]Central Directory_LE Expanded'!G:G,7,FALSE)</f>
        <v>59547</v>
      </c>
      <c r="G148" s="4" t="str">
        <f t="shared" si="2"/>
        <v>265 Park Rd Zurich,MT 59547</v>
      </c>
      <c r="H148" s="9">
        <v>1820</v>
      </c>
      <c r="I148" s="5">
        <v>44378</v>
      </c>
      <c r="J148" s="6" t="s">
        <v>333</v>
      </c>
      <c r="K148" t="s">
        <v>897</v>
      </c>
    </row>
    <row r="149" spans="1:11" x14ac:dyDescent="0.25">
      <c r="A149" s="7" t="s">
        <v>362</v>
      </c>
      <c r="B149" s="8" t="s">
        <v>363</v>
      </c>
      <c r="C149" s="4" t="str">
        <f>VLOOKUP(A149,'Central Directory_LE Expanded'!A149:'Central Directory_LE Expanded'!D:D,4,FALSE)</f>
        <v>265 Park Rd</v>
      </c>
      <c r="D149" s="4" t="str">
        <f>VLOOKUP(A149,'[1]Central Directory_LE Expanded'!A149:'[1]Central Directory_LE Expanded'!E:E,5,FALSE)</f>
        <v>Zurich</v>
      </c>
      <c r="E149" s="4" t="str">
        <f>VLOOKUP(A149,'[1]Central Directory_LE Expanded'!A149:'[1]Central Directory_LE Expanded'!F:F,6,FALSE)</f>
        <v>MT</v>
      </c>
      <c r="F149" s="4" t="str">
        <f>VLOOKUP(A149,'[1]Central Directory_LE Expanded'!A149:'[1]Central Directory_LE Expanded'!G:G,7,FALSE)</f>
        <v>59547</v>
      </c>
      <c r="G149" s="4" t="str">
        <f t="shared" si="2"/>
        <v>265 Park Rd Zurich,MT 59547</v>
      </c>
      <c r="H149" s="9">
        <v>10000</v>
      </c>
      <c r="I149" s="5">
        <v>44378</v>
      </c>
      <c r="J149" s="6" t="s">
        <v>334</v>
      </c>
      <c r="K149" t="s">
        <v>897</v>
      </c>
    </row>
    <row r="150" spans="1:11" x14ac:dyDescent="0.25">
      <c r="A150" s="7" t="s">
        <v>364</v>
      </c>
      <c r="B150" s="8" t="s">
        <v>365</v>
      </c>
      <c r="C150" s="4" t="str">
        <f>VLOOKUP(A150,'Central Directory_LE Expanded'!A150:'Central Directory_LE Expanded'!D:D,4,FALSE)</f>
        <v>190 First Street East</v>
      </c>
      <c r="D150" s="4" t="str">
        <f>VLOOKUP(A150,'[1]Central Directory_LE Expanded'!A150:'[1]Central Directory_LE Expanded'!E:E,5,FALSE)</f>
        <v>Turner</v>
      </c>
      <c r="E150" s="4" t="str">
        <f>VLOOKUP(A150,'[1]Central Directory_LE Expanded'!A150:'[1]Central Directory_LE Expanded'!F:F,6,FALSE)</f>
        <v>MT</v>
      </c>
      <c r="F150" s="4" t="str">
        <f>VLOOKUP(A150,'[1]Central Directory_LE Expanded'!A150:'[1]Central Directory_LE Expanded'!G:G,7,FALSE)</f>
        <v>59542</v>
      </c>
      <c r="G150" s="4" t="str">
        <f t="shared" si="2"/>
        <v>190 First Street East Turner,MT 59542</v>
      </c>
      <c r="H150" s="9">
        <v>14800</v>
      </c>
      <c r="I150" s="5">
        <v>44378</v>
      </c>
      <c r="J150" s="6" t="s">
        <v>819</v>
      </c>
      <c r="K150" t="s">
        <v>897</v>
      </c>
    </row>
    <row r="151" spans="1:11" x14ac:dyDescent="0.25">
      <c r="A151" s="7" t="s">
        <v>364</v>
      </c>
      <c r="B151" s="8" t="s">
        <v>365</v>
      </c>
      <c r="C151" s="4" t="str">
        <f>VLOOKUP(A151,'Central Directory_LE Expanded'!A151:'Central Directory_LE Expanded'!D:D,4,FALSE)</f>
        <v>190 First Street East</v>
      </c>
      <c r="D151" s="4" t="str">
        <f>VLOOKUP(A151,'[1]Central Directory_LE Expanded'!A151:'[1]Central Directory_LE Expanded'!E:E,5,FALSE)</f>
        <v>Turner</v>
      </c>
      <c r="E151" s="4" t="str">
        <f>VLOOKUP(A151,'[1]Central Directory_LE Expanded'!A151:'[1]Central Directory_LE Expanded'!F:F,6,FALSE)</f>
        <v>MT</v>
      </c>
      <c r="F151" s="4" t="str">
        <f>VLOOKUP(A151,'[1]Central Directory_LE Expanded'!A151:'[1]Central Directory_LE Expanded'!G:G,7,FALSE)</f>
        <v>59542</v>
      </c>
      <c r="G151" s="4" t="str">
        <f t="shared" si="2"/>
        <v>190 First Street East Turner,MT 59542</v>
      </c>
      <c r="H151" s="9">
        <v>2894</v>
      </c>
      <c r="I151" s="5">
        <v>44378</v>
      </c>
      <c r="J151" s="6" t="s">
        <v>891</v>
      </c>
      <c r="K151" t="s">
        <v>897</v>
      </c>
    </row>
    <row r="152" spans="1:11" x14ac:dyDescent="0.25">
      <c r="A152" s="7" t="s">
        <v>364</v>
      </c>
      <c r="B152" s="8" t="s">
        <v>365</v>
      </c>
      <c r="C152" s="4" t="str">
        <f>VLOOKUP(A152,'Central Directory_LE Expanded'!A152:'Central Directory_LE Expanded'!D:D,4,FALSE)</f>
        <v>190 First Street East</v>
      </c>
      <c r="D152" s="4" t="str">
        <f>VLOOKUP(A152,'[1]Central Directory_LE Expanded'!A152:'[1]Central Directory_LE Expanded'!E:E,5,FALSE)</f>
        <v>Turner</v>
      </c>
      <c r="E152" s="4" t="str">
        <f>VLOOKUP(A152,'[1]Central Directory_LE Expanded'!A152:'[1]Central Directory_LE Expanded'!F:F,6,FALSE)</f>
        <v>MT</v>
      </c>
      <c r="F152" s="4" t="str">
        <f>VLOOKUP(A152,'[1]Central Directory_LE Expanded'!A152:'[1]Central Directory_LE Expanded'!G:G,7,FALSE)</f>
        <v>59542</v>
      </c>
      <c r="G152" s="4" t="str">
        <f t="shared" si="2"/>
        <v>190 First Street East Turner,MT 59542</v>
      </c>
      <c r="H152" s="9">
        <v>179</v>
      </c>
      <c r="I152" s="5">
        <v>44378</v>
      </c>
      <c r="J152" s="6" t="s">
        <v>820</v>
      </c>
      <c r="K152" t="s">
        <v>897</v>
      </c>
    </row>
    <row r="153" spans="1:11" x14ac:dyDescent="0.25">
      <c r="A153" s="7" t="s">
        <v>364</v>
      </c>
      <c r="B153" s="8" t="s">
        <v>365</v>
      </c>
      <c r="C153" s="4" t="str">
        <f>VLOOKUP(A153,'Central Directory_LE Expanded'!A153:'Central Directory_LE Expanded'!D:D,4,FALSE)</f>
        <v>190 First Street East</v>
      </c>
      <c r="D153" s="4" t="str">
        <f>VLOOKUP(A153,'[1]Central Directory_LE Expanded'!A153:'[1]Central Directory_LE Expanded'!E:E,5,FALSE)</f>
        <v>Turner</v>
      </c>
      <c r="E153" s="4" t="str">
        <f>VLOOKUP(A153,'[1]Central Directory_LE Expanded'!A153:'[1]Central Directory_LE Expanded'!F:F,6,FALSE)</f>
        <v>MT</v>
      </c>
      <c r="F153" s="4" t="str">
        <f>VLOOKUP(A153,'[1]Central Directory_LE Expanded'!A153:'[1]Central Directory_LE Expanded'!G:G,7,FALSE)</f>
        <v>59542</v>
      </c>
      <c r="G153" s="4" t="str">
        <f t="shared" si="2"/>
        <v>190 First Street East Turner,MT 59542</v>
      </c>
      <c r="H153" s="9">
        <v>291</v>
      </c>
      <c r="I153" s="5">
        <v>44378</v>
      </c>
      <c r="J153" s="6" t="s">
        <v>892</v>
      </c>
      <c r="K153" t="s">
        <v>897</v>
      </c>
    </row>
    <row r="154" spans="1:11" x14ac:dyDescent="0.25">
      <c r="A154" s="7" t="s">
        <v>364</v>
      </c>
      <c r="B154" s="8" t="s">
        <v>365</v>
      </c>
      <c r="C154" s="4" t="str">
        <f>VLOOKUP(A154,'Central Directory_LE Expanded'!A154:'Central Directory_LE Expanded'!D:D,4,FALSE)</f>
        <v>190 First Street East</v>
      </c>
      <c r="D154" s="4" t="str">
        <f>VLOOKUP(A154,'[1]Central Directory_LE Expanded'!A154:'[1]Central Directory_LE Expanded'!E:E,5,FALSE)</f>
        <v>Turner</v>
      </c>
      <c r="E154" s="4" t="str">
        <f>VLOOKUP(A154,'[1]Central Directory_LE Expanded'!A154:'[1]Central Directory_LE Expanded'!F:F,6,FALSE)</f>
        <v>MT</v>
      </c>
      <c r="F154" s="4" t="str">
        <f>VLOOKUP(A154,'[1]Central Directory_LE Expanded'!A154:'[1]Central Directory_LE Expanded'!G:G,7,FALSE)</f>
        <v>59542</v>
      </c>
      <c r="G154" s="4" t="str">
        <f t="shared" si="2"/>
        <v>190 First Street East Turner,MT 59542</v>
      </c>
      <c r="H154" s="9">
        <v>11969</v>
      </c>
      <c r="I154" s="5">
        <v>44378</v>
      </c>
      <c r="J154" s="6" t="s">
        <v>893</v>
      </c>
      <c r="K154" t="s">
        <v>897</v>
      </c>
    </row>
    <row r="155" spans="1:11" x14ac:dyDescent="0.25">
      <c r="A155" s="7" t="s">
        <v>364</v>
      </c>
      <c r="B155" s="8" t="s">
        <v>365</v>
      </c>
      <c r="C155" s="4" t="str">
        <f>VLOOKUP(A155,'Central Directory_LE Expanded'!A155:'Central Directory_LE Expanded'!D:D,4,FALSE)</f>
        <v>190 First Street East</v>
      </c>
      <c r="D155" s="4" t="str">
        <f>VLOOKUP(A155,'[1]Central Directory_LE Expanded'!A155:'[1]Central Directory_LE Expanded'!E:E,5,FALSE)</f>
        <v>Turner</v>
      </c>
      <c r="E155" s="4" t="str">
        <f>VLOOKUP(A155,'[1]Central Directory_LE Expanded'!A155:'[1]Central Directory_LE Expanded'!F:F,6,FALSE)</f>
        <v>MT</v>
      </c>
      <c r="F155" s="4" t="str">
        <f>VLOOKUP(A155,'[1]Central Directory_LE Expanded'!A155:'[1]Central Directory_LE Expanded'!G:G,7,FALSE)</f>
        <v>59542</v>
      </c>
      <c r="G155" s="4" t="str">
        <f t="shared" si="2"/>
        <v>190 First Street East Turner,MT 59542</v>
      </c>
      <c r="H155" s="9">
        <v>4141</v>
      </c>
      <c r="I155" s="5">
        <v>44378</v>
      </c>
      <c r="J155" s="6" t="s">
        <v>333</v>
      </c>
      <c r="K155" t="s">
        <v>897</v>
      </c>
    </row>
    <row r="156" spans="1:11" x14ac:dyDescent="0.25">
      <c r="A156" s="7" t="s">
        <v>364</v>
      </c>
      <c r="B156" s="8" t="s">
        <v>365</v>
      </c>
      <c r="C156" s="4" t="str">
        <f>VLOOKUP(A156,'Central Directory_LE Expanded'!A156:'Central Directory_LE Expanded'!D:D,4,FALSE)</f>
        <v>190 First Street East</v>
      </c>
      <c r="D156" s="4" t="str">
        <f>VLOOKUP(A156,'[1]Central Directory_LE Expanded'!A156:'[1]Central Directory_LE Expanded'!E:E,5,FALSE)</f>
        <v>Turner</v>
      </c>
      <c r="E156" s="4" t="str">
        <f>VLOOKUP(A156,'[1]Central Directory_LE Expanded'!A156:'[1]Central Directory_LE Expanded'!F:F,6,FALSE)</f>
        <v>MT</v>
      </c>
      <c r="F156" s="4" t="str">
        <f>VLOOKUP(A156,'[1]Central Directory_LE Expanded'!A156:'[1]Central Directory_LE Expanded'!G:G,7,FALSE)</f>
        <v>59542</v>
      </c>
      <c r="G156" s="4" t="str">
        <f t="shared" si="2"/>
        <v>190 First Street East Turner,MT 59542</v>
      </c>
      <c r="H156" s="9">
        <v>10000</v>
      </c>
      <c r="I156" s="5">
        <v>44378</v>
      </c>
      <c r="J156" s="6" t="s">
        <v>334</v>
      </c>
      <c r="K156" t="s">
        <v>897</v>
      </c>
    </row>
    <row r="157" spans="1:11" x14ac:dyDescent="0.25">
      <c r="A157" s="7" t="s">
        <v>82</v>
      </c>
      <c r="B157" s="8" t="s">
        <v>83</v>
      </c>
      <c r="C157" s="4" t="str">
        <f>VLOOKUP(A157,'Central Directory_LE Expanded'!A157:'Central Directory_LE Expanded'!D:D,4,FALSE)</f>
        <v>190 First Street East</v>
      </c>
      <c r="D157" s="4" t="str">
        <f>VLOOKUP(A157,'[1]Central Directory_LE Expanded'!A157:'[1]Central Directory_LE Expanded'!E:E,5,FALSE)</f>
        <v>Turner</v>
      </c>
      <c r="E157" s="4" t="str">
        <f>VLOOKUP(A157,'[1]Central Directory_LE Expanded'!A157:'[1]Central Directory_LE Expanded'!F:F,6,FALSE)</f>
        <v>MT</v>
      </c>
      <c r="F157" s="4" t="str">
        <f>VLOOKUP(A157,'[1]Central Directory_LE Expanded'!A157:'[1]Central Directory_LE Expanded'!G:G,7,FALSE)</f>
        <v>59542</v>
      </c>
      <c r="G157" s="4" t="str">
        <f t="shared" si="2"/>
        <v>190 First Street East Turner,MT 59542</v>
      </c>
      <c r="H157" s="9">
        <v>1644</v>
      </c>
      <c r="I157" s="5">
        <v>44378</v>
      </c>
      <c r="J157" s="6" t="s">
        <v>69</v>
      </c>
      <c r="K157" t="s">
        <v>897</v>
      </c>
    </row>
    <row r="158" spans="1:11" x14ac:dyDescent="0.25">
      <c r="A158" s="7" t="s">
        <v>82</v>
      </c>
      <c r="B158" s="8" t="s">
        <v>83</v>
      </c>
      <c r="C158" s="4" t="str">
        <f>VLOOKUP(A158,'Central Directory_LE Expanded'!A158:'Central Directory_LE Expanded'!D:D,4,FALSE)</f>
        <v>190 First Street East</v>
      </c>
      <c r="D158" s="4" t="str">
        <f>VLOOKUP(A158,'[1]Central Directory_LE Expanded'!A158:'[1]Central Directory_LE Expanded'!E:E,5,FALSE)</f>
        <v>Turner</v>
      </c>
      <c r="E158" s="4" t="str">
        <f>VLOOKUP(A158,'[1]Central Directory_LE Expanded'!A158:'[1]Central Directory_LE Expanded'!F:F,6,FALSE)</f>
        <v>MT</v>
      </c>
      <c r="F158" s="4" t="str">
        <f>VLOOKUP(A158,'[1]Central Directory_LE Expanded'!A158:'[1]Central Directory_LE Expanded'!G:G,7,FALSE)</f>
        <v>59542</v>
      </c>
      <c r="G158" s="4" t="str">
        <f t="shared" si="2"/>
        <v>190 First Street East Turner,MT 59542</v>
      </c>
      <c r="H158" s="9">
        <v>4352</v>
      </c>
      <c r="I158" s="5">
        <v>44378</v>
      </c>
      <c r="J158" s="6" t="s">
        <v>819</v>
      </c>
      <c r="K158" t="s">
        <v>897</v>
      </c>
    </row>
    <row r="159" spans="1:11" x14ac:dyDescent="0.25">
      <c r="A159" s="7" t="s">
        <v>82</v>
      </c>
      <c r="B159" s="8" t="s">
        <v>83</v>
      </c>
      <c r="C159" s="4" t="str">
        <f>VLOOKUP(A159,'Central Directory_LE Expanded'!A159:'Central Directory_LE Expanded'!D:D,4,FALSE)</f>
        <v>190 First Street East</v>
      </c>
      <c r="D159" s="4" t="str">
        <f>VLOOKUP(A159,'[1]Central Directory_LE Expanded'!A159:'[1]Central Directory_LE Expanded'!E:E,5,FALSE)</f>
        <v>Turner</v>
      </c>
      <c r="E159" s="4" t="str">
        <f>VLOOKUP(A159,'[1]Central Directory_LE Expanded'!A159:'[1]Central Directory_LE Expanded'!F:F,6,FALSE)</f>
        <v>MT</v>
      </c>
      <c r="F159" s="4" t="str">
        <f>VLOOKUP(A159,'[1]Central Directory_LE Expanded'!A159:'[1]Central Directory_LE Expanded'!G:G,7,FALSE)</f>
        <v>59542</v>
      </c>
      <c r="G159" s="4" t="str">
        <f t="shared" si="2"/>
        <v>190 First Street East Turner,MT 59542</v>
      </c>
      <c r="H159" s="9">
        <v>1055</v>
      </c>
      <c r="I159" s="5">
        <v>44378</v>
      </c>
      <c r="J159" s="6" t="s">
        <v>891</v>
      </c>
      <c r="K159" t="s">
        <v>897</v>
      </c>
    </row>
    <row r="160" spans="1:11" x14ac:dyDescent="0.25">
      <c r="A160" s="7" t="s">
        <v>82</v>
      </c>
      <c r="B160" s="8" t="s">
        <v>83</v>
      </c>
      <c r="C160" s="4" t="str">
        <f>VLOOKUP(A160,'Central Directory_LE Expanded'!A160:'Central Directory_LE Expanded'!D:D,4,FALSE)</f>
        <v>190 First Street East</v>
      </c>
      <c r="D160" s="4" t="str">
        <f>VLOOKUP(A160,'[1]Central Directory_LE Expanded'!A160:'[1]Central Directory_LE Expanded'!E:E,5,FALSE)</f>
        <v>Turner</v>
      </c>
      <c r="E160" s="4" t="str">
        <f>VLOOKUP(A160,'[1]Central Directory_LE Expanded'!A160:'[1]Central Directory_LE Expanded'!F:F,6,FALSE)</f>
        <v>MT</v>
      </c>
      <c r="F160" s="4" t="str">
        <f>VLOOKUP(A160,'[1]Central Directory_LE Expanded'!A160:'[1]Central Directory_LE Expanded'!G:G,7,FALSE)</f>
        <v>59542</v>
      </c>
      <c r="G160" s="4" t="str">
        <f t="shared" si="2"/>
        <v>190 First Street East Turner,MT 59542</v>
      </c>
      <c r="H160" s="9">
        <v>13017</v>
      </c>
      <c r="I160" s="5">
        <v>44378</v>
      </c>
      <c r="J160" s="6" t="s">
        <v>893</v>
      </c>
      <c r="K160" t="s">
        <v>897</v>
      </c>
    </row>
    <row r="161" spans="1:11" x14ac:dyDescent="0.25">
      <c r="A161" s="7" t="s">
        <v>82</v>
      </c>
      <c r="B161" s="8" t="s">
        <v>83</v>
      </c>
      <c r="C161" s="4" t="str">
        <f>VLOOKUP(A161,'Central Directory_LE Expanded'!A161:'Central Directory_LE Expanded'!D:D,4,FALSE)</f>
        <v>190 First Street East</v>
      </c>
      <c r="D161" s="4" t="str">
        <f>VLOOKUP(A161,'[1]Central Directory_LE Expanded'!A161:'[1]Central Directory_LE Expanded'!E:E,5,FALSE)</f>
        <v>Turner</v>
      </c>
      <c r="E161" s="4" t="str">
        <f>VLOOKUP(A161,'[1]Central Directory_LE Expanded'!A161:'[1]Central Directory_LE Expanded'!F:F,6,FALSE)</f>
        <v>MT</v>
      </c>
      <c r="F161" s="4" t="str">
        <f>VLOOKUP(A161,'[1]Central Directory_LE Expanded'!A161:'[1]Central Directory_LE Expanded'!G:G,7,FALSE)</f>
        <v>59542</v>
      </c>
      <c r="G161" s="4" t="str">
        <f t="shared" si="2"/>
        <v>190 First Street East Turner,MT 59542</v>
      </c>
      <c r="H161" s="9">
        <v>1220</v>
      </c>
      <c r="I161" s="5">
        <v>44378</v>
      </c>
      <c r="J161" s="6" t="s">
        <v>333</v>
      </c>
      <c r="K161" t="s">
        <v>897</v>
      </c>
    </row>
    <row r="162" spans="1:11" x14ac:dyDescent="0.25">
      <c r="A162" s="7" t="s">
        <v>82</v>
      </c>
      <c r="B162" s="8" t="s">
        <v>83</v>
      </c>
      <c r="C162" s="4" t="str">
        <f>VLOOKUP(A162,'Central Directory_LE Expanded'!A162:'Central Directory_LE Expanded'!D:D,4,FALSE)</f>
        <v>190 First Street East</v>
      </c>
      <c r="D162" s="4" t="str">
        <f>VLOOKUP(A162,'[1]Central Directory_LE Expanded'!A162:'[1]Central Directory_LE Expanded'!E:E,5,FALSE)</f>
        <v>Turner</v>
      </c>
      <c r="E162" s="4" t="str">
        <f>VLOOKUP(A162,'[1]Central Directory_LE Expanded'!A162:'[1]Central Directory_LE Expanded'!F:F,6,FALSE)</f>
        <v>MT</v>
      </c>
      <c r="F162" s="4" t="str">
        <f>VLOOKUP(A162,'[1]Central Directory_LE Expanded'!A162:'[1]Central Directory_LE Expanded'!G:G,7,FALSE)</f>
        <v>59542</v>
      </c>
      <c r="G162" s="4" t="str">
        <f t="shared" si="2"/>
        <v>190 First Street East Turner,MT 59542</v>
      </c>
      <c r="H162" s="9">
        <v>10000</v>
      </c>
      <c r="I162" s="5">
        <v>44378</v>
      </c>
      <c r="J162" s="6" t="s">
        <v>334</v>
      </c>
      <c r="K162" t="s">
        <v>897</v>
      </c>
    </row>
    <row r="163" spans="1:11" x14ac:dyDescent="0.25">
      <c r="A163" s="7" t="s">
        <v>366</v>
      </c>
      <c r="B163" s="8" t="s">
        <v>367</v>
      </c>
      <c r="C163" s="4" t="str">
        <f>VLOOKUP(A163,'Central Directory_LE Expanded'!A163:'Central Directory_LE Expanded'!D:D,4,FALSE)</f>
        <v>29815 Clear Creek Road</v>
      </c>
      <c r="D163" s="4" t="str">
        <f>VLOOKUP(A163,'[1]Central Directory_LE Expanded'!A163:'[1]Central Directory_LE Expanded'!E:E,5,FALSE)</f>
        <v>Chinook</v>
      </c>
      <c r="E163" s="4" t="str">
        <f>VLOOKUP(A163,'[1]Central Directory_LE Expanded'!A163:'[1]Central Directory_LE Expanded'!F:F,6,FALSE)</f>
        <v>MT</v>
      </c>
      <c r="F163" s="4">
        <f>VLOOKUP(A163,'[1]Central Directory_LE Expanded'!A163:'[1]Central Directory_LE Expanded'!G:G,7,FALSE)</f>
        <v>59523</v>
      </c>
      <c r="G163" s="4" t="str">
        <f t="shared" si="2"/>
        <v>29815 Clear Creek Road Chinook,MT 59523</v>
      </c>
      <c r="H163" s="9">
        <v>1993</v>
      </c>
      <c r="I163" s="5">
        <v>44378</v>
      </c>
      <c r="J163" s="6" t="s">
        <v>819</v>
      </c>
      <c r="K163" t="s">
        <v>897</v>
      </c>
    </row>
    <row r="164" spans="1:11" x14ac:dyDescent="0.25">
      <c r="A164" s="7" t="s">
        <v>366</v>
      </c>
      <c r="B164" s="8" t="s">
        <v>367</v>
      </c>
      <c r="C164" s="4" t="str">
        <f>VLOOKUP(A164,'Central Directory_LE Expanded'!A164:'Central Directory_LE Expanded'!D:D,4,FALSE)</f>
        <v>29815 Clear Creek Road</v>
      </c>
      <c r="D164" s="4" t="str">
        <f>VLOOKUP(A164,'[1]Central Directory_LE Expanded'!A164:'[1]Central Directory_LE Expanded'!E:E,5,FALSE)</f>
        <v>Chinook</v>
      </c>
      <c r="E164" s="4" t="str">
        <f>VLOOKUP(A164,'[1]Central Directory_LE Expanded'!A164:'[1]Central Directory_LE Expanded'!F:F,6,FALSE)</f>
        <v>MT</v>
      </c>
      <c r="F164" s="4">
        <f>VLOOKUP(A164,'[1]Central Directory_LE Expanded'!A164:'[1]Central Directory_LE Expanded'!G:G,7,FALSE)</f>
        <v>59523</v>
      </c>
      <c r="G164" s="4" t="str">
        <f t="shared" si="2"/>
        <v>29815 Clear Creek Road Chinook,MT 59523</v>
      </c>
      <c r="H164" s="9">
        <v>304</v>
      </c>
      <c r="I164" s="5">
        <v>44378</v>
      </c>
      <c r="J164" s="6" t="s">
        <v>891</v>
      </c>
      <c r="K164" t="s">
        <v>897</v>
      </c>
    </row>
    <row r="165" spans="1:11" x14ac:dyDescent="0.25">
      <c r="A165" s="7" t="s">
        <v>366</v>
      </c>
      <c r="B165" s="8" t="s">
        <v>367</v>
      </c>
      <c r="C165" s="4" t="str">
        <f>VLOOKUP(A165,'Central Directory_LE Expanded'!A165:'Central Directory_LE Expanded'!D:D,4,FALSE)</f>
        <v>29815 Clear Creek Road</v>
      </c>
      <c r="D165" s="4" t="str">
        <f>VLOOKUP(A165,'[1]Central Directory_LE Expanded'!A165:'[1]Central Directory_LE Expanded'!E:E,5,FALSE)</f>
        <v>Chinook</v>
      </c>
      <c r="E165" s="4" t="str">
        <f>VLOOKUP(A165,'[1]Central Directory_LE Expanded'!A165:'[1]Central Directory_LE Expanded'!F:F,6,FALSE)</f>
        <v>MT</v>
      </c>
      <c r="F165" s="4">
        <f>VLOOKUP(A165,'[1]Central Directory_LE Expanded'!A165:'[1]Central Directory_LE Expanded'!G:G,7,FALSE)</f>
        <v>59523</v>
      </c>
      <c r="G165" s="4" t="str">
        <f t="shared" si="2"/>
        <v>29815 Clear Creek Road Chinook,MT 59523</v>
      </c>
      <c r="H165" s="9">
        <v>19</v>
      </c>
      <c r="I165" s="5">
        <v>44378</v>
      </c>
      <c r="J165" s="6" t="s">
        <v>820</v>
      </c>
      <c r="K165" t="s">
        <v>897</v>
      </c>
    </row>
    <row r="166" spans="1:11" x14ac:dyDescent="0.25">
      <c r="A166" s="7" t="s">
        <v>366</v>
      </c>
      <c r="B166" s="8" t="s">
        <v>367</v>
      </c>
      <c r="C166" s="4" t="str">
        <f>VLOOKUP(A166,'Central Directory_LE Expanded'!A166:'Central Directory_LE Expanded'!D:D,4,FALSE)</f>
        <v>29815 Clear Creek Road</v>
      </c>
      <c r="D166" s="4" t="str">
        <f>VLOOKUP(A166,'[1]Central Directory_LE Expanded'!A166:'[1]Central Directory_LE Expanded'!E:E,5,FALSE)</f>
        <v>Chinook</v>
      </c>
      <c r="E166" s="4" t="str">
        <f>VLOOKUP(A166,'[1]Central Directory_LE Expanded'!A166:'[1]Central Directory_LE Expanded'!F:F,6,FALSE)</f>
        <v>MT</v>
      </c>
      <c r="F166" s="4">
        <f>VLOOKUP(A166,'[1]Central Directory_LE Expanded'!A166:'[1]Central Directory_LE Expanded'!G:G,7,FALSE)</f>
        <v>59523</v>
      </c>
      <c r="G166" s="4" t="str">
        <f t="shared" si="2"/>
        <v>29815 Clear Creek Road Chinook,MT 59523</v>
      </c>
      <c r="H166" s="9">
        <v>31</v>
      </c>
      <c r="I166" s="5">
        <v>44378</v>
      </c>
      <c r="J166" s="6" t="s">
        <v>892</v>
      </c>
      <c r="K166" t="s">
        <v>897</v>
      </c>
    </row>
    <row r="167" spans="1:11" x14ac:dyDescent="0.25">
      <c r="A167" s="7" t="s">
        <v>366</v>
      </c>
      <c r="B167" s="8" t="s">
        <v>367</v>
      </c>
      <c r="C167" s="4" t="str">
        <f>VLOOKUP(A167,'Central Directory_LE Expanded'!A167:'Central Directory_LE Expanded'!D:D,4,FALSE)</f>
        <v>29815 Clear Creek Road</v>
      </c>
      <c r="D167" s="4" t="str">
        <f>VLOOKUP(A167,'[1]Central Directory_LE Expanded'!A167:'[1]Central Directory_LE Expanded'!E:E,5,FALSE)</f>
        <v>Chinook</v>
      </c>
      <c r="E167" s="4" t="str">
        <f>VLOOKUP(A167,'[1]Central Directory_LE Expanded'!A167:'[1]Central Directory_LE Expanded'!F:F,6,FALSE)</f>
        <v>MT</v>
      </c>
      <c r="F167" s="4">
        <f>VLOOKUP(A167,'[1]Central Directory_LE Expanded'!A167:'[1]Central Directory_LE Expanded'!G:G,7,FALSE)</f>
        <v>59523</v>
      </c>
      <c r="G167" s="4" t="str">
        <f t="shared" si="2"/>
        <v>29815 Clear Creek Road Chinook,MT 59523</v>
      </c>
      <c r="H167" s="9">
        <v>204</v>
      </c>
      <c r="I167" s="5">
        <v>44378</v>
      </c>
      <c r="J167" s="6" t="s">
        <v>893</v>
      </c>
      <c r="K167" t="s">
        <v>897</v>
      </c>
    </row>
    <row r="168" spans="1:11" x14ac:dyDescent="0.25">
      <c r="A168" s="7" t="s">
        <v>366</v>
      </c>
      <c r="B168" s="8" t="s">
        <v>367</v>
      </c>
      <c r="C168" s="4" t="str">
        <f>VLOOKUP(A168,'Central Directory_LE Expanded'!A168:'Central Directory_LE Expanded'!D:D,4,FALSE)</f>
        <v>29815 Clear Creek Road</v>
      </c>
      <c r="D168" s="4" t="str">
        <f>VLOOKUP(A168,'[1]Central Directory_LE Expanded'!A168:'[1]Central Directory_LE Expanded'!E:E,5,FALSE)</f>
        <v>Chinook</v>
      </c>
      <c r="E168" s="4" t="str">
        <f>VLOOKUP(A168,'[1]Central Directory_LE Expanded'!A168:'[1]Central Directory_LE Expanded'!F:F,6,FALSE)</f>
        <v>MT</v>
      </c>
      <c r="F168" s="4">
        <f>VLOOKUP(A168,'[1]Central Directory_LE Expanded'!A168:'[1]Central Directory_LE Expanded'!G:G,7,FALSE)</f>
        <v>59523</v>
      </c>
      <c r="G168" s="4" t="str">
        <f t="shared" si="2"/>
        <v>29815 Clear Creek Road Chinook,MT 59523</v>
      </c>
      <c r="H168" s="9">
        <v>419</v>
      </c>
      <c r="I168" s="5">
        <v>44378</v>
      </c>
      <c r="J168" s="6" t="s">
        <v>333</v>
      </c>
      <c r="K168" t="s">
        <v>897</v>
      </c>
    </row>
    <row r="169" spans="1:11" x14ac:dyDescent="0.25">
      <c r="A169" s="7" t="s">
        <v>366</v>
      </c>
      <c r="B169" s="8" t="s">
        <v>367</v>
      </c>
      <c r="C169" s="4" t="str">
        <f>VLOOKUP(A169,'Central Directory_LE Expanded'!A169:'Central Directory_LE Expanded'!D:D,4,FALSE)</f>
        <v>29815 Clear Creek Road</v>
      </c>
      <c r="D169" s="4" t="str">
        <f>VLOOKUP(A169,'[1]Central Directory_LE Expanded'!A169:'[1]Central Directory_LE Expanded'!E:E,5,FALSE)</f>
        <v>Chinook</v>
      </c>
      <c r="E169" s="4" t="str">
        <f>VLOOKUP(A169,'[1]Central Directory_LE Expanded'!A169:'[1]Central Directory_LE Expanded'!F:F,6,FALSE)</f>
        <v>MT</v>
      </c>
      <c r="F169" s="4">
        <f>VLOOKUP(A169,'[1]Central Directory_LE Expanded'!A169:'[1]Central Directory_LE Expanded'!G:G,7,FALSE)</f>
        <v>59523</v>
      </c>
      <c r="G169" s="4" t="str">
        <f t="shared" si="2"/>
        <v>29815 Clear Creek Road Chinook,MT 59523</v>
      </c>
      <c r="H169" s="9">
        <v>10000</v>
      </c>
      <c r="I169" s="5">
        <v>44378</v>
      </c>
      <c r="J169" s="6" t="s">
        <v>334</v>
      </c>
      <c r="K169" t="s">
        <v>897</v>
      </c>
    </row>
    <row r="170" spans="1:11" x14ac:dyDescent="0.25">
      <c r="A170" s="7" t="s">
        <v>86</v>
      </c>
      <c r="B170" s="8" t="s">
        <v>87</v>
      </c>
      <c r="C170" s="4" t="str">
        <f>VLOOKUP(A170,'Central Directory_LE Expanded'!A170:'Central Directory_LE Expanded'!D:D,4,FALSE)</f>
        <v>201 N Spruce</v>
      </c>
      <c r="D170" s="4" t="str">
        <f>VLOOKUP(A170,'[1]Central Directory_LE Expanded'!A170:'[1]Central Directory_LE Expanded'!E:E,5,FALSE)</f>
        <v>Townsend</v>
      </c>
      <c r="E170" s="4" t="str">
        <f>VLOOKUP(A170,'[1]Central Directory_LE Expanded'!A170:'[1]Central Directory_LE Expanded'!F:F,6,FALSE)</f>
        <v>MT</v>
      </c>
      <c r="F170" s="4">
        <f>VLOOKUP(A170,'[1]Central Directory_LE Expanded'!A170:'[1]Central Directory_LE Expanded'!G:G,7,FALSE)</f>
        <v>59644</v>
      </c>
      <c r="G170" s="4" t="str">
        <f t="shared" si="2"/>
        <v>201 N Spruce Townsend,MT 59644</v>
      </c>
      <c r="H170" s="9">
        <v>13164</v>
      </c>
      <c r="I170" s="5">
        <v>44378</v>
      </c>
      <c r="J170" s="6" t="s">
        <v>69</v>
      </c>
      <c r="K170" t="s">
        <v>897</v>
      </c>
    </row>
    <row r="171" spans="1:11" x14ac:dyDescent="0.25">
      <c r="A171" s="7" t="s">
        <v>86</v>
      </c>
      <c r="B171" s="8" t="s">
        <v>87</v>
      </c>
      <c r="C171" s="4" t="str">
        <f>VLOOKUP(A171,'Central Directory_LE Expanded'!A171:'Central Directory_LE Expanded'!D:D,4,FALSE)</f>
        <v>201 N Spruce</v>
      </c>
      <c r="D171" s="4" t="str">
        <f>VLOOKUP(A171,'[1]Central Directory_LE Expanded'!A171:'[1]Central Directory_LE Expanded'!E:E,5,FALSE)</f>
        <v>Townsend</v>
      </c>
      <c r="E171" s="4" t="str">
        <f>VLOOKUP(A171,'[1]Central Directory_LE Expanded'!A171:'[1]Central Directory_LE Expanded'!F:F,6,FALSE)</f>
        <v>MT</v>
      </c>
      <c r="F171" s="4">
        <f>VLOOKUP(A171,'[1]Central Directory_LE Expanded'!A171:'[1]Central Directory_LE Expanded'!G:G,7,FALSE)</f>
        <v>59644</v>
      </c>
      <c r="G171" s="4" t="str">
        <f t="shared" si="2"/>
        <v>201 N Spruce Townsend,MT 59644</v>
      </c>
      <c r="H171" s="9">
        <v>164405</v>
      </c>
      <c r="I171" s="5">
        <v>44378</v>
      </c>
      <c r="J171" s="6" t="s">
        <v>819</v>
      </c>
      <c r="K171" t="s">
        <v>897</v>
      </c>
    </row>
    <row r="172" spans="1:11" x14ac:dyDescent="0.25">
      <c r="A172" s="7" t="s">
        <v>86</v>
      </c>
      <c r="B172" s="8" t="s">
        <v>87</v>
      </c>
      <c r="C172" s="4" t="str">
        <f>VLOOKUP(A172,'Central Directory_LE Expanded'!A172:'Central Directory_LE Expanded'!D:D,4,FALSE)</f>
        <v>201 N Spruce</v>
      </c>
      <c r="D172" s="4" t="str">
        <f>VLOOKUP(A172,'[1]Central Directory_LE Expanded'!A172:'[1]Central Directory_LE Expanded'!E:E,5,FALSE)</f>
        <v>Townsend</v>
      </c>
      <c r="E172" s="4" t="str">
        <f>VLOOKUP(A172,'[1]Central Directory_LE Expanded'!A172:'[1]Central Directory_LE Expanded'!F:F,6,FALSE)</f>
        <v>MT</v>
      </c>
      <c r="F172" s="4">
        <f>VLOOKUP(A172,'[1]Central Directory_LE Expanded'!A172:'[1]Central Directory_LE Expanded'!G:G,7,FALSE)</f>
        <v>59644</v>
      </c>
      <c r="G172" s="4" t="str">
        <f t="shared" si="2"/>
        <v>201 N Spruce Townsend,MT 59644</v>
      </c>
      <c r="H172" s="9">
        <v>36468</v>
      </c>
      <c r="I172" s="5">
        <v>44378</v>
      </c>
      <c r="J172" s="6" t="s">
        <v>891</v>
      </c>
      <c r="K172" t="s">
        <v>897</v>
      </c>
    </row>
    <row r="173" spans="1:11" x14ac:dyDescent="0.25">
      <c r="A173" s="7" t="s">
        <v>86</v>
      </c>
      <c r="B173" s="8" t="s">
        <v>87</v>
      </c>
      <c r="C173" s="4" t="str">
        <f>VLOOKUP(A173,'Central Directory_LE Expanded'!A173:'Central Directory_LE Expanded'!D:D,4,FALSE)</f>
        <v>201 N Spruce</v>
      </c>
      <c r="D173" s="4" t="str">
        <f>VLOOKUP(A173,'[1]Central Directory_LE Expanded'!A173:'[1]Central Directory_LE Expanded'!E:E,5,FALSE)</f>
        <v>Townsend</v>
      </c>
      <c r="E173" s="4" t="str">
        <f>VLOOKUP(A173,'[1]Central Directory_LE Expanded'!A173:'[1]Central Directory_LE Expanded'!F:F,6,FALSE)</f>
        <v>MT</v>
      </c>
      <c r="F173" s="4">
        <f>VLOOKUP(A173,'[1]Central Directory_LE Expanded'!A173:'[1]Central Directory_LE Expanded'!G:G,7,FALSE)</f>
        <v>59644</v>
      </c>
      <c r="G173" s="4" t="str">
        <f t="shared" si="2"/>
        <v>201 N Spruce Townsend,MT 59644</v>
      </c>
      <c r="H173" s="9">
        <v>8095</v>
      </c>
      <c r="I173" s="5">
        <v>44378</v>
      </c>
      <c r="J173" s="6" t="s">
        <v>820</v>
      </c>
      <c r="K173" t="s">
        <v>897</v>
      </c>
    </row>
    <row r="174" spans="1:11" x14ac:dyDescent="0.25">
      <c r="A174" s="7" t="s">
        <v>86</v>
      </c>
      <c r="B174" s="8" t="s">
        <v>87</v>
      </c>
      <c r="C174" s="4" t="str">
        <f>VLOOKUP(A174,'Central Directory_LE Expanded'!A174:'Central Directory_LE Expanded'!D:D,4,FALSE)</f>
        <v>201 N Spruce</v>
      </c>
      <c r="D174" s="4" t="str">
        <f>VLOOKUP(A174,'[1]Central Directory_LE Expanded'!A174:'[1]Central Directory_LE Expanded'!E:E,5,FALSE)</f>
        <v>Townsend</v>
      </c>
      <c r="E174" s="4" t="str">
        <f>VLOOKUP(A174,'[1]Central Directory_LE Expanded'!A174:'[1]Central Directory_LE Expanded'!F:F,6,FALSE)</f>
        <v>MT</v>
      </c>
      <c r="F174" s="4">
        <f>VLOOKUP(A174,'[1]Central Directory_LE Expanded'!A174:'[1]Central Directory_LE Expanded'!G:G,7,FALSE)</f>
        <v>59644</v>
      </c>
      <c r="G174" s="4" t="str">
        <f t="shared" si="2"/>
        <v>201 N Spruce Townsend,MT 59644</v>
      </c>
      <c r="H174" s="9">
        <v>3661</v>
      </c>
      <c r="I174" s="5">
        <v>44378</v>
      </c>
      <c r="J174" s="6" t="s">
        <v>892</v>
      </c>
      <c r="K174" t="s">
        <v>897</v>
      </c>
    </row>
    <row r="175" spans="1:11" x14ac:dyDescent="0.25">
      <c r="A175" s="7" t="s">
        <v>86</v>
      </c>
      <c r="B175" s="8" t="s">
        <v>87</v>
      </c>
      <c r="C175" s="4" t="str">
        <f>VLOOKUP(A175,'Central Directory_LE Expanded'!A175:'Central Directory_LE Expanded'!D:D,4,FALSE)</f>
        <v>201 N Spruce</v>
      </c>
      <c r="D175" s="4" t="str">
        <f>VLOOKUP(A175,'[1]Central Directory_LE Expanded'!A175:'[1]Central Directory_LE Expanded'!E:E,5,FALSE)</f>
        <v>Townsend</v>
      </c>
      <c r="E175" s="4" t="str">
        <f>VLOOKUP(A175,'[1]Central Directory_LE Expanded'!A175:'[1]Central Directory_LE Expanded'!F:F,6,FALSE)</f>
        <v>MT</v>
      </c>
      <c r="F175" s="4">
        <f>VLOOKUP(A175,'[1]Central Directory_LE Expanded'!A175:'[1]Central Directory_LE Expanded'!G:G,7,FALSE)</f>
        <v>59644</v>
      </c>
      <c r="G175" s="4" t="str">
        <f t="shared" si="2"/>
        <v>201 N Spruce Townsend,MT 59644</v>
      </c>
      <c r="H175" s="9">
        <v>10000</v>
      </c>
      <c r="I175" s="5">
        <v>44378</v>
      </c>
      <c r="J175" s="6" t="s">
        <v>863</v>
      </c>
      <c r="K175" t="s">
        <v>897</v>
      </c>
    </row>
    <row r="176" spans="1:11" x14ac:dyDescent="0.25">
      <c r="A176" s="7" t="s">
        <v>86</v>
      </c>
      <c r="B176" s="8" t="s">
        <v>87</v>
      </c>
      <c r="C176" s="4" t="str">
        <f>VLOOKUP(A176,'Central Directory_LE Expanded'!A176:'Central Directory_LE Expanded'!D:D,4,FALSE)</f>
        <v>201 N Spruce</v>
      </c>
      <c r="D176" s="4" t="str">
        <f>VLOOKUP(A176,'[1]Central Directory_LE Expanded'!A176:'[1]Central Directory_LE Expanded'!E:E,5,FALSE)</f>
        <v>Townsend</v>
      </c>
      <c r="E176" s="4" t="str">
        <f>VLOOKUP(A176,'[1]Central Directory_LE Expanded'!A176:'[1]Central Directory_LE Expanded'!F:F,6,FALSE)</f>
        <v>MT</v>
      </c>
      <c r="F176" s="4">
        <f>VLOOKUP(A176,'[1]Central Directory_LE Expanded'!A176:'[1]Central Directory_LE Expanded'!G:G,7,FALSE)</f>
        <v>59644</v>
      </c>
      <c r="G176" s="4" t="str">
        <f t="shared" si="2"/>
        <v>201 N Spruce Townsend,MT 59644</v>
      </c>
      <c r="H176" s="9">
        <v>138552</v>
      </c>
      <c r="I176" s="5">
        <v>44378</v>
      </c>
      <c r="J176" s="6" t="s">
        <v>893</v>
      </c>
      <c r="K176" t="s">
        <v>897</v>
      </c>
    </row>
    <row r="177" spans="1:11" x14ac:dyDescent="0.25">
      <c r="A177" s="7" t="s">
        <v>86</v>
      </c>
      <c r="B177" s="8" t="s">
        <v>87</v>
      </c>
      <c r="C177" s="4" t="str">
        <f>VLOOKUP(A177,'Central Directory_LE Expanded'!A177:'Central Directory_LE Expanded'!D:D,4,FALSE)</f>
        <v>201 N Spruce</v>
      </c>
      <c r="D177" s="4" t="str">
        <f>VLOOKUP(A177,'[1]Central Directory_LE Expanded'!A177:'[1]Central Directory_LE Expanded'!E:E,5,FALSE)</f>
        <v>Townsend</v>
      </c>
      <c r="E177" s="4" t="str">
        <f>VLOOKUP(A177,'[1]Central Directory_LE Expanded'!A177:'[1]Central Directory_LE Expanded'!F:F,6,FALSE)</f>
        <v>MT</v>
      </c>
      <c r="F177" s="4">
        <f>VLOOKUP(A177,'[1]Central Directory_LE Expanded'!A177:'[1]Central Directory_LE Expanded'!G:G,7,FALSE)</f>
        <v>59644</v>
      </c>
      <c r="G177" s="4" t="str">
        <f t="shared" si="2"/>
        <v>201 N Spruce Townsend,MT 59644</v>
      </c>
      <c r="H177" s="9">
        <v>40896</v>
      </c>
      <c r="I177" s="5">
        <v>44378</v>
      </c>
      <c r="J177" s="6" t="s">
        <v>333</v>
      </c>
      <c r="K177" t="s">
        <v>897</v>
      </c>
    </row>
    <row r="178" spans="1:11" x14ac:dyDescent="0.25">
      <c r="A178" s="7" t="s">
        <v>86</v>
      </c>
      <c r="B178" s="8" t="s">
        <v>87</v>
      </c>
      <c r="C178" s="4" t="str">
        <f>VLOOKUP(A178,'Central Directory_LE Expanded'!A178:'Central Directory_LE Expanded'!D:D,4,FALSE)</f>
        <v>201 N Spruce</v>
      </c>
      <c r="D178" s="4" t="str">
        <f>VLOOKUP(A178,'[1]Central Directory_LE Expanded'!A178:'[1]Central Directory_LE Expanded'!E:E,5,FALSE)</f>
        <v>Townsend</v>
      </c>
      <c r="E178" s="4" t="str">
        <f>VLOOKUP(A178,'[1]Central Directory_LE Expanded'!A178:'[1]Central Directory_LE Expanded'!F:F,6,FALSE)</f>
        <v>MT</v>
      </c>
      <c r="F178" s="4">
        <f>VLOOKUP(A178,'[1]Central Directory_LE Expanded'!A178:'[1]Central Directory_LE Expanded'!G:G,7,FALSE)</f>
        <v>59644</v>
      </c>
      <c r="G178" s="4" t="str">
        <f t="shared" si="2"/>
        <v>201 N Spruce Townsend,MT 59644</v>
      </c>
      <c r="H178" s="9">
        <v>11052</v>
      </c>
      <c r="I178" s="5">
        <v>44378</v>
      </c>
      <c r="J178" s="6" t="s">
        <v>334</v>
      </c>
      <c r="K178" t="s">
        <v>897</v>
      </c>
    </row>
    <row r="179" spans="1:11" x14ac:dyDescent="0.25">
      <c r="A179" s="7" t="s">
        <v>370</v>
      </c>
      <c r="B179" s="8" t="s">
        <v>371</v>
      </c>
      <c r="C179" s="4" t="str">
        <f>VLOOKUP(A179,'Central Directory_LE Expanded'!A179:'Central Directory_LE Expanded'!D:D,4,FALSE)</f>
        <v>413 S Oakes</v>
      </c>
      <c r="D179" s="4" t="str">
        <f>VLOOKUP(A179,'[1]Central Directory_LE Expanded'!A179:'[1]Central Directory_LE Expanded'!E:E,5,FALSE)</f>
        <v>Red Lodge</v>
      </c>
      <c r="E179" s="4" t="str">
        <f>VLOOKUP(A179,'[1]Central Directory_LE Expanded'!A179:'[1]Central Directory_LE Expanded'!F:F,6,FALSE)</f>
        <v>MT</v>
      </c>
      <c r="F179" s="4" t="str">
        <f>VLOOKUP(A179,'[1]Central Directory_LE Expanded'!A179:'[1]Central Directory_LE Expanded'!G:G,7,FALSE)</f>
        <v>59068</v>
      </c>
      <c r="G179" s="4" t="str">
        <f t="shared" si="2"/>
        <v>413 S Oakes Red Lodge,MT 59068</v>
      </c>
      <c r="H179" s="9">
        <v>61614</v>
      </c>
      <c r="I179" s="5">
        <v>44378</v>
      </c>
      <c r="J179" s="6" t="s">
        <v>819</v>
      </c>
      <c r="K179" t="s">
        <v>897</v>
      </c>
    </row>
    <row r="180" spans="1:11" x14ac:dyDescent="0.25">
      <c r="A180" s="7" t="s">
        <v>370</v>
      </c>
      <c r="B180" s="8" t="s">
        <v>371</v>
      </c>
      <c r="C180" s="4" t="str">
        <f>VLOOKUP(A180,'Central Directory_LE Expanded'!A180:'Central Directory_LE Expanded'!D:D,4,FALSE)</f>
        <v>413 S Oakes</v>
      </c>
      <c r="D180" s="4" t="str">
        <f>VLOOKUP(A180,'[1]Central Directory_LE Expanded'!A180:'[1]Central Directory_LE Expanded'!E:E,5,FALSE)</f>
        <v>Red Lodge</v>
      </c>
      <c r="E180" s="4" t="str">
        <f>VLOOKUP(A180,'[1]Central Directory_LE Expanded'!A180:'[1]Central Directory_LE Expanded'!F:F,6,FALSE)</f>
        <v>MT</v>
      </c>
      <c r="F180" s="4" t="str">
        <f>VLOOKUP(A180,'[1]Central Directory_LE Expanded'!A180:'[1]Central Directory_LE Expanded'!G:G,7,FALSE)</f>
        <v>59068</v>
      </c>
      <c r="G180" s="4" t="str">
        <f t="shared" si="2"/>
        <v>413 S Oakes Red Lodge,MT 59068</v>
      </c>
      <c r="H180" s="9">
        <v>15446</v>
      </c>
      <c r="I180" s="5">
        <v>44378</v>
      </c>
      <c r="J180" s="6" t="s">
        <v>891</v>
      </c>
      <c r="K180" t="s">
        <v>897</v>
      </c>
    </row>
    <row r="181" spans="1:11" x14ac:dyDescent="0.25">
      <c r="A181" s="7" t="s">
        <v>370</v>
      </c>
      <c r="B181" s="8" t="s">
        <v>371</v>
      </c>
      <c r="C181" s="4" t="str">
        <f>VLOOKUP(A181,'Central Directory_LE Expanded'!A181:'Central Directory_LE Expanded'!D:D,4,FALSE)</f>
        <v>413 S Oakes</v>
      </c>
      <c r="D181" s="4" t="str">
        <f>VLOOKUP(A181,'[1]Central Directory_LE Expanded'!A181:'[1]Central Directory_LE Expanded'!E:E,5,FALSE)</f>
        <v>Red Lodge</v>
      </c>
      <c r="E181" s="4" t="str">
        <f>VLOOKUP(A181,'[1]Central Directory_LE Expanded'!A181:'[1]Central Directory_LE Expanded'!F:F,6,FALSE)</f>
        <v>MT</v>
      </c>
      <c r="F181" s="4" t="str">
        <f>VLOOKUP(A181,'[1]Central Directory_LE Expanded'!A181:'[1]Central Directory_LE Expanded'!G:G,7,FALSE)</f>
        <v>59068</v>
      </c>
      <c r="G181" s="4" t="str">
        <f t="shared" si="2"/>
        <v>413 S Oakes Red Lodge,MT 59068</v>
      </c>
      <c r="H181" s="9">
        <v>2741</v>
      </c>
      <c r="I181" s="5">
        <v>44378</v>
      </c>
      <c r="J181" s="6" t="s">
        <v>820</v>
      </c>
      <c r="K181" t="s">
        <v>897</v>
      </c>
    </row>
    <row r="182" spans="1:11" x14ac:dyDescent="0.25">
      <c r="A182" s="7" t="s">
        <v>370</v>
      </c>
      <c r="B182" s="8" t="s">
        <v>371</v>
      </c>
      <c r="C182" s="4" t="str">
        <f>VLOOKUP(A182,'Central Directory_LE Expanded'!A182:'Central Directory_LE Expanded'!D:D,4,FALSE)</f>
        <v>413 S Oakes</v>
      </c>
      <c r="D182" s="4" t="str">
        <f>VLOOKUP(A182,'[1]Central Directory_LE Expanded'!A182:'[1]Central Directory_LE Expanded'!E:E,5,FALSE)</f>
        <v>Red Lodge</v>
      </c>
      <c r="E182" s="4" t="str">
        <f>VLOOKUP(A182,'[1]Central Directory_LE Expanded'!A182:'[1]Central Directory_LE Expanded'!F:F,6,FALSE)</f>
        <v>MT</v>
      </c>
      <c r="F182" s="4" t="str">
        <f>VLOOKUP(A182,'[1]Central Directory_LE Expanded'!A182:'[1]Central Directory_LE Expanded'!G:G,7,FALSE)</f>
        <v>59068</v>
      </c>
      <c r="G182" s="4" t="str">
        <f t="shared" si="2"/>
        <v>413 S Oakes Red Lodge,MT 59068</v>
      </c>
      <c r="H182" s="9">
        <v>1549</v>
      </c>
      <c r="I182" s="5">
        <v>44378</v>
      </c>
      <c r="J182" s="6" t="s">
        <v>892</v>
      </c>
      <c r="K182" t="s">
        <v>897</v>
      </c>
    </row>
    <row r="183" spans="1:11" x14ac:dyDescent="0.25">
      <c r="A183" s="7" t="s">
        <v>370</v>
      </c>
      <c r="B183" s="8" t="s">
        <v>371</v>
      </c>
      <c r="C183" s="4" t="str">
        <f>VLOOKUP(A183,'Central Directory_LE Expanded'!A183:'Central Directory_LE Expanded'!D:D,4,FALSE)</f>
        <v>413 S Oakes</v>
      </c>
      <c r="D183" s="4" t="str">
        <f>VLOOKUP(A183,'[1]Central Directory_LE Expanded'!A183:'[1]Central Directory_LE Expanded'!E:E,5,FALSE)</f>
        <v>Red Lodge</v>
      </c>
      <c r="E183" s="4" t="str">
        <f>VLOOKUP(A183,'[1]Central Directory_LE Expanded'!A183:'[1]Central Directory_LE Expanded'!F:F,6,FALSE)</f>
        <v>MT</v>
      </c>
      <c r="F183" s="4" t="str">
        <f>VLOOKUP(A183,'[1]Central Directory_LE Expanded'!A183:'[1]Central Directory_LE Expanded'!G:G,7,FALSE)</f>
        <v>59068</v>
      </c>
      <c r="G183" s="4" t="str">
        <f t="shared" si="2"/>
        <v>413 S Oakes Red Lodge,MT 59068</v>
      </c>
      <c r="H183" s="9">
        <v>59867</v>
      </c>
      <c r="I183" s="5">
        <v>44378</v>
      </c>
      <c r="J183" s="6" t="s">
        <v>893</v>
      </c>
      <c r="K183" t="s">
        <v>897</v>
      </c>
    </row>
    <row r="184" spans="1:11" x14ac:dyDescent="0.25">
      <c r="A184" s="7" t="s">
        <v>370</v>
      </c>
      <c r="B184" s="8" t="s">
        <v>371</v>
      </c>
      <c r="C184" s="4" t="str">
        <f>VLOOKUP(A184,'Central Directory_LE Expanded'!A184:'Central Directory_LE Expanded'!D:D,4,FALSE)</f>
        <v>413 S Oakes</v>
      </c>
      <c r="D184" s="4" t="str">
        <f>VLOOKUP(A184,'[1]Central Directory_LE Expanded'!A184:'[1]Central Directory_LE Expanded'!E:E,5,FALSE)</f>
        <v>Red Lodge</v>
      </c>
      <c r="E184" s="4" t="str">
        <f>VLOOKUP(A184,'[1]Central Directory_LE Expanded'!A184:'[1]Central Directory_LE Expanded'!F:F,6,FALSE)</f>
        <v>MT</v>
      </c>
      <c r="F184" s="4" t="str">
        <f>VLOOKUP(A184,'[1]Central Directory_LE Expanded'!A184:'[1]Central Directory_LE Expanded'!G:G,7,FALSE)</f>
        <v>59068</v>
      </c>
      <c r="G184" s="4" t="str">
        <f t="shared" si="2"/>
        <v>413 S Oakes Red Lodge,MT 59068</v>
      </c>
      <c r="H184" s="9">
        <v>7371</v>
      </c>
      <c r="I184" s="5">
        <v>44378</v>
      </c>
      <c r="J184" s="6" t="s">
        <v>333</v>
      </c>
      <c r="K184" t="s">
        <v>897</v>
      </c>
    </row>
    <row r="185" spans="1:11" x14ac:dyDescent="0.25">
      <c r="A185" s="7" t="s">
        <v>370</v>
      </c>
      <c r="B185" s="8" t="s">
        <v>371</v>
      </c>
      <c r="C185" s="4" t="str">
        <f>VLOOKUP(A185,'Central Directory_LE Expanded'!A185:'Central Directory_LE Expanded'!D:D,4,FALSE)</f>
        <v>413 S Oakes</v>
      </c>
      <c r="D185" s="4" t="str">
        <f>VLOOKUP(A185,'[1]Central Directory_LE Expanded'!A185:'[1]Central Directory_LE Expanded'!E:E,5,FALSE)</f>
        <v>Red Lodge</v>
      </c>
      <c r="E185" s="4" t="str">
        <f>VLOOKUP(A185,'[1]Central Directory_LE Expanded'!A185:'[1]Central Directory_LE Expanded'!F:F,6,FALSE)</f>
        <v>MT</v>
      </c>
      <c r="F185" s="4" t="str">
        <f>VLOOKUP(A185,'[1]Central Directory_LE Expanded'!A185:'[1]Central Directory_LE Expanded'!G:G,7,FALSE)</f>
        <v>59068</v>
      </c>
      <c r="G185" s="4" t="str">
        <f t="shared" si="2"/>
        <v>413 S Oakes Red Lodge,MT 59068</v>
      </c>
      <c r="H185" s="9">
        <v>10000</v>
      </c>
      <c r="I185" s="5">
        <v>44378</v>
      </c>
      <c r="J185" s="6" t="s">
        <v>334</v>
      </c>
      <c r="K185" t="s">
        <v>897</v>
      </c>
    </row>
    <row r="186" spans="1:11" x14ac:dyDescent="0.25">
      <c r="A186" s="7" t="s">
        <v>88</v>
      </c>
      <c r="B186" s="8" t="s">
        <v>89</v>
      </c>
      <c r="C186" s="4" t="str">
        <f>VLOOKUP(A186,'Central Directory_LE Expanded'!A186:'Central Directory_LE Expanded'!D:D,4,FALSE)</f>
        <v>413 S Oakes</v>
      </c>
      <c r="D186" s="4" t="str">
        <f>VLOOKUP(A186,'[1]Central Directory_LE Expanded'!A186:'[1]Central Directory_LE Expanded'!E:E,5,FALSE)</f>
        <v>Red Lodge</v>
      </c>
      <c r="E186" s="4" t="str">
        <f>VLOOKUP(A186,'[1]Central Directory_LE Expanded'!A186:'[1]Central Directory_LE Expanded'!F:F,6,FALSE)</f>
        <v>MT</v>
      </c>
      <c r="F186" s="4" t="str">
        <f>VLOOKUP(A186,'[1]Central Directory_LE Expanded'!A186:'[1]Central Directory_LE Expanded'!G:G,7,FALSE)</f>
        <v>59068</v>
      </c>
      <c r="G186" s="4" t="str">
        <f t="shared" si="2"/>
        <v>413 S Oakes Red Lodge,MT 59068</v>
      </c>
      <c r="H186" s="9">
        <v>7581</v>
      </c>
      <c r="I186" s="5">
        <v>44378</v>
      </c>
      <c r="J186" s="6" t="s">
        <v>69</v>
      </c>
      <c r="K186" t="s">
        <v>897</v>
      </c>
    </row>
    <row r="187" spans="1:11" x14ac:dyDescent="0.25">
      <c r="A187" s="7" t="s">
        <v>88</v>
      </c>
      <c r="B187" s="8" t="s">
        <v>89</v>
      </c>
      <c r="C187" s="4" t="str">
        <f>VLOOKUP(A187,'Central Directory_LE Expanded'!A187:'Central Directory_LE Expanded'!D:D,4,FALSE)</f>
        <v>413 S Oakes</v>
      </c>
      <c r="D187" s="4" t="str">
        <f>VLOOKUP(A187,'[1]Central Directory_LE Expanded'!A187:'[1]Central Directory_LE Expanded'!E:E,5,FALSE)</f>
        <v>Red Lodge</v>
      </c>
      <c r="E187" s="4" t="str">
        <f>VLOOKUP(A187,'[1]Central Directory_LE Expanded'!A187:'[1]Central Directory_LE Expanded'!F:F,6,FALSE)</f>
        <v>MT</v>
      </c>
      <c r="F187" s="4" t="str">
        <f>VLOOKUP(A187,'[1]Central Directory_LE Expanded'!A187:'[1]Central Directory_LE Expanded'!G:G,7,FALSE)</f>
        <v>59068</v>
      </c>
      <c r="G187" s="4" t="str">
        <f t="shared" si="2"/>
        <v>413 S Oakes Red Lodge,MT 59068</v>
      </c>
      <c r="H187" s="9">
        <v>40719</v>
      </c>
      <c r="I187" s="5">
        <v>44378</v>
      </c>
      <c r="J187" s="6" t="s">
        <v>819</v>
      </c>
      <c r="K187" t="s">
        <v>897</v>
      </c>
    </row>
    <row r="188" spans="1:11" x14ac:dyDescent="0.25">
      <c r="A188" s="7" t="s">
        <v>88</v>
      </c>
      <c r="B188" s="8" t="s">
        <v>89</v>
      </c>
      <c r="C188" s="4" t="str">
        <f>VLOOKUP(A188,'Central Directory_LE Expanded'!A188:'Central Directory_LE Expanded'!D:D,4,FALSE)</f>
        <v>413 S Oakes</v>
      </c>
      <c r="D188" s="4" t="str">
        <f>VLOOKUP(A188,'[1]Central Directory_LE Expanded'!A188:'[1]Central Directory_LE Expanded'!E:E,5,FALSE)</f>
        <v>Red Lodge</v>
      </c>
      <c r="E188" s="4" t="str">
        <f>VLOOKUP(A188,'[1]Central Directory_LE Expanded'!A188:'[1]Central Directory_LE Expanded'!F:F,6,FALSE)</f>
        <v>MT</v>
      </c>
      <c r="F188" s="4" t="str">
        <f>VLOOKUP(A188,'[1]Central Directory_LE Expanded'!A188:'[1]Central Directory_LE Expanded'!G:G,7,FALSE)</f>
        <v>59068</v>
      </c>
      <c r="G188" s="4" t="str">
        <f t="shared" si="2"/>
        <v>413 S Oakes Red Lodge,MT 59068</v>
      </c>
      <c r="H188" s="9">
        <v>10977</v>
      </c>
      <c r="I188" s="5">
        <v>44378</v>
      </c>
      <c r="J188" s="6" t="s">
        <v>891</v>
      </c>
      <c r="K188" t="s">
        <v>897</v>
      </c>
    </row>
    <row r="189" spans="1:11" x14ac:dyDescent="0.25">
      <c r="A189" s="7" t="s">
        <v>88</v>
      </c>
      <c r="B189" s="8" t="s">
        <v>89</v>
      </c>
      <c r="C189" s="4" t="str">
        <f>VLOOKUP(A189,'Central Directory_LE Expanded'!A189:'Central Directory_LE Expanded'!D:D,4,FALSE)</f>
        <v>413 S Oakes</v>
      </c>
      <c r="D189" s="4" t="str">
        <f>VLOOKUP(A189,'[1]Central Directory_LE Expanded'!A189:'[1]Central Directory_LE Expanded'!E:E,5,FALSE)</f>
        <v>Red Lodge</v>
      </c>
      <c r="E189" s="4" t="str">
        <f>VLOOKUP(A189,'[1]Central Directory_LE Expanded'!A189:'[1]Central Directory_LE Expanded'!F:F,6,FALSE)</f>
        <v>MT</v>
      </c>
      <c r="F189" s="4" t="str">
        <f>VLOOKUP(A189,'[1]Central Directory_LE Expanded'!A189:'[1]Central Directory_LE Expanded'!G:G,7,FALSE)</f>
        <v>59068</v>
      </c>
      <c r="G189" s="4" t="str">
        <f t="shared" si="2"/>
        <v>413 S Oakes Red Lodge,MT 59068</v>
      </c>
      <c r="H189" s="9">
        <v>21846</v>
      </c>
      <c r="I189" s="5">
        <v>44378</v>
      </c>
      <c r="J189" s="6" t="s">
        <v>893</v>
      </c>
      <c r="K189" t="s">
        <v>897</v>
      </c>
    </row>
    <row r="190" spans="1:11" x14ac:dyDescent="0.25">
      <c r="A190" s="7" t="s">
        <v>88</v>
      </c>
      <c r="B190" s="8" t="s">
        <v>89</v>
      </c>
      <c r="C190" s="4" t="str">
        <f>VLOOKUP(A190,'Central Directory_LE Expanded'!A190:'Central Directory_LE Expanded'!D:D,4,FALSE)</f>
        <v>413 S Oakes</v>
      </c>
      <c r="D190" s="4" t="str">
        <f>VLOOKUP(A190,'[1]Central Directory_LE Expanded'!A190:'[1]Central Directory_LE Expanded'!E:E,5,FALSE)</f>
        <v>Red Lodge</v>
      </c>
      <c r="E190" s="4" t="str">
        <f>VLOOKUP(A190,'[1]Central Directory_LE Expanded'!A190:'[1]Central Directory_LE Expanded'!F:F,6,FALSE)</f>
        <v>MT</v>
      </c>
      <c r="F190" s="4" t="str">
        <f>VLOOKUP(A190,'[1]Central Directory_LE Expanded'!A190:'[1]Central Directory_LE Expanded'!G:G,7,FALSE)</f>
        <v>59068</v>
      </c>
      <c r="G190" s="4" t="str">
        <f t="shared" si="2"/>
        <v>413 S Oakes Red Lodge,MT 59068</v>
      </c>
      <c r="H190" s="9">
        <v>13394</v>
      </c>
      <c r="I190" s="5">
        <v>44378</v>
      </c>
      <c r="J190" s="6" t="s">
        <v>333</v>
      </c>
      <c r="K190" t="s">
        <v>897</v>
      </c>
    </row>
    <row r="191" spans="1:11" x14ac:dyDescent="0.25">
      <c r="A191" s="7" t="s">
        <v>88</v>
      </c>
      <c r="B191" s="8" t="s">
        <v>89</v>
      </c>
      <c r="C191" s="4" t="str">
        <f>VLOOKUP(A191,'Central Directory_LE Expanded'!A191:'Central Directory_LE Expanded'!D:D,4,FALSE)</f>
        <v>413 S Oakes</v>
      </c>
      <c r="D191" s="4" t="str">
        <f>VLOOKUP(A191,'[1]Central Directory_LE Expanded'!A191:'[1]Central Directory_LE Expanded'!E:E,5,FALSE)</f>
        <v>Red Lodge</v>
      </c>
      <c r="E191" s="4" t="str">
        <f>VLOOKUP(A191,'[1]Central Directory_LE Expanded'!A191:'[1]Central Directory_LE Expanded'!F:F,6,FALSE)</f>
        <v>MT</v>
      </c>
      <c r="F191" s="4" t="str">
        <f>VLOOKUP(A191,'[1]Central Directory_LE Expanded'!A191:'[1]Central Directory_LE Expanded'!G:G,7,FALSE)</f>
        <v>59068</v>
      </c>
      <c r="G191" s="4" t="str">
        <f t="shared" si="2"/>
        <v>413 S Oakes Red Lodge,MT 59068</v>
      </c>
      <c r="H191" s="9">
        <v>10000</v>
      </c>
      <c r="I191" s="5">
        <v>44378</v>
      </c>
      <c r="J191" s="6" t="s">
        <v>334</v>
      </c>
      <c r="K191" t="s">
        <v>897</v>
      </c>
    </row>
    <row r="192" spans="1:11" x14ac:dyDescent="0.25">
      <c r="A192" s="7" t="s">
        <v>90</v>
      </c>
      <c r="B192" s="8" t="s">
        <v>91</v>
      </c>
      <c r="C192" s="4" t="str">
        <f>VLOOKUP(A192,'Central Directory_LE Expanded'!A192:'Central Directory_LE Expanded'!D:D,4,FALSE)</f>
        <v>106 North 4th Street</v>
      </c>
      <c r="D192" s="4" t="str">
        <f>VLOOKUP(A192,'[1]Central Directory_LE Expanded'!A192:'[1]Central Directory_LE Expanded'!E:E,5,FALSE)</f>
        <v>Bridger</v>
      </c>
      <c r="E192" s="4" t="str">
        <f>VLOOKUP(A192,'[1]Central Directory_LE Expanded'!A192:'[1]Central Directory_LE Expanded'!F:F,6,FALSE)</f>
        <v>MT</v>
      </c>
      <c r="F192" s="4" t="str">
        <f>VLOOKUP(A192,'[1]Central Directory_LE Expanded'!A192:'[1]Central Directory_LE Expanded'!G:G,7,FALSE)</f>
        <v>59014</v>
      </c>
      <c r="G192" s="4" t="str">
        <f t="shared" si="2"/>
        <v>106 North 4th Street Bridger,MT 59014</v>
      </c>
      <c r="H192" s="9">
        <v>3267</v>
      </c>
      <c r="I192" s="5">
        <v>44378</v>
      </c>
      <c r="J192" s="6" t="s">
        <v>69</v>
      </c>
      <c r="K192" t="s">
        <v>897</v>
      </c>
    </row>
    <row r="193" spans="1:11" x14ac:dyDescent="0.25">
      <c r="A193" s="7" t="s">
        <v>90</v>
      </c>
      <c r="B193" s="8" t="s">
        <v>91</v>
      </c>
      <c r="C193" s="4" t="str">
        <f>VLOOKUP(A193,'Central Directory_LE Expanded'!A193:'Central Directory_LE Expanded'!D:D,4,FALSE)</f>
        <v>106 North 4th Street</v>
      </c>
      <c r="D193" s="4" t="str">
        <f>VLOOKUP(A193,'[1]Central Directory_LE Expanded'!A193:'[1]Central Directory_LE Expanded'!E:E,5,FALSE)</f>
        <v>Bridger</v>
      </c>
      <c r="E193" s="4" t="str">
        <f>VLOOKUP(A193,'[1]Central Directory_LE Expanded'!A193:'[1]Central Directory_LE Expanded'!F:F,6,FALSE)</f>
        <v>MT</v>
      </c>
      <c r="F193" s="4" t="str">
        <f>VLOOKUP(A193,'[1]Central Directory_LE Expanded'!A193:'[1]Central Directory_LE Expanded'!G:G,7,FALSE)</f>
        <v>59014</v>
      </c>
      <c r="G193" s="4" t="str">
        <f t="shared" si="2"/>
        <v>106 North 4th Street Bridger,MT 59014</v>
      </c>
      <c r="H193" s="9">
        <v>48285</v>
      </c>
      <c r="I193" s="5">
        <v>44378</v>
      </c>
      <c r="J193" s="6" t="s">
        <v>819</v>
      </c>
      <c r="K193" t="s">
        <v>897</v>
      </c>
    </row>
    <row r="194" spans="1:11" x14ac:dyDescent="0.25">
      <c r="A194" s="7" t="s">
        <v>90</v>
      </c>
      <c r="B194" s="8" t="s">
        <v>91</v>
      </c>
      <c r="C194" s="4" t="str">
        <f>VLOOKUP(A194,'Central Directory_LE Expanded'!A194:'Central Directory_LE Expanded'!D:D,4,FALSE)</f>
        <v>106 North 4th Street</v>
      </c>
      <c r="D194" s="4" t="str">
        <f>VLOOKUP(A194,'[1]Central Directory_LE Expanded'!A194:'[1]Central Directory_LE Expanded'!E:E,5,FALSE)</f>
        <v>Bridger</v>
      </c>
      <c r="E194" s="4" t="str">
        <f>VLOOKUP(A194,'[1]Central Directory_LE Expanded'!A194:'[1]Central Directory_LE Expanded'!F:F,6,FALSE)</f>
        <v>MT</v>
      </c>
      <c r="F194" s="4" t="str">
        <f>VLOOKUP(A194,'[1]Central Directory_LE Expanded'!A194:'[1]Central Directory_LE Expanded'!G:G,7,FALSE)</f>
        <v>59014</v>
      </c>
      <c r="G194" s="4" t="str">
        <f t="shared" si="2"/>
        <v>106 North 4th Street Bridger,MT 59014</v>
      </c>
      <c r="H194" s="9">
        <v>10247</v>
      </c>
      <c r="I194" s="5">
        <v>44378</v>
      </c>
      <c r="J194" s="6" t="s">
        <v>891</v>
      </c>
      <c r="K194" t="s">
        <v>897</v>
      </c>
    </row>
    <row r="195" spans="1:11" x14ac:dyDescent="0.25">
      <c r="A195" s="7" t="s">
        <v>90</v>
      </c>
      <c r="B195" s="8" t="s">
        <v>91</v>
      </c>
      <c r="C195" s="4" t="str">
        <f>VLOOKUP(A195,'Central Directory_LE Expanded'!A195:'Central Directory_LE Expanded'!D:D,4,FALSE)</f>
        <v>106 North 4th Street</v>
      </c>
      <c r="D195" s="4" t="str">
        <f>VLOOKUP(A195,'[1]Central Directory_LE Expanded'!A195:'[1]Central Directory_LE Expanded'!E:E,5,FALSE)</f>
        <v>Bridger</v>
      </c>
      <c r="E195" s="4" t="str">
        <f>VLOOKUP(A195,'[1]Central Directory_LE Expanded'!A195:'[1]Central Directory_LE Expanded'!F:F,6,FALSE)</f>
        <v>MT</v>
      </c>
      <c r="F195" s="4" t="str">
        <f>VLOOKUP(A195,'[1]Central Directory_LE Expanded'!A195:'[1]Central Directory_LE Expanded'!G:G,7,FALSE)</f>
        <v>59014</v>
      </c>
      <c r="G195" s="4" t="str">
        <f t="shared" ref="G195:G258" si="3">CONCATENATE(C195," ",D195,",", E195," ",F195)</f>
        <v>106 North 4th Street Bridger,MT 59014</v>
      </c>
      <c r="H195" s="9">
        <v>2098</v>
      </c>
      <c r="I195" s="5">
        <v>44378</v>
      </c>
      <c r="J195" s="6" t="s">
        <v>820</v>
      </c>
      <c r="K195" t="s">
        <v>897</v>
      </c>
    </row>
    <row r="196" spans="1:11" x14ac:dyDescent="0.25">
      <c r="A196" s="7" t="s">
        <v>90</v>
      </c>
      <c r="B196" s="8" t="s">
        <v>91</v>
      </c>
      <c r="C196" s="4" t="str">
        <f>VLOOKUP(A196,'Central Directory_LE Expanded'!A196:'Central Directory_LE Expanded'!D:D,4,FALSE)</f>
        <v>106 North 4th Street</v>
      </c>
      <c r="D196" s="4" t="str">
        <f>VLOOKUP(A196,'[1]Central Directory_LE Expanded'!A196:'[1]Central Directory_LE Expanded'!E:E,5,FALSE)</f>
        <v>Bridger</v>
      </c>
      <c r="E196" s="4" t="str">
        <f>VLOOKUP(A196,'[1]Central Directory_LE Expanded'!A196:'[1]Central Directory_LE Expanded'!F:F,6,FALSE)</f>
        <v>MT</v>
      </c>
      <c r="F196" s="4" t="str">
        <f>VLOOKUP(A196,'[1]Central Directory_LE Expanded'!A196:'[1]Central Directory_LE Expanded'!G:G,7,FALSE)</f>
        <v>59014</v>
      </c>
      <c r="G196" s="4" t="str">
        <f t="shared" si="3"/>
        <v>106 North 4th Street Bridger,MT 59014</v>
      </c>
      <c r="H196" s="9">
        <v>1029</v>
      </c>
      <c r="I196" s="5">
        <v>44378</v>
      </c>
      <c r="J196" s="6" t="s">
        <v>892</v>
      </c>
      <c r="K196" t="s">
        <v>897</v>
      </c>
    </row>
    <row r="197" spans="1:11" x14ac:dyDescent="0.25">
      <c r="A197" s="7" t="s">
        <v>90</v>
      </c>
      <c r="B197" s="8" t="s">
        <v>91</v>
      </c>
      <c r="C197" s="4" t="str">
        <f>VLOOKUP(A197,'Central Directory_LE Expanded'!A197:'Central Directory_LE Expanded'!D:D,4,FALSE)</f>
        <v>106 North 4th Street</v>
      </c>
      <c r="D197" s="4" t="str">
        <f>VLOOKUP(A197,'[1]Central Directory_LE Expanded'!A197:'[1]Central Directory_LE Expanded'!E:E,5,FALSE)</f>
        <v>Bridger</v>
      </c>
      <c r="E197" s="4" t="str">
        <f>VLOOKUP(A197,'[1]Central Directory_LE Expanded'!A197:'[1]Central Directory_LE Expanded'!F:F,6,FALSE)</f>
        <v>MT</v>
      </c>
      <c r="F197" s="4" t="str">
        <f>VLOOKUP(A197,'[1]Central Directory_LE Expanded'!A197:'[1]Central Directory_LE Expanded'!G:G,7,FALSE)</f>
        <v>59014</v>
      </c>
      <c r="G197" s="4" t="str">
        <f t="shared" si="3"/>
        <v>106 North 4th Street Bridger,MT 59014</v>
      </c>
      <c r="H197" s="9">
        <v>55876</v>
      </c>
      <c r="I197" s="5">
        <v>44378</v>
      </c>
      <c r="J197" s="6" t="s">
        <v>893</v>
      </c>
      <c r="K197" t="s">
        <v>897</v>
      </c>
    </row>
    <row r="198" spans="1:11" x14ac:dyDescent="0.25">
      <c r="A198" s="7" t="s">
        <v>90</v>
      </c>
      <c r="B198" s="8" t="s">
        <v>91</v>
      </c>
      <c r="C198" s="4" t="str">
        <f>VLOOKUP(A198,'Central Directory_LE Expanded'!A198:'Central Directory_LE Expanded'!D:D,4,FALSE)</f>
        <v>106 North 4th Street</v>
      </c>
      <c r="D198" s="4" t="str">
        <f>VLOOKUP(A198,'[1]Central Directory_LE Expanded'!A198:'[1]Central Directory_LE Expanded'!E:E,5,FALSE)</f>
        <v>Bridger</v>
      </c>
      <c r="E198" s="4" t="str">
        <f>VLOOKUP(A198,'[1]Central Directory_LE Expanded'!A198:'[1]Central Directory_LE Expanded'!F:F,6,FALSE)</f>
        <v>MT</v>
      </c>
      <c r="F198" s="4" t="str">
        <f>VLOOKUP(A198,'[1]Central Directory_LE Expanded'!A198:'[1]Central Directory_LE Expanded'!G:G,7,FALSE)</f>
        <v>59014</v>
      </c>
      <c r="G198" s="4" t="str">
        <f t="shared" si="3"/>
        <v>106 North 4th Street Bridger,MT 59014</v>
      </c>
      <c r="H198" s="9">
        <v>10274</v>
      </c>
      <c r="I198" s="5">
        <v>44378</v>
      </c>
      <c r="J198" s="6" t="s">
        <v>333</v>
      </c>
      <c r="K198" t="s">
        <v>897</v>
      </c>
    </row>
    <row r="199" spans="1:11" x14ac:dyDescent="0.25">
      <c r="A199" s="7" t="s">
        <v>90</v>
      </c>
      <c r="B199" s="8" t="s">
        <v>91</v>
      </c>
      <c r="C199" s="4" t="str">
        <f>VLOOKUP(A199,'Central Directory_LE Expanded'!A199:'Central Directory_LE Expanded'!D:D,4,FALSE)</f>
        <v>106 North 4th Street</v>
      </c>
      <c r="D199" s="4" t="str">
        <f>VLOOKUP(A199,'[1]Central Directory_LE Expanded'!A199:'[1]Central Directory_LE Expanded'!E:E,5,FALSE)</f>
        <v>Bridger</v>
      </c>
      <c r="E199" s="4" t="str">
        <f>VLOOKUP(A199,'[1]Central Directory_LE Expanded'!A199:'[1]Central Directory_LE Expanded'!F:F,6,FALSE)</f>
        <v>MT</v>
      </c>
      <c r="F199" s="4" t="str">
        <f>VLOOKUP(A199,'[1]Central Directory_LE Expanded'!A199:'[1]Central Directory_LE Expanded'!G:G,7,FALSE)</f>
        <v>59014</v>
      </c>
      <c r="G199" s="4" t="str">
        <f t="shared" si="3"/>
        <v>106 North 4th Street Bridger,MT 59014</v>
      </c>
      <c r="H199" s="9">
        <v>10000</v>
      </c>
      <c r="I199" s="5">
        <v>44378</v>
      </c>
      <c r="J199" s="6" t="s">
        <v>334</v>
      </c>
      <c r="K199" t="s">
        <v>897</v>
      </c>
    </row>
    <row r="200" spans="1:11" x14ac:dyDescent="0.25">
      <c r="A200" s="7" t="s">
        <v>372</v>
      </c>
      <c r="B200" s="8" t="s">
        <v>373</v>
      </c>
      <c r="C200" s="4" t="str">
        <f>VLOOKUP(A200,'Central Directory_LE Expanded'!A200:'Central Directory_LE Expanded'!D:D,4,FALSE)</f>
        <v>300 N Park St</v>
      </c>
      <c r="D200" s="4" t="str">
        <f>VLOOKUP(A200,'[1]Central Directory_LE Expanded'!A200:'[1]Central Directory_LE Expanded'!E:E,5,FALSE)</f>
        <v>Joliet</v>
      </c>
      <c r="E200" s="4" t="str">
        <f>VLOOKUP(A200,'[1]Central Directory_LE Expanded'!A200:'[1]Central Directory_LE Expanded'!F:F,6,FALSE)</f>
        <v>MT</v>
      </c>
      <c r="F200" s="4" t="str">
        <f>VLOOKUP(A200,'[1]Central Directory_LE Expanded'!A200:'[1]Central Directory_LE Expanded'!G:G,7,FALSE)</f>
        <v>59041</v>
      </c>
      <c r="G200" s="4" t="str">
        <f t="shared" si="3"/>
        <v>300 N Park St Joliet,MT 59041</v>
      </c>
      <c r="H200" s="9">
        <v>10000</v>
      </c>
      <c r="I200" s="5">
        <v>44378</v>
      </c>
      <c r="J200" s="6" t="s">
        <v>894</v>
      </c>
      <c r="K200" t="s">
        <v>897</v>
      </c>
    </row>
    <row r="201" spans="1:11" x14ac:dyDescent="0.25">
      <c r="A201" s="7" t="s">
        <v>372</v>
      </c>
      <c r="B201" s="8" t="s">
        <v>373</v>
      </c>
      <c r="C201" s="4" t="str">
        <f>VLOOKUP(A201,'Central Directory_LE Expanded'!A201:'Central Directory_LE Expanded'!D:D,4,FALSE)</f>
        <v>300 N Park St</v>
      </c>
      <c r="D201" s="4" t="str">
        <f>VLOOKUP(A201,'[1]Central Directory_LE Expanded'!A201:'[1]Central Directory_LE Expanded'!E:E,5,FALSE)</f>
        <v>Joliet</v>
      </c>
      <c r="E201" s="4" t="str">
        <f>VLOOKUP(A201,'[1]Central Directory_LE Expanded'!A201:'[1]Central Directory_LE Expanded'!F:F,6,FALSE)</f>
        <v>MT</v>
      </c>
      <c r="F201" s="4" t="str">
        <f>VLOOKUP(A201,'[1]Central Directory_LE Expanded'!A201:'[1]Central Directory_LE Expanded'!G:G,7,FALSE)</f>
        <v>59041</v>
      </c>
      <c r="G201" s="4" t="str">
        <f t="shared" si="3"/>
        <v>300 N Park St Joliet,MT 59041</v>
      </c>
      <c r="H201" s="9">
        <v>54731</v>
      </c>
      <c r="I201" s="5">
        <v>44378</v>
      </c>
      <c r="J201" s="6" t="s">
        <v>819</v>
      </c>
      <c r="K201" t="s">
        <v>897</v>
      </c>
    </row>
    <row r="202" spans="1:11" x14ac:dyDescent="0.25">
      <c r="A202" s="7" t="s">
        <v>372</v>
      </c>
      <c r="B202" s="8" t="s">
        <v>373</v>
      </c>
      <c r="C202" s="4" t="str">
        <f>VLOOKUP(A202,'Central Directory_LE Expanded'!A202:'Central Directory_LE Expanded'!D:D,4,FALSE)</f>
        <v>300 N Park St</v>
      </c>
      <c r="D202" s="4" t="str">
        <f>VLOOKUP(A202,'[1]Central Directory_LE Expanded'!A202:'[1]Central Directory_LE Expanded'!E:E,5,FALSE)</f>
        <v>Joliet</v>
      </c>
      <c r="E202" s="4" t="str">
        <f>VLOOKUP(A202,'[1]Central Directory_LE Expanded'!A202:'[1]Central Directory_LE Expanded'!F:F,6,FALSE)</f>
        <v>MT</v>
      </c>
      <c r="F202" s="4" t="str">
        <f>VLOOKUP(A202,'[1]Central Directory_LE Expanded'!A202:'[1]Central Directory_LE Expanded'!G:G,7,FALSE)</f>
        <v>59041</v>
      </c>
      <c r="G202" s="4" t="str">
        <f t="shared" si="3"/>
        <v>300 N Park St Joliet,MT 59041</v>
      </c>
      <c r="H202" s="9">
        <v>13057</v>
      </c>
      <c r="I202" s="5">
        <v>44378</v>
      </c>
      <c r="J202" s="6" t="s">
        <v>891</v>
      </c>
      <c r="K202" t="s">
        <v>897</v>
      </c>
    </row>
    <row r="203" spans="1:11" x14ac:dyDescent="0.25">
      <c r="A203" s="7" t="s">
        <v>372</v>
      </c>
      <c r="B203" s="8" t="s">
        <v>373</v>
      </c>
      <c r="C203" s="4" t="str">
        <f>VLOOKUP(A203,'Central Directory_LE Expanded'!A203:'Central Directory_LE Expanded'!D:D,4,FALSE)</f>
        <v>300 N Park St</v>
      </c>
      <c r="D203" s="4" t="str">
        <f>VLOOKUP(A203,'[1]Central Directory_LE Expanded'!A203:'[1]Central Directory_LE Expanded'!E:E,5,FALSE)</f>
        <v>Joliet</v>
      </c>
      <c r="E203" s="4" t="str">
        <f>VLOOKUP(A203,'[1]Central Directory_LE Expanded'!A203:'[1]Central Directory_LE Expanded'!F:F,6,FALSE)</f>
        <v>MT</v>
      </c>
      <c r="F203" s="4" t="str">
        <f>VLOOKUP(A203,'[1]Central Directory_LE Expanded'!A203:'[1]Central Directory_LE Expanded'!G:G,7,FALSE)</f>
        <v>59041</v>
      </c>
      <c r="G203" s="4" t="str">
        <f t="shared" si="3"/>
        <v>300 N Park St Joliet,MT 59041</v>
      </c>
      <c r="H203" s="9">
        <v>2655</v>
      </c>
      <c r="I203" s="5">
        <v>44378</v>
      </c>
      <c r="J203" s="6" t="s">
        <v>820</v>
      </c>
      <c r="K203" t="s">
        <v>897</v>
      </c>
    </row>
    <row r="204" spans="1:11" x14ac:dyDescent="0.25">
      <c r="A204" s="7" t="s">
        <v>372</v>
      </c>
      <c r="B204" s="8" t="s">
        <v>373</v>
      </c>
      <c r="C204" s="4" t="str">
        <f>VLOOKUP(A204,'Central Directory_LE Expanded'!A204:'Central Directory_LE Expanded'!D:D,4,FALSE)</f>
        <v>300 N Park St</v>
      </c>
      <c r="D204" s="4" t="str">
        <f>VLOOKUP(A204,'[1]Central Directory_LE Expanded'!A204:'[1]Central Directory_LE Expanded'!E:E,5,FALSE)</f>
        <v>Joliet</v>
      </c>
      <c r="E204" s="4" t="str">
        <f>VLOOKUP(A204,'[1]Central Directory_LE Expanded'!A204:'[1]Central Directory_LE Expanded'!F:F,6,FALSE)</f>
        <v>MT</v>
      </c>
      <c r="F204" s="4" t="str">
        <f>VLOOKUP(A204,'[1]Central Directory_LE Expanded'!A204:'[1]Central Directory_LE Expanded'!G:G,7,FALSE)</f>
        <v>59041</v>
      </c>
      <c r="G204" s="4" t="str">
        <f t="shared" si="3"/>
        <v>300 N Park St Joliet,MT 59041</v>
      </c>
      <c r="H204" s="9">
        <v>1310</v>
      </c>
      <c r="I204" s="5">
        <v>44378</v>
      </c>
      <c r="J204" s="6" t="s">
        <v>892</v>
      </c>
      <c r="K204" t="s">
        <v>897</v>
      </c>
    </row>
    <row r="205" spans="1:11" x14ac:dyDescent="0.25">
      <c r="A205" s="7" t="s">
        <v>372</v>
      </c>
      <c r="B205" s="8" t="s">
        <v>373</v>
      </c>
      <c r="C205" s="4" t="str">
        <f>VLOOKUP(A205,'Central Directory_LE Expanded'!A205:'Central Directory_LE Expanded'!D:D,4,FALSE)</f>
        <v>300 N Park St</v>
      </c>
      <c r="D205" s="4" t="str">
        <f>VLOOKUP(A205,'[1]Central Directory_LE Expanded'!A205:'[1]Central Directory_LE Expanded'!E:E,5,FALSE)</f>
        <v>Joliet</v>
      </c>
      <c r="E205" s="4" t="str">
        <f>VLOOKUP(A205,'[1]Central Directory_LE Expanded'!A205:'[1]Central Directory_LE Expanded'!F:F,6,FALSE)</f>
        <v>MT</v>
      </c>
      <c r="F205" s="4" t="str">
        <f>VLOOKUP(A205,'[1]Central Directory_LE Expanded'!A205:'[1]Central Directory_LE Expanded'!G:G,7,FALSE)</f>
        <v>59041</v>
      </c>
      <c r="G205" s="4" t="str">
        <f t="shared" si="3"/>
        <v>300 N Park St Joliet,MT 59041</v>
      </c>
      <c r="H205" s="9">
        <v>22362</v>
      </c>
      <c r="I205" s="5">
        <v>44378</v>
      </c>
      <c r="J205" s="6" t="s">
        <v>893</v>
      </c>
      <c r="K205" t="s">
        <v>897</v>
      </c>
    </row>
    <row r="206" spans="1:11" x14ac:dyDescent="0.25">
      <c r="A206" s="7" t="s">
        <v>372</v>
      </c>
      <c r="B206" s="8" t="s">
        <v>373</v>
      </c>
      <c r="C206" s="4" t="str">
        <f>VLOOKUP(A206,'Central Directory_LE Expanded'!A206:'Central Directory_LE Expanded'!D:D,4,FALSE)</f>
        <v>300 N Park St</v>
      </c>
      <c r="D206" s="4" t="str">
        <f>VLOOKUP(A206,'[1]Central Directory_LE Expanded'!A206:'[1]Central Directory_LE Expanded'!E:E,5,FALSE)</f>
        <v>Joliet</v>
      </c>
      <c r="E206" s="4" t="str">
        <f>VLOOKUP(A206,'[1]Central Directory_LE Expanded'!A206:'[1]Central Directory_LE Expanded'!F:F,6,FALSE)</f>
        <v>MT</v>
      </c>
      <c r="F206" s="4" t="str">
        <f>VLOOKUP(A206,'[1]Central Directory_LE Expanded'!A206:'[1]Central Directory_LE Expanded'!G:G,7,FALSE)</f>
        <v>59041</v>
      </c>
      <c r="G206" s="4" t="str">
        <f t="shared" si="3"/>
        <v>300 N Park St Joliet,MT 59041</v>
      </c>
      <c r="H206" s="9">
        <v>9347</v>
      </c>
      <c r="I206" s="5">
        <v>44378</v>
      </c>
      <c r="J206" s="6" t="s">
        <v>333</v>
      </c>
      <c r="K206" t="s">
        <v>897</v>
      </c>
    </row>
    <row r="207" spans="1:11" x14ac:dyDescent="0.25">
      <c r="A207" s="7" t="s">
        <v>372</v>
      </c>
      <c r="B207" s="8" t="s">
        <v>373</v>
      </c>
      <c r="C207" s="4" t="str">
        <f>VLOOKUP(A207,'Central Directory_LE Expanded'!A207:'Central Directory_LE Expanded'!D:D,4,FALSE)</f>
        <v>300 N Park St</v>
      </c>
      <c r="D207" s="4" t="str">
        <f>VLOOKUP(A207,'[1]Central Directory_LE Expanded'!A207:'[1]Central Directory_LE Expanded'!E:E,5,FALSE)</f>
        <v>Joliet</v>
      </c>
      <c r="E207" s="4" t="str">
        <f>VLOOKUP(A207,'[1]Central Directory_LE Expanded'!A207:'[1]Central Directory_LE Expanded'!F:F,6,FALSE)</f>
        <v>MT</v>
      </c>
      <c r="F207" s="4" t="str">
        <f>VLOOKUP(A207,'[1]Central Directory_LE Expanded'!A207:'[1]Central Directory_LE Expanded'!G:G,7,FALSE)</f>
        <v>59041</v>
      </c>
      <c r="G207" s="4" t="str">
        <f t="shared" si="3"/>
        <v>300 N Park St Joliet,MT 59041</v>
      </c>
      <c r="H207" s="9">
        <v>10000</v>
      </c>
      <c r="I207" s="5">
        <v>44378</v>
      </c>
      <c r="J207" s="6" t="s">
        <v>334</v>
      </c>
      <c r="K207" t="s">
        <v>897</v>
      </c>
    </row>
    <row r="208" spans="1:11" x14ac:dyDescent="0.25">
      <c r="A208" s="7" t="s">
        <v>92</v>
      </c>
      <c r="B208" s="8" t="s">
        <v>93</v>
      </c>
      <c r="C208" s="4" t="str">
        <f>VLOOKUP(A208,'Central Directory_LE Expanded'!A208:'Central Directory_LE Expanded'!D:D,4,FALSE)</f>
        <v>300 N Park St</v>
      </c>
      <c r="D208" s="4" t="str">
        <f>VLOOKUP(A208,'[1]Central Directory_LE Expanded'!A208:'[1]Central Directory_LE Expanded'!E:E,5,FALSE)</f>
        <v>Joliet</v>
      </c>
      <c r="E208" s="4" t="str">
        <f>VLOOKUP(A208,'[1]Central Directory_LE Expanded'!A208:'[1]Central Directory_LE Expanded'!F:F,6,FALSE)</f>
        <v>MT</v>
      </c>
      <c r="F208" s="4" t="str">
        <f>VLOOKUP(A208,'[1]Central Directory_LE Expanded'!A208:'[1]Central Directory_LE Expanded'!G:G,7,FALSE)</f>
        <v>59041</v>
      </c>
      <c r="G208" s="4" t="str">
        <f t="shared" si="3"/>
        <v>300 N Park St Joliet,MT 59041</v>
      </c>
      <c r="H208" s="9">
        <v>5791</v>
      </c>
      <c r="I208" s="5">
        <v>44378</v>
      </c>
      <c r="J208" s="6" t="s">
        <v>69</v>
      </c>
      <c r="K208" t="s">
        <v>897</v>
      </c>
    </row>
    <row r="209" spans="1:11" x14ac:dyDescent="0.25">
      <c r="A209" s="7" t="s">
        <v>92</v>
      </c>
      <c r="B209" s="8" t="s">
        <v>93</v>
      </c>
      <c r="C209" s="4" t="str">
        <f>VLOOKUP(A209,'Central Directory_LE Expanded'!A209:'Central Directory_LE Expanded'!D:D,4,FALSE)</f>
        <v>300 N Park St</v>
      </c>
      <c r="D209" s="4" t="str">
        <f>VLOOKUP(A209,'[1]Central Directory_LE Expanded'!A209:'[1]Central Directory_LE Expanded'!E:E,5,FALSE)</f>
        <v>Joliet</v>
      </c>
      <c r="E209" s="4" t="str">
        <f>VLOOKUP(A209,'[1]Central Directory_LE Expanded'!A209:'[1]Central Directory_LE Expanded'!F:F,6,FALSE)</f>
        <v>MT</v>
      </c>
      <c r="F209" s="4" t="str">
        <f>VLOOKUP(A209,'[1]Central Directory_LE Expanded'!A209:'[1]Central Directory_LE Expanded'!G:G,7,FALSE)</f>
        <v>59041</v>
      </c>
      <c r="G209" s="4" t="str">
        <f t="shared" si="3"/>
        <v>300 N Park St Joliet,MT 59041</v>
      </c>
      <c r="H209" s="9">
        <v>29295</v>
      </c>
      <c r="I209" s="5">
        <v>44378</v>
      </c>
      <c r="J209" s="6" t="s">
        <v>819</v>
      </c>
      <c r="K209" t="s">
        <v>897</v>
      </c>
    </row>
    <row r="210" spans="1:11" x14ac:dyDescent="0.25">
      <c r="A210" s="7" t="s">
        <v>92</v>
      </c>
      <c r="B210" s="8" t="s">
        <v>93</v>
      </c>
      <c r="C210" s="4" t="str">
        <f>VLOOKUP(A210,'Central Directory_LE Expanded'!A210:'Central Directory_LE Expanded'!D:D,4,FALSE)</f>
        <v>300 N Park St</v>
      </c>
      <c r="D210" s="4" t="str">
        <f>VLOOKUP(A210,'[1]Central Directory_LE Expanded'!A210:'[1]Central Directory_LE Expanded'!E:E,5,FALSE)</f>
        <v>Joliet</v>
      </c>
      <c r="E210" s="4" t="str">
        <f>VLOOKUP(A210,'[1]Central Directory_LE Expanded'!A210:'[1]Central Directory_LE Expanded'!F:F,6,FALSE)</f>
        <v>MT</v>
      </c>
      <c r="F210" s="4" t="str">
        <f>VLOOKUP(A210,'[1]Central Directory_LE Expanded'!A210:'[1]Central Directory_LE Expanded'!G:G,7,FALSE)</f>
        <v>59041</v>
      </c>
      <c r="G210" s="4" t="str">
        <f t="shared" si="3"/>
        <v>300 N Park St Joliet,MT 59041</v>
      </c>
      <c r="H210" s="9">
        <v>7011</v>
      </c>
      <c r="I210" s="5">
        <v>44378</v>
      </c>
      <c r="J210" s="6" t="s">
        <v>891</v>
      </c>
      <c r="K210" t="s">
        <v>897</v>
      </c>
    </row>
    <row r="211" spans="1:11" x14ac:dyDescent="0.25">
      <c r="A211" s="7" t="s">
        <v>92</v>
      </c>
      <c r="B211" s="8" t="s">
        <v>93</v>
      </c>
      <c r="C211" s="4" t="str">
        <f>VLOOKUP(A211,'Central Directory_LE Expanded'!A211:'Central Directory_LE Expanded'!D:D,4,FALSE)</f>
        <v>300 N Park St</v>
      </c>
      <c r="D211" s="4" t="str">
        <f>VLOOKUP(A211,'[1]Central Directory_LE Expanded'!A211:'[1]Central Directory_LE Expanded'!E:E,5,FALSE)</f>
        <v>Joliet</v>
      </c>
      <c r="E211" s="4" t="str">
        <f>VLOOKUP(A211,'[1]Central Directory_LE Expanded'!A211:'[1]Central Directory_LE Expanded'!F:F,6,FALSE)</f>
        <v>MT</v>
      </c>
      <c r="F211" s="4" t="str">
        <f>VLOOKUP(A211,'[1]Central Directory_LE Expanded'!A211:'[1]Central Directory_LE Expanded'!G:G,7,FALSE)</f>
        <v>59041</v>
      </c>
      <c r="G211" s="4" t="str">
        <f t="shared" si="3"/>
        <v>300 N Park St Joliet,MT 59041</v>
      </c>
      <c r="H211" s="9">
        <v>8780</v>
      </c>
      <c r="I211" s="5">
        <v>44378</v>
      </c>
      <c r="J211" s="6" t="s">
        <v>893</v>
      </c>
      <c r="K211" t="s">
        <v>897</v>
      </c>
    </row>
    <row r="212" spans="1:11" x14ac:dyDescent="0.25">
      <c r="A212" s="7" t="s">
        <v>92</v>
      </c>
      <c r="B212" s="8" t="s">
        <v>93</v>
      </c>
      <c r="C212" s="4" t="str">
        <f>VLOOKUP(A212,'Central Directory_LE Expanded'!A212:'Central Directory_LE Expanded'!D:D,4,FALSE)</f>
        <v>300 N Park St</v>
      </c>
      <c r="D212" s="4" t="str">
        <f>VLOOKUP(A212,'[1]Central Directory_LE Expanded'!A212:'[1]Central Directory_LE Expanded'!E:E,5,FALSE)</f>
        <v>Joliet</v>
      </c>
      <c r="E212" s="4" t="str">
        <f>VLOOKUP(A212,'[1]Central Directory_LE Expanded'!A212:'[1]Central Directory_LE Expanded'!F:F,6,FALSE)</f>
        <v>MT</v>
      </c>
      <c r="F212" s="4" t="str">
        <f>VLOOKUP(A212,'[1]Central Directory_LE Expanded'!A212:'[1]Central Directory_LE Expanded'!G:G,7,FALSE)</f>
        <v>59041</v>
      </c>
      <c r="G212" s="4" t="str">
        <f t="shared" si="3"/>
        <v>300 N Park St Joliet,MT 59041</v>
      </c>
      <c r="H212" s="9">
        <v>7906</v>
      </c>
      <c r="I212" s="5">
        <v>44378</v>
      </c>
      <c r="J212" s="6" t="s">
        <v>333</v>
      </c>
      <c r="K212" t="s">
        <v>897</v>
      </c>
    </row>
    <row r="213" spans="1:11" x14ac:dyDescent="0.25">
      <c r="A213" s="7" t="s">
        <v>92</v>
      </c>
      <c r="B213" s="8" t="s">
        <v>93</v>
      </c>
      <c r="C213" s="4" t="str">
        <f>VLOOKUP(A213,'Central Directory_LE Expanded'!A213:'Central Directory_LE Expanded'!D:D,4,FALSE)</f>
        <v>300 N Park St</v>
      </c>
      <c r="D213" s="4" t="str">
        <f>VLOOKUP(A213,'[1]Central Directory_LE Expanded'!A213:'[1]Central Directory_LE Expanded'!E:E,5,FALSE)</f>
        <v>Joliet</v>
      </c>
      <c r="E213" s="4" t="str">
        <f>VLOOKUP(A213,'[1]Central Directory_LE Expanded'!A213:'[1]Central Directory_LE Expanded'!F:F,6,FALSE)</f>
        <v>MT</v>
      </c>
      <c r="F213" s="4" t="str">
        <f>VLOOKUP(A213,'[1]Central Directory_LE Expanded'!A213:'[1]Central Directory_LE Expanded'!G:G,7,FALSE)</f>
        <v>59041</v>
      </c>
      <c r="G213" s="4" t="str">
        <f t="shared" si="3"/>
        <v>300 N Park St Joliet,MT 59041</v>
      </c>
      <c r="H213" s="9">
        <v>10000</v>
      </c>
      <c r="I213" s="5">
        <v>44378</v>
      </c>
      <c r="J213" s="6" t="s">
        <v>334</v>
      </c>
      <c r="K213" t="s">
        <v>897</v>
      </c>
    </row>
    <row r="214" spans="1:11" x14ac:dyDescent="0.25">
      <c r="A214" s="7" t="s">
        <v>374</v>
      </c>
      <c r="B214" s="8" t="s">
        <v>375</v>
      </c>
      <c r="C214" s="4" t="str">
        <f>VLOOKUP(A214,'Central Directory_LE Expanded'!A214:'Central Directory_LE Expanded'!D:D,4,FALSE)</f>
        <v>106 Maple St</v>
      </c>
      <c r="D214" s="4" t="str">
        <f>VLOOKUP(A214,'[1]Central Directory_LE Expanded'!A214:'[1]Central Directory_LE Expanded'!E:E,5,FALSE)</f>
        <v>Roberts</v>
      </c>
      <c r="E214" s="4" t="str">
        <f>VLOOKUP(A214,'[1]Central Directory_LE Expanded'!A214:'[1]Central Directory_LE Expanded'!F:F,6,FALSE)</f>
        <v>MT</v>
      </c>
      <c r="F214" s="4" t="str">
        <f>VLOOKUP(A214,'[1]Central Directory_LE Expanded'!A214:'[1]Central Directory_LE Expanded'!G:G,7,FALSE)</f>
        <v>59070</v>
      </c>
      <c r="G214" s="4" t="str">
        <f t="shared" si="3"/>
        <v>106 Maple St Roberts,MT 59070</v>
      </c>
      <c r="H214" s="9">
        <v>2076</v>
      </c>
      <c r="I214" s="5">
        <v>44378</v>
      </c>
      <c r="J214" s="6" t="s">
        <v>69</v>
      </c>
      <c r="K214" t="s">
        <v>897</v>
      </c>
    </row>
    <row r="215" spans="1:11" x14ac:dyDescent="0.25">
      <c r="A215" s="7" t="s">
        <v>374</v>
      </c>
      <c r="B215" s="8" t="s">
        <v>375</v>
      </c>
      <c r="C215" s="4" t="str">
        <f>VLOOKUP(A215,'Central Directory_LE Expanded'!A215:'Central Directory_LE Expanded'!D:D,4,FALSE)</f>
        <v>106 Maple St</v>
      </c>
      <c r="D215" s="4" t="str">
        <f>VLOOKUP(A215,'[1]Central Directory_LE Expanded'!A215:'[1]Central Directory_LE Expanded'!E:E,5,FALSE)</f>
        <v>Roberts</v>
      </c>
      <c r="E215" s="4" t="str">
        <f>VLOOKUP(A215,'[1]Central Directory_LE Expanded'!A215:'[1]Central Directory_LE Expanded'!F:F,6,FALSE)</f>
        <v>MT</v>
      </c>
      <c r="F215" s="4" t="str">
        <f>VLOOKUP(A215,'[1]Central Directory_LE Expanded'!A215:'[1]Central Directory_LE Expanded'!G:G,7,FALSE)</f>
        <v>59070</v>
      </c>
      <c r="G215" s="4" t="str">
        <f t="shared" si="3"/>
        <v>106 Maple St Roberts,MT 59070</v>
      </c>
      <c r="H215" s="9">
        <v>28241</v>
      </c>
      <c r="I215" s="5">
        <v>44378</v>
      </c>
      <c r="J215" s="6" t="s">
        <v>819</v>
      </c>
      <c r="K215" t="s">
        <v>897</v>
      </c>
    </row>
    <row r="216" spans="1:11" x14ac:dyDescent="0.25">
      <c r="A216" s="7" t="s">
        <v>374</v>
      </c>
      <c r="B216" s="8" t="s">
        <v>375</v>
      </c>
      <c r="C216" s="4" t="str">
        <f>VLOOKUP(A216,'Central Directory_LE Expanded'!A216:'Central Directory_LE Expanded'!D:D,4,FALSE)</f>
        <v>106 Maple St</v>
      </c>
      <c r="D216" s="4" t="str">
        <f>VLOOKUP(A216,'[1]Central Directory_LE Expanded'!A216:'[1]Central Directory_LE Expanded'!E:E,5,FALSE)</f>
        <v>Roberts</v>
      </c>
      <c r="E216" s="4" t="str">
        <f>VLOOKUP(A216,'[1]Central Directory_LE Expanded'!A216:'[1]Central Directory_LE Expanded'!F:F,6,FALSE)</f>
        <v>MT</v>
      </c>
      <c r="F216" s="4" t="str">
        <f>VLOOKUP(A216,'[1]Central Directory_LE Expanded'!A216:'[1]Central Directory_LE Expanded'!G:G,7,FALSE)</f>
        <v>59070</v>
      </c>
      <c r="G216" s="4" t="str">
        <f t="shared" si="3"/>
        <v>106 Maple St Roberts,MT 59070</v>
      </c>
      <c r="H216" s="9">
        <v>6464</v>
      </c>
      <c r="I216" s="5">
        <v>44378</v>
      </c>
      <c r="J216" s="6" t="s">
        <v>891</v>
      </c>
      <c r="K216" t="s">
        <v>897</v>
      </c>
    </row>
    <row r="217" spans="1:11" x14ac:dyDescent="0.25">
      <c r="A217" s="7" t="s">
        <v>374</v>
      </c>
      <c r="B217" s="8" t="s">
        <v>375</v>
      </c>
      <c r="C217" s="4" t="str">
        <f>VLOOKUP(A217,'Central Directory_LE Expanded'!A217:'Central Directory_LE Expanded'!D:D,4,FALSE)</f>
        <v>106 Maple St</v>
      </c>
      <c r="D217" s="4" t="str">
        <f>VLOOKUP(A217,'[1]Central Directory_LE Expanded'!A217:'[1]Central Directory_LE Expanded'!E:E,5,FALSE)</f>
        <v>Roberts</v>
      </c>
      <c r="E217" s="4" t="str">
        <f>VLOOKUP(A217,'[1]Central Directory_LE Expanded'!A217:'[1]Central Directory_LE Expanded'!F:F,6,FALSE)</f>
        <v>MT</v>
      </c>
      <c r="F217" s="4" t="str">
        <f>VLOOKUP(A217,'[1]Central Directory_LE Expanded'!A217:'[1]Central Directory_LE Expanded'!G:G,7,FALSE)</f>
        <v>59070</v>
      </c>
      <c r="G217" s="4" t="str">
        <f t="shared" si="3"/>
        <v>106 Maple St Roberts,MT 59070</v>
      </c>
      <c r="H217" s="9">
        <v>892</v>
      </c>
      <c r="I217" s="5">
        <v>44378</v>
      </c>
      <c r="J217" s="6" t="s">
        <v>820</v>
      </c>
      <c r="K217" t="s">
        <v>897</v>
      </c>
    </row>
    <row r="218" spans="1:11" x14ac:dyDescent="0.25">
      <c r="A218" s="7" t="s">
        <v>374</v>
      </c>
      <c r="B218" s="8" t="s">
        <v>375</v>
      </c>
      <c r="C218" s="4" t="str">
        <f>VLOOKUP(A218,'Central Directory_LE Expanded'!A218:'Central Directory_LE Expanded'!D:D,4,FALSE)</f>
        <v>106 Maple St</v>
      </c>
      <c r="D218" s="4" t="str">
        <f>VLOOKUP(A218,'[1]Central Directory_LE Expanded'!A218:'[1]Central Directory_LE Expanded'!E:E,5,FALSE)</f>
        <v>Roberts</v>
      </c>
      <c r="E218" s="4" t="str">
        <f>VLOOKUP(A218,'[1]Central Directory_LE Expanded'!A218:'[1]Central Directory_LE Expanded'!F:F,6,FALSE)</f>
        <v>MT</v>
      </c>
      <c r="F218" s="4" t="str">
        <f>VLOOKUP(A218,'[1]Central Directory_LE Expanded'!A218:'[1]Central Directory_LE Expanded'!G:G,7,FALSE)</f>
        <v>59070</v>
      </c>
      <c r="G218" s="4" t="str">
        <f t="shared" si="3"/>
        <v>106 Maple St Roberts,MT 59070</v>
      </c>
      <c r="H218" s="9">
        <v>649</v>
      </c>
      <c r="I218" s="5">
        <v>44378</v>
      </c>
      <c r="J218" s="6" t="s">
        <v>892</v>
      </c>
      <c r="K218" t="s">
        <v>897</v>
      </c>
    </row>
    <row r="219" spans="1:11" x14ac:dyDescent="0.25">
      <c r="A219" s="7" t="s">
        <v>374</v>
      </c>
      <c r="B219" s="8" t="s">
        <v>375</v>
      </c>
      <c r="C219" s="4" t="str">
        <f>VLOOKUP(A219,'Central Directory_LE Expanded'!A219:'Central Directory_LE Expanded'!D:D,4,FALSE)</f>
        <v>106 Maple St</v>
      </c>
      <c r="D219" s="4" t="str">
        <f>VLOOKUP(A219,'[1]Central Directory_LE Expanded'!A219:'[1]Central Directory_LE Expanded'!E:E,5,FALSE)</f>
        <v>Roberts</v>
      </c>
      <c r="E219" s="4" t="str">
        <f>VLOOKUP(A219,'[1]Central Directory_LE Expanded'!A219:'[1]Central Directory_LE Expanded'!F:F,6,FALSE)</f>
        <v>MT</v>
      </c>
      <c r="F219" s="4" t="str">
        <f>VLOOKUP(A219,'[1]Central Directory_LE Expanded'!A219:'[1]Central Directory_LE Expanded'!G:G,7,FALSE)</f>
        <v>59070</v>
      </c>
      <c r="G219" s="4" t="str">
        <f t="shared" si="3"/>
        <v>106 Maple St Roberts,MT 59070</v>
      </c>
      <c r="H219" s="9">
        <v>37192</v>
      </c>
      <c r="I219" s="5">
        <v>44378</v>
      </c>
      <c r="J219" s="6" t="s">
        <v>893</v>
      </c>
      <c r="K219" t="s">
        <v>897</v>
      </c>
    </row>
    <row r="220" spans="1:11" x14ac:dyDescent="0.25">
      <c r="A220" s="7" t="s">
        <v>374</v>
      </c>
      <c r="B220" s="8" t="s">
        <v>375</v>
      </c>
      <c r="C220" s="4" t="str">
        <f>VLOOKUP(A220,'Central Directory_LE Expanded'!A220:'Central Directory_LE Expanded'!D:D,4,FALSE)</f>
        <v>106 Maple St</v>
      </c>
      <c r="D220" s="4" t="str">
        <f>VLOOKUP(A220,'[1]Central Directory_LE Expanded'!A220:'[1]Central Directory_LE Expanded'!E:E,5,FALSE)</f>
        <v>Roberts</v>
      </c>
      <c r="E220" s="4" t="str">
        <f>VLOOKUP(A220,'[1]Central Directory_LE Expanded'!A220:'[1]Central Directory_LE Expanded'!F:F,6,FALSE)</f>
        <v>MT</v>
      </c>
      <c r="F220" s="4" t="str">
        <f>VLOOKUP(A220,'[1]Central Directory_LE Expanded'!A220:'[1]Central Directory_LE Expanded'!G:G,7,FALSE)</f>
        <v>59070</v>
      </c>
      <c r="G220" s="4" t="str">
        <f t="shared" si="3"/>
        <v>106 Maple St Roberts,MT 59070</v>
      </c>
      <c r="H220" s="9">
        <v>6409</v>
      </c>
      <c r="I220" s="5">
        <v>44378</v>
      </c>
      <c r="J220" s="6" t="s">
        <v>333</v>
      </c>
      <c r="K220" t="s">
        <v>897</v>
      </c>
    </row>
    <row r="221" spans="1:11" x14ac:dyDescent="0.25">
      <c r="A221" s="7" t="s">
        <v>374</v>
      </c>
      <c r="B221" s="8" t="s">
        <v>375</v>
      </c>
      <c r="C221" s="4" t="str">
        <f>VLOOKUP(A221,'Central Directory_LE Expanded'!A221:'Central Directory_LE Expanded'!D:D,4,FALSE)</f>
        <v>106 Maple St</v>
      </c>
      <c r="D221" s="4" t="str">
        <f>VLOOKUP(A221,'[1]Central Directory_LE Expanded'!A221:'[1]Central Directory_LE Expanded'!E:E,5,FALSE)</f>
        <v>Roberts</v>
      </c>
      <c r="E221" s="4" t="str">
        <f>VLOOKUP(A221,'[1]Central Directory_LE Expanded'!A221:'[1]Central Directory_LE Expanded'!F:F,6,FALSE)</f>
        <v>MT</v>
      </c>
      <c r="F221" s="4" t="str">
        <f>VLOOKUP(A221,'[1]Central Directory_LE Expanded'!A221:'[1]Central Directory_LE Expanded'!G:G,7,FALSE)</f>
        <v>59070</v>
      </c>
      <c r="G221" s="4" t="str">
        <f t="shared" si="3"/>
        <v>106 Maple St Roberts,MT 59070</v>
      </c>
      <c r="H221" s="9">
        <v>10000</v>
      </c>
      <c r="I221" s="5">
        <v>44378</v>
      </c>
      <c r="J221" s="6" t="s">
        <v>334</v>
      </c>
      <c r="K221" t="s">
        <v>897</v>
      </c>
    </row>
    <row r="222" spans="1:11" x14ac:dyDescent="0.25">
      <c r="A222" s="7" t="s">
        <v>94</v>
      </c>
      <c r="B222" s="8" t="s">
        <v>95</v>
      </c>
      <c r="C222" s="4" t="str">
        <f>VLOOKUP(A222,'Central Directory_LE Expanded'!A222:'Central Directory_LE Expanded'!D:D,4,FALSE)</f>
        <v>319 School Street</v>
      </c>
      <c r="D222" s="4" t="str">
        <f>VLOOKUP(A222,'[1]Central Directory_LE Expanded'!A222:'[1]Central Directory_LE Expanded'!E:E,5,FALSE)</f>
        <v>Fromberg</v>
      </c>
      <c r="E222" s="4" t="str">
        <f>VLOOKUP(A222,'[1]Central Directory_LE Expanded'!A222:'[1]Central Directory_LE Expanded'!F:F,6,FALSE)</f>
        <v>MT</v>
      </c>
      <c r="F222" s="4" t="str">
        <f>VLOOKUP(A222,'[1]Central Directory_LE Expanded'!A222:'[1]Central Directory_LE Expanded'!G:G,7,FALSE)</f>
        <v>59029</v>
      </c>
      <c r="G222" s="4" t="str">
        <f t="shared" si="3"/>
        <v>319 School Street Fromberg,MT 59029</v>
      </c>
      <c r="H222" s="9">
        <v>1854</v>
      </c>
      <c r="I222" s="5">
        <v>44378</v>
      </c>
      <c r="J222" s="6" t="s">
        <v>69</v>
      </c>
      <c r="K222" t="s">
        <v>897</v>
      </c>
    </row>
    <row r="223" spans="1:11" x14ac:dyDescent="0.25">
      <c r="A223" s="7" t="s">
        <v>94</v>
      </c>
      <c r="B223" s="8" t="s">
        <v>95</v>
      </c>
      <c r="C223" s="4" t="str">
        <f>VLOOKUP(A223,'Central Directory_LE Expanded'!A223:'Central Directory_LE Expanded'!D:D,4,FALSE)</f>
        <v>319 School Street</v>
      </c>
      <c r="D223" s="4" t="str">
        <f>VLOOKUP(A223,'[1]Central Directory_LE Expanded'!A223:'[1]Central Directory_LE Expanded'!E:E,5,FALSE)</f>
        <v>Fromberg</v>
      </c>
      <c r="E223" s="4" t="str">
        <f>VLOOKUP(A223,'[1]Central Directory_LE Expanded'!A223:'[1]Central Directory_LE Expanded'!F:F,6,FALSE)</f>
        <v>MT</v>
      </c>
      <c r="F223" s="4" t="str">
        <f>VLOOKUP(A223,'[1]Central Directory_LE Expanded'!A223:'[1]Central Directory_LE Expanded'!G:G,7,FALSE)</f>
        <v>59029</v>
      </c>
      <c r="G223" s="4" t="str">
        <f t="shared" si="3"/>
        <v>319 School Street Fromberg,MT 59029</v>
      </c>
      <c r="H223" s="9">
        <v>36260</v>
      </c>
      <c r="I223" s="5">
        <v>44378</v>
      </c>
      <c r="J223" s="6" t="s">
        <v>819</v>
      </c>
      <c r="K223" t="s">
        <v>897</v>
      </c>
    </row>
    <row r="224" spans="1:11" x14ac:dyDescent="0.25">
      <c r="A224" s="7" t="s">
        <v>94</v>
      </c>
      <c r="B224" s="8" t="s">
        <v>95</v>
      </c>
      <c r="C224" s="4" t="str">
        <f>VLOOKUP(A224,'Central Directory_LE Expanded'!A224:'Central Directory_LE Expanded'!D:D,4,FALSE)</f>
        <v>319 School Street</v>
      </c>
      <c r="D224" s="4" t="str">
        <f>VLOOKUP(A224,'[1]Central Directory_LE Expanded'!A224:'[1]Central Directory_LE Expanded'!E:E,5,FALSE)</f>
        <v>Fromberg</v>
      </c>
      <c r="E224" s="4" t="str">
        <f>VLOOKUP(A224,'[1]Central Directory_LE Expanded'!A224:'[1]Central Directory_LE Expanded'!F:F,6,FALSE)</f>
        <v>MT</v>
      </c>
      <c r="F224" s="4" t="str">
        <f>VLOOKUP(A224,'[1]Central Directory_LE Expanded'!A224:'[1]Central Directory_LE Expanded'!G:G,7,FALSE)</f>
        <v>59029</v>
      </c>
      <c r="G224" s="4" t="str">
        <f t="shared" si="3"/>
        <v>319 School Street Fromberg,MT 59029</v>
      </c>
      <c r="H224" s="9">
        <v>6061</v>
      </c>
      <c r="I224" s="5">
        <v>44378</v>
      </c>
      <c r="J224" s="6" t="s">
        <v>891</v>
      </c>
      <c r="K224" t="s">
        <v>897</v>
      </c>
    </row>
    <row r="225" spans="1:11" x14ac:dyDescent="0.25">
      <c r="A225" s="7" t="s">
        <v>94</v>
      </c>
      <c r="B225" s="8" t="s">
        <v>95</v>
      </c>
      <c r="C225" s="4" t="str">
        <f>VLOOKUP(A225,'Central Directory_LE Expanded'!A225:'Central Directory_LE Expanded'!D:D,4,FALSE)</f>
        <v>319 School Street</v>
      </c>
      <c r="D225" s="4" t="str">
        <f>VLOOKUP(A225,'[1]Central Directory_LE Expanded'!A225:'[1]Central Directory_LE Expanded'!E:E,5,FALSE)</f>
        <v>Fromberg</v>
      </c>
      <c r="E225" s="4" t="str">
        <f>VLOOKUP(A225,'[1]Central Directory_LE Expanded'!A225:'[1]Central Directory_LE Expanded'!F:F,6,FALSE)</f>
        <v>MT</v>
      </c>
      <c r="F225" s="4" t="str">
        <f>VLOOKUP(A225,'[1]Central Directory_LE Expanded'!A225:'[1]Central Directory_LE Expanded'!G:G,7,FALSE)</f>
        <v>59029</v>
      </c>
      <c r="G225" s="4" t="str">
        <f t="shared" si="3"/>
        <v>319 School Street Fromberg,MT 59029</v>
      </c>
      <c r="H225" s="9">
        <v>2146</v>
      </c>
      <c r="I225" s="5">
        <v>44378</v>
      </c>
      <c r="J225" s="6" t="s">
        <v>820</v>
      </c>
      <c r="K225" t="s">
        <v>897</v>
      </c>
    </row>
    <row r="226" spans="1:11" x14ac:dyDescent="0.25">
      <c r="A226" s="7" t="s">
        <v>94</v>
      </c>
      <c r="B226" s="8" t="s">
        <v>95</v>
      </c>
      <c r="C226" s="4" t="str">
        <f>VLOOKUP(A226,'Central Directory_LE Expanded'!A226:'Central Directory_LE Expanded'!D:D,4,FALSE)</f>
        <v>319 School Street</v>
      </c>
      <c r="D226" s="4" t="str">
        <f>VLOOKUP(A226,'[1]Central Directory_LE Expanded'!A226:'[1]Central Directory_LE Expanded'!E:E,5,FALSE)</f>
        <v>Fromberg</v>
      </c>
      <c r="E226" s="4" t="str">
        <f>VLOOKUP(A226,'[1]Central Directory_LE Expanded'!A226:'[1]Central Directory_LE Expanded'!F:F,6,FALSE)</f>
        <v>MT</v>
      </c>
      <c r="F226" s="4" t="str">
        <f>VLOOKUP(A226,'[1]Central Directory_LE Expanded'!A226:'[1]Central Directory_LE Expanded'!G:G,7,FALSE)</f>
        <v>59029</v>
      </c>
      <c r="G226" s="4" t="str">
        <f t="shared" si="3"/>
        <v>319 School Street Fromberg,MT 59029</v>
      </c>
      <c r="H226" s="9">
        <v>609</v>
      </c>
      <c r="I226" s="5">
        <v>44378</v>
      </c>
      <c r="J226" s="6" t="s">
        <v>892</v>
      </c>
      <c r="K226" t="s">
        <v>897</v>
      </c>
    </row>
    <row r="227" spans="1:11" x14ac:dyDescent="0.25">
      <c r="A227" s="7" t="s">
        <v>94</v>
      </c>
      <c r="B227" s="8" t="s">
        <v>95</v>
      </c>
      <c r="C227" s="4" t="str">
        <f>VLOOKUP(A227,'Central Directory_LE Expanded'!A227:'Central Directory_LE Expanded'!D:D,4,FALSE)</f>
        <v>319 School Street</v>
      </c>
      <c r="D227" s="4" t="str">
        <f>VLOOKUP(A227,'[1]Central Directory_LE Expanded'!A227:'[1]Central Directory_LE Expanded'!E:E,5,FALSE)</f>
        <v>Fromberg</v>
      </c>
      <c r="E227" s="4" t="str">
        <f>VLOOKUP(A227,'[1]Central Directory_LE Expanded'!A227:'[1]Central Directory_LE Expanded'!F:F,6,FALSE)</f>
        <v>MT</v>
      </c>
      <c r="F227" s="4" t="str">
        <f>VLOOKUP(A227,'[1]Central Directory_LE Expanded'!A227:'[1]Central Directory_LE Expanded'!G:G,7,FALSE)</f>
        <v>59029</v>
      </c>
      <c r="G227" s="4" t="str">
        <f t="shared" si="3"/>
        <v>319 School Street Fromberg,MT 59029</v>
      </c>
      <c r="H227" s="9">
        <v>67478</v>
      </c>
      <c r="I227" s="5">
        <v>44378</v>
      </c>
      <c r="J227" s="6" t="s">
        <v>893</v>
      </c>
      <c r="K227" t="s">
        <v>897</v>
      </c>
    </row>
    <row r="228" spans="1:11" x14ac:dyDescent="0.25">
      <c r="A228" s="7" t="s">
        <v>94</v>
      </c>
      <c r="B228" s="8" t="s">
        <v>95</v>
      </c>
      <c r="C228" s="4" t="str">
        <f>VLOOKUP(A228,'Central Directory_LE Expanded'!A228:'Central Directory_LE Expanded'!D:D,4,FALSE)</f>
        <v>319 School Street</v>
      </c>
      <c r="D228" s="4" t="str">
        <f>VLOOKUP(A228,'[1]Central Directory_LE Expanded'!A228:'[1]Central Directory_LE Expanded'!E:E,5,FALSE)</f>
        <v>Fromberg</v>
      </c>
      <c r="E228" s="4" t="str">
        <f>VLOOKUP(A228,'[1]Central Directory_LE Expanded'!A228:'[1]Central Directory_LE Expanded'!F:F,6,FALSE)</f>
        <v>MT</v>
      </c>
      <c r="F228" s="4" t="str">
        <f>VLOOKUP(A228,'[1]Central Directory_LE Expanded'!A228:'[1]Central Directory_LE Expanded'!G:G,7,FALSE)</f>
        <v>59029</v>
      </c>
      <c r="G228" s="4" t="str">
        <f t="shared" si="3"/>
        <v>319 School Street Fromberg,MT 59029</v>
      </c>
      <c r="H228" s="9">
        <v>5398</v>
      </c>
      <c r="I228" s="5">
        <v>44378</v>
      </c>
      <c r="J228" s="6" t="s">
        <v>333</v>
      </c>
      <c r="K228" t="s">
        <v>897</v>
      </c>
    </row>
    <row r="229" spans="1:11" x14ac:dyDescent="0.25">
      <c r="A229" s="7" t="s">
        <v>94</v>
      </c>
      <c r="B229" s="8" t="s">
        <v>95</v>
      </c>
      <c r="C229" s="4" t="str">
        <f>VLOOKUP(A229,'Central Directory_LE Expanded'!A229:'Central Directory_LE Expanded'!D:D,4,FALSE)</f>
        <v>319 School Street</v>
      </c>
      <c r="D229" s="4" t="str">
        <f>VLOOKUP(A229,'[1]Central Directory_LE Expanded'!A229:'[1]Central Directory_LE Expanded'!E:E,5,FALSE)</f>
        <v>Fromberg</v>
      </c>
      <c r="E229" s="4" t="str">
        <f>VLOOKUP(A229,'[1]Central Directory_LE Expanded'!A229:'[1]Central Directory_LE Expanded'!F:F,6,FALSE)</f>
        <v>MT</v>
      </c>
      <c r="F229" s="4" t="str">
        <f>VLOOKUP(A229,'[1]Central Directory_LE Expanded'!A229:'[1]Central Directory_LE Expanded'!G:G,7,FALSE)</f>
        <v>59029</v>
      </c>
      <c r="G229" s="4" t="str">
        <f t="shared" si="3"/>
        <v>319 School Street Fromberg,MT 59029</v>
      </c>
      <c r="H229" s="9">
        <v>10000</v>
      </c>
      <c r="I229" s="5">
        <v>44378</v>
      </c>
      <c r="J229" s="6" t="s">
        <v>334</v>
      </c>
      <c r="K229" t="s">
        <v>897</v>
      </c>
    </row>
    <row r="230" spans="1:11" x14ac:dyDescent="0.25">
      <c r="A230" s="7" t="s">
        <v>96</v>
      </c>
      <c r="B230" s="8" t="s">
        <v>97</v>
      </c>
      <c r="C230" s="4" t="str">
        <f>VLOOKUP(A230,'Central Directory_LE Expanded'!A230:'Central Directory_LE Expanded'!D:D,4,FALSE)</f>
        <v>200 Wisconsin St</v>
      </c>
      <c r="D230" s="4" t="str">
        <f>VLOOKUP(A230,'[1]Central Directory_LE Expanded'!A230:'[1]Central Directory_LE Expanded'!E:E,5,FALSE)</f>
        <v>Belfry</v>
      </c>
      <c r="E230" s="4" t="str">
        <f>VLOOKUP(A230,'[1]Central Directory_LE Expanded'!A230:'[1]Central Directory_LE Expanded'!F:F,6,FALSE)</f>
        <v>MT</v>
      </c>
      <c r="F230" s="4" t="str">
        <f>VLOOKUP(A230,'[1]Central Directory_LE Expanded'!A230:'[1]Central Directory_LE Expanded'!G:G,7,FALSE)</f>
        <v>59008</v>
      </c>
      <c r="G230" s="4" t="str">
        <f t="shared" si="3"/>
        <v>200 Wisconsin St Belfry,MT 59008</v>
      </c>
      <c r="H230" s="9">
        <v>1527</v>
      </c>
      <c r="I230" s="5">
        <v>44378</v>
      </c>
      <c r="J230" s="6" t="s">
        <v>69</v>
      </c>
      <c r="K230" t="s">
        <v>897</v>
      </c>
    </row>
    <row r="231" spans="1:11" x14ac:dyDescent="0.25">
      <c r="A231" s="7" t="s">
        <v>96</v>
      </c>
      <c r="B231" s="8" t="s">
        <v>97</v>
      </c>
      <c r="C231" s="4" t="str">
        <f>VLOOKUP(A231,'Central Directory_LE Expanded'!A231:'Central Directory_LE Expanded'!D:D,4,FALSE)</f>
        <v>200 Wisconsin St</v>
      </c>
      <c r="D231" s="4" t="str">
        <f>VLOOKUP(A231,'[1]Central Directory_LE Expanded'!A231:'[1]Central Directory_LE Expanded'!E:E,5,FALSE)</f>
        <v>Belfry</v>
      </c>
      <c r="E231" s="4" t="str">
        <f>VLOOKUP(A231,'[1]Central Directory_LE Expanded'!A231:'[1]Central Directory_LE Expanded'!F:F,6,FALSE)</f>
        <v>MT</v>
      </c>
      <c r="F231" s="4" t="str">
        <f>VLOOKUP(A231,'[1]Central Directory_LE Expanded'!A231:'[1]Central Directory_LE Expanded'!G:G,7,FALSE)</f>
        <v>59008</v>
      </c>
      <c r="G231" s="4" t="str">
        <f t="shared" si="3"/>
        <v>200 Wisconsin St Belfry,MT 59008</v>
      </c>
      <c r="H231" s="9">
        <v>18209</v>
      </c>
      <c r="I231" s="5">
        <v>44378</v>
      </c>
      <c r="J231" s="6" t="s">
        <v>819</v>
      </c>
      <c r="K231" t="s">
        <v>897</v>
      </c>
    </row>
    <row r="232" spans="1:11" x14ac:dyDescent="0.25">
      <c r="A232" s="7" t="s">
        <v>96</v>
      </c>
      <c r="B232" s="8" t="s">
        <v>97</v>
      </c>
      <c r="C232" s="4" t="str">
        <f>VLOOKUP(A232,'Central Directory_LE Expanded'!A232:'Central Directory_LE Expanded'!D:D,4,FALSE)</f>
        <v>200 Wisconsin St</v>
      </c>
      <c r="D232" s="4" t="str">
        <f>VLOOKUP(A232,'[1]Central Directory_LE Expanded'!A232:'[1]Central Directory_LE Expanded'!E:E,5,FALSE)</f>
        <v>Belfry</v>
      </c>
      <c r="E232" s="4" t="str">
        <f>VLOOKUP(A232,'[1]Central Directory_LE Expanded'!A232:'[1]Central Directory_LE Expanded'!F:F,6,FALSE)</f>
        <v>MT</v>
      </c>
      <c r="F232" s="4" t="str">
        <f>VLOOKUP(A232,'[1]Central Directory_LE Expanded'!A232:'[1]Central Directory_LE Expanded'!G:G,7,FALSE)</f>
        <v>59008</v>
      </c>
      <c r="G232" s="4" t="str">
        <f t="shared" si="3"/>
        <v>200 Wisconsin St Belfry,MT 59008</v>
      </c>
      <c r="H232" s="9">
        <v>3979</v>
      </c>
      <c r="I232" s="5">
        <v>44378</v>
      </c>
      <c r="J232" s="6" t="s">
        <v>891</v>
      </c>
      <c r="K232" t="s">
        <v>897</v>
      </c>
    </row>
    <row r="233" spans="1:11" x14ac:dyDescent="0.25">
      <c r="A233" s="7" t="s">
        <v>96</v>
      </c>
      <c r="B233" s="8" t="s">
        <v>97</v>
      </c>
      <c r="C233" s="4" t="str">
        <f>VLOOKUP(A233,'Central Directory_LE Expanded'!A233:'Central Directory_LE Expanded'!D:D,4,FALSE)</f>
        <v>200 Wisconsin St</v>
      </c>
      <c r="D233" s="4" t="str">
        <f>VLOOKUP(A233,'[1]Central Directory_LE Expanded'!A233:'[1]Central Directory_LE Expanded'!E:E,5,FALSE)</f>
        <v>Belfry</v>
      </c>
      <c r="E233" s="4" t="str">
        <f>VLOOKUP(A233,'[1]Central Directory_LE Expanded'!A233:'[1]Central Directory_LE Expanded'!F:F,6,FALSE)</f>
        <v>MT</v>
      </c>
      <c r="F233" s="4" t="str">
        <f>VLOOKUP(A233,'[1]Central Directory_LE Expanded'!A233:'[1]Central Directory_LE Expanded'!G:G,7,FALSE)</f>
        <v>59008</v>
      </c>
      <c r="G233" s="4" t="str">
        <f t="shared" si="3"/>
        <v>200 Wisconsin St Belfry,MT 59008</v>
      </c>
      <c r="H233" s="9">
        <v>249</v>
      </c>
      <c r="I233" s="5">
        <v>44378</v>
      </c>
      <c r="J233" s="6" t="s">
        <v>820</v>
      </c>
      <c r="K233" t="s">
        <v>897</v>
      </c>
    </row>
    <row r="234" spans="1:11" x14ac:dyDescent="0.25">
      <c r="A234" s="7" t="s">
        <v>96</v>
      </c>
      <c r="B234" s="8" t="s">
        <v>97</v>
      </c>
      <c r="C234" s="4" t="str">
        <f>VLOOKUP(A234,'Central Directory_LE Expanded'!A234:'Central Directory_LE Expanded'!D:D,4,FALSE)</f>
        <v>200 Wisconsin St</v>
      </c>
      <c r="D234" s="4" t="str">
        <f>VLOOKUP(A234,'[1]Central Directory_LE Expanded'!A234:'[1]Central Directory_LE Expanded'!E:E,5,FALSE)</f>
        <v>Belfry</v>
      </c>
      <c r="E234" s="4" t="str">
        <f>VLOOKUP(A234,'[1]Central Directory_LE Expanded'!A234:'[1]Central Directory_LE Expanded'!F:F,6,FALSE)</f>
        <v>MT</v>
      </c>
      <c r="F234" s="4" t="str">
        <f>VLOOKUP(A234,'[1]Central Directory_LE Expanded'!A234:'[1]Central Directory_LE Expanded'!G:G,7,FALSE)</f>
        <v>59008</v>
      </c>
      <c r="G234" s="4" t="str">
        <f t="shared" si="3"/>
        <v>200 Wisconsin St Belfry,MT 59008</v>
      </c>
      <c r="H234" s="9">
        <v>400</v>
      </c>
      <c r="I234" s="5">
        <v>44378</v>
      </c>
      <c r="J234" s="6" t="s">
        <v>892</v>
      </c>
      <c r="K234" t="s">
        <v>897</v>
      </c>
    </row>
    <row r="235" spans="1:11" x14ac:dyDescent="0.25">
      <c r="A235" s="7" t="s">
        <v>96</v>
      </c>
      <c r="B235" s="8" t="s">
        <v>97</v>
      </c>
      <c r="C235" s="4" t="str">
        <f>VLOOKUP(A235,'Central Directory_LE Expanded'!A235:'Central Directory_LE Expanded'!D:D,4,FALSE)</f>
        <v>200 Wisconsin St</v>
      </c>
      <c r="D235" s="4" t="str">
        <f>VLOOKUP(A235,'[1]Central Directory_LE Expanded'!A235:'[1]Central Directory_LE Expanded'!E:E,5,FALSE)</f>
        <v>Belfry</v>
      </c>
      <c r="E235" s="4" t="str">
        <f>VLOOKUP(A235,'[1]Central Directory_LE Expanded'!A235:'[1]Central Directory_LE Expanded'!F:F,6,FALSE)</f>
        <v>MT</v>
      </c>
      <c r="F235" s="4" t="str">
        <f>VLOOKUP(A235,'[1]Central Directory_LE Expanded'!A235:'[1]Central Directory_LE Expanded'!G:G,7,FALSE)</f>
        <v>59008</v>
      </c>
      <c r="G235" s="4" t="str">
        <f t="shared" si="3"/>
        <v>200 Wisconsin St Belfry,MT 59008</v>
      </c>
      <c r="H235" s="9">
        <v>33194</v>
      </c>
      <c r="I235" s="5">
        <v>44378</v>
      </c>
      <c r="J235" s="6" t="s">
        <v>893</v>
      </c>
      <c r="K235" t="s">
        <v>897</v>
      </c>
    </row>
    <row r="236" spans="1:11" x14ac:dyDescent="0.25">
      <c r="A236" s="7" t="s">
        <v>96</v>
      </c>
      <c r="B236" s="8" t="s">
        <v>97</v>
      </c>
      <c r="C236" s="4" t="str">
        <f>VLOOKUP(A236,'Central Directory_LE Expanded'!A236:'Central Directory_LE Expanded'!D:D,4,FALSE)</f>
        <v>200 Wisconsin St</v>
      </c>
      <c r="D236" s="4" t="str">
        <f>VLOOKUP(A236,'[1]Central Directory_LE Expanded'!A236:'[1]Central Directory_LE Expanded'!E:E,5,FALSE)</f>
        <v>Belfry</v>
      </c>
      <c r="E236" s="4" t="str">
        <f>VLOOKUP(A236,'[1]Central Directory_LE Expanded'!A236:'[1]Central Directory_LE Expanded'!F:F,6,FALSE)</f>
        <v>MT</v>
      </c>
      <c r="F236" s="4" t="str">
        <f>VLOOKUP(A236,'[1]Central Directory_LE Expanded'!A236:'[1]Central Directory_LE Expanded'!G:G,7,FALSE)</f>
        <v>59008</v>
      </c>
      <c r="G236" s="4" t="str">
        <f t="shared" si="3"/>
        <v>200 Wisconsin St Belfry,MT 59008</v>
      </c>
      <c r="H236" s="9">
        <v>4845</v>
      </c>
      <c r="I236" s="5">
        <v>44378</v>
      </c>
      <c r="J236" s="6" t="s">
        <v>333</v>
      </c>
      <c r="K236" t="s">
        <v>897</v>
      </c>
    </row>
    <row r="237" spans="1:11" x14ac:dyDescent="0.25">
      <c r="A237" s="7" t="s">
        <v>96</v>
      </c>
      <c r="B237" s="8" t="s">
        <v>97</v>
      </c>
      <c r="C237" s="4" t="str">
        <f>VLOOKUP(A237,'Central Directory_LE Expanded'!A237:'Central Directory_LE Expanded'!D:D,4,FALSE)</f>
        <v>200 Wisconsin St</v>
      </c>
      <c r="D237" s="4" t="str">
        <f>VLOOKUP(A237,'[1]Central Directory_LE Expanded'!A237:'[1]Central Directory_LE Expanded'!E:E,5,FALSE)</f>
        <v>Belfry</v>
      </c>
      <c r="E237" s="4" t="str">
        <f>VLOOKUP(A237,'[1]Central Directory_LE Expanded'!A237:'[1]Central Directory_LE Expanded'!F:F,6,FALSE)</f>
        <v>MT</v>
      </c>
      <c r="F237" s="4" t="str">
        <f>VLOOKUP(A237,'[1]Central Directory_LE Expanded'!A237:'[1]Central Directory_LE Expanded'!G:G,7,FALSE)</f>
        <v>59008</v>
      </c>
      <c r="G237" s="4" t="str">
        <f t="shared" si="3"/>
        <v>200 Wisconsin St Belfry,MT 59008</v>
      </c>
      <c r="H237" s="9">
        <v>10000</v>
      </c>
      <c r="I237" s="5">
        <v>44378</v>
      </c>
      <c r="J237" s="6" t="s">
        <v>334</v>
      </c>
      <c r="K237" t="s">
        <v>897</v>
      </c>
    </row>
    <row r="238" spans="1:11" x14ac:dyDescent="0.25">
      <c r="A238" s="7" t="s">
        <v>378</v>
      </c>
      <c r="B238" s="8" t="s">
        <v>379</v>
      </c>
      <c r="C238" s="4" t="str">
        <f>VLOOKUP(A238,'Central Directory_LE Expanded'!A238:'Central Directory_LE Expanded'!D:D,4,FALSE)</f>
        <v>11 Talcott Lane</v>
      </c>
      <c r="D238" s="4" t="str">
        <f>VLOOKUP(A238,'[1]Central Directory_LE Expanded'!A238:'[1]Central Directory_LE Expanded'!E:E,5,FALSE)</f>
        <v>Hammond</v>
      </c>
      <c r="E238" s="4" t="str">
        <f>VLOOKUP(A238,'[1]Central Directory_LE Expanded'!A238:'[1]Central Directory_LE Expanded'!F:F,6,FALSE)</f>
        <v>MT</v>
      </c>
      <c r="F238" s="4" t="str">
        <f>VLOOKUP(A238,'[1]Central Directory_LE Expanded'!A238:'[1]Central Directory_LE Expanded'!G:G,7,FALSE)</f>
        <v>59332</v>
      </c>
      <c r="G238" s="4" t="str">
        <f t="shared" si="3"/>
        <v>11 Talcott Lane Hammond,MT 59332</v>
      </c>
      <c r="H238" s="9">
        <v>2510</v>
      </c>
      <c r="I238" s="5">
        <v>44378</v>
      </c>
      <c r="J238" s="6" t="s">
        <v>819</v>
      </c>
      <c r="K238" t="s">
        <v>897</v>
      </c>
    </row>
    <row r="239" spans="1:11" x14ac:dyDescent="0.25">
      <c r="A239" s="7" t="s">
        <v>378</v>
      </c>
      <c r="B239" s="8" t="s">
        <v>379</v>
      </c>
      <c r="C239" s="4" t="str">
        <f>VLOOKUP(A239,'Central Directory_LE Expanded'!A239:'Central Directory_LE Expanded'!D:D,4,FALSE)</f>
        <v>11 Talcott Lane</v>
      </c>
      <c r="D239" s="4" t="str">
        <f>VLOOKUP(A239,'[1]Central Directory_LE Expanded'!A239:'[1]Central Directory_LE Expanded'!E:E,5,FALSE)</f>
        <v>Hammond</v>
      </c>
      <c r="E239" s="4" t="str">
        <f>VLOOKUP(A239,'[1]Central Directory_LE Expanded'!A239:'[1]Central Directory_LE Expanded'!F:F,6,FALSE)</f>
        <v>MT</v>
      </c>
      <c r="F239" s="4" t="str">
        <f>VLOOKUP(A239,'[1]Central Directory_LE Expanded'!A239:'[1]Central Directory_LE Expanded'!G:G,7,FALSE)</f>
        <v>59332</v>
      </c>
      <c r="G239" s="4" t="str">
        <f t="shared" si="3"/>
        <v>11 Talcott Lane Hammond,MT 59332</v>
      </c>
      <c r="H239" s="9">
        <v>799</v>
      </c>
      <c r="I239" s="5">
        <v>44378</v>
      </c>
      <c r="J239" s="6" t="s">
        <v>891</v>
      </c>
      <c r="K239" t="s">
        <v>897</v>
      </c>
    </row>
    <row r="240" spans="1:11" x14ac:dyDescent="0.25">
      <c r="A240" s="7" t="s">
        <v>378</v>
      </c>
      <c r="B240" s="8" t="s">
        <v>379</v>
      </c>
      <c r="C240" s="4" t="str">
        <f>VLOOKUP(A240,'Central Directory_LE Expanded'!A240:'Central Directory_LE Expanded'!D:D,4,FALSE)</f>
        <v>11 Talcott Lane</v>
      </c>
      <c r="D240" s="4" t="str">
        <f>VLOOKUP(A240,'[1]Central Directory_LE Expanded'!A240:'[1]Central Directory_LE Expanded'!E:E,5,FALSE)</f>
        <v>Hammond</v>
      </c>
      <c r="E240" s="4" t="str">
        <f>VLOOKUP(A240,'[1]Central Directory_LE Expanded'!A240:'[1]Central Directory_LE Expanded'!F:F,6,FALSE)</f>
        <v>MT</v>
      </c>
      <c r="F240" s="4" t="str">
        <f>VLOOKUP(A240,'[1]Central Directory_LE Expanded'!A240:'[1]Central Directory_LE Expanded'!G:G,7,FALSE)</f>
        <v>59332</v>
      </c>
      <c r="G240" s="4" t="str">
        <f t="shared" si="3"/>
        <v>11 Talcott Lane Hammond,MT 59332</v>
      </c>
      <c r="H240" s="9">
        <v>51</v>
      </c>
      <c r="I240" s="5">
        <v>44378</v>
      </c>
      <c r="J240" s="6" t="s">
        <v>820</v>
      </c>
      <c r="K240" t="s">
        <v>897</v>
      </c>
    </row>
    <row r="241" spans="1:11" x14ac:dyDescent="0.25">
      <c r="A241" s="7" t="s">
        <v>378</v>
      </c>
      <c r="B241" s="8" t="s">
        <v>379</v>
      </c>
      <c r="C241" s="4" t="str">
        <f>VLOOKUP(A241,'Central Directory_LE Expanded'!A241:'Central Directory_LE Expanded'!D:D,4,FALSE)</f>
        <v>11 Talcott Lane</v>
      </c>
      <c r="D241" s="4" t="str">
        <f>VLOOKUP(A241,'[1]Central Directory_LE Expanded'!A241:'[1]Central Directory_LE Expanded'!E:E,5,FALSE)</f>
        <v>Hammond</v>
      </c>
      <c r="E241" s="4" t="str">
        <f>VLOOKUP(A241,'[1]Central Directory_LE Expanded'!A241:'[1]Central Directory_LE Expanded'!F:F,6,FALSE)</f>
        <v>MT</v>
      </c>
      <c r="F241" s="4" t="str">
        <f>VLOOKUP(A241,'[1]Central Directory_LE Expanded'!A241:'[1]Central Directory_LE Expanded'!G:G,7,FALSE)</f>
        <v>59332</v>
      </c>
      <c r="G241" s="4" t="str">
        <f t="shared" si="3"/>
        <v>11 Talcott Lane Hammond,MT 59332</v>
      </c>
      <c r="H241" s="9">
        <v>81</v>
      </c>
      <c r="I241" s="5">
        <v>44378</v>
      </c>
      <c r="J241" s="6" t="s">
        <v>892</v>
      </c>
      <c r="K241" t="s">
        <v>897</v>
      </c>
    </row>
    <row r="242" spans="1:11" x14ac:dyDescent="0.25">
      <c r="A242" s="7" t="s">
        <v>378</v>
      </c>
      <c r="B242" s="8" t="s">
        <v>379</v>
      </c>
      <c r="C242" s="4" t="str">
        <f>VLOOKUP(A242,'Central Directory_LE Expanded'!A242:'Central Directory_LE Expanded'!D:D,4,FALSE)</f>
        <v>11 Talcott Lane</v>
      </c>
      <c r="D242" s="4" t="str">
        <f>VLOOKUP(A242,'[1]Central Directory_LE Expanded'!A242:'[1]Central Directory_LE Expanded'!E:E,5,FALSE)</f>
        <v>Hammond</v>
      </c>
      <c r="E242" s="4" t="str">
        <f>VLOOKUP(A242,'[1]Central Directory_LE Expanded'!A242:'[1]Central Directory_LE Expanded'!F:F,6,FALSE)</f>
        <v>MT</v>
      </c>
      <c r="F242" s="4" t="str">
        <f>VLOOKUP(A242,'[1]Central Directory_LE Expanded'!A242:'[1]Central Directory_LE Expanded'!G:G,7,FALSE)</f>
        <v>59332</v>
      </c>
      <c r="G242" s="4" t="str">
        <f t="shared" si="3"/>
        <v>11 Talcott Lane Hammond,MT 59332</v>
      </c>
      <c r="H242" s="9">
        <v>5282</v>
      </c>
      <c r="I242" s="5">
        <v>44378</v>
      </c>
      <c r="J242" s="6" t="s">
        <v>893</v>
      </c>
      <c r="K242" t="s">
        <v>897</v>
      </c>
    </row>
    <row r="243" spans="1:11" x14ac:dyDescent="0.25">
      <c r="A243" s="7" t="s">
        <v>378</v>
      </c>
      <c r="B243" s="8" t="s">
        <v>379</v>
      </c>
      <c r="C243" s="4" t="str">
        <f>VLOOKUP(A243,'Central Directory_LE Expanded'!A243:'Central Directory_LE Expanded'!D:D,4,FALSE)</f>
        <v>11 Talcott Lane</v>
      </c>
      <c r="D243" s="4" t="str">
        <f>VLOOKUP(A243,'[1]Central Directory_LE Expanded'!A243:'[1]Central Directory_LE Expanded'!E:E,5,FALSE)</f>
        <v>Hammond</v>
      </c>
      <c r="E243" s="4" t="str">
        <f>VLOOKUP(A243,'[1]Central Directory_LE Expanded'!A243:'[1]Central Directory_LE Expanded'!F:F,6,FALSE)</f>
        <v>MT</v>
      </c>
      <c r="F243" s="4" t="str">
        <f>VLOOKUP(A243,'[1]Central Directory_LE Expanded'!A243:'[1]Central Directory_LE Expanded'!G:G,7,FALSE)</f>
        <v>59332</v>
      </c>
      <c r="G243" s="4" t="str">
        <f t="shared" si="3"/>
        <v>11 Talcott Lane Hammond,MT 59332</v>
      </c>
      <c r="H243" s="9">
        <v>802</v>
      </c>
      <c r="I243" s="5">
        <v>44378</v>
      </c>
      <c r="J243" s="6" t="s">
        <v>333</v>
      </c>
      <c r="K243" t="s">
        <v>897</v>
      </c>
    </row>
    <row r="244" spans="1:11" x14ac:dyDescent="0.25">
      <c r="A244" s="7" t="s">
        <v>380</v>
      </c>
      <c r="B244" s="8" t="s">
        <v>381</v>
      </c>
      <c r="C244" s="4" t="str">
        <f>VLOOKUP(A244,'Central Directory_LE Expanded'!A244:'Central Directory_LE Expanded'!D:D,4,FALSE)</f>
        <v>111 W Speelmon St</v>
      </c>
      <c r="D244" s="4" t="str">
        <f>VLOOKUP(A244,'[1]Central Directory_LE Expanded'!A244:'[1]Central Directory_LE Expanded'!E:E,5,FALSE)</f>
        <v>Ekalaka</v>
      </c>
      <c r="E244" s="4" t="str">
        <f>VLOOKUP(A244,'[1]Central Directory_LE Expanded'!A244:'[1]Central Directory_LE Expanded'!F:F,6,FALSE)</f>
        <v>MT</v>
      </c>
      <c r="F244" s="4" t="str">
        <f>VLOOKUP(A244,'[1]Central Directory_LE Expanded'!A244:'[1]Central Directory_LE Expanded'!G:G,7,FALSE)</f>
        <v>59324</v>
      </c>
      <c r="G244" s="4" t="str">
        <f t="shared" si="3"/>
        <v>111 W Speelmon St Ekalaka,MT 59324</v>
      </c>
      <c r="H244" s="9">
        <v>28737</v>
      </c>
      <c r="I244" s="5">
        <v>44378</v>
      </c>
      <c r="J244" s="6" t="s">
        <v>819</v>
      </c>
      <c r="K244" t="s">
        <v>897</v>
      </c>
    </row>
    <row r="245" spans="1:11" x14ac:dyDescent="0.25">
      <c r="A245" s="7" t="s">
        <v>380</v>
      </c>
      <c r="B245" s="8" t="s">
        <v>381</v>
      </c>
      <c r="C245" s="4" t="str">
        <f>VLOOKUP(A245,'Central Directory_LE Expanded'!A245:'Central Directory_LE Expanded'!D:D,4,FALSE)</f>
        <v>111 W Speelmon St</v>
      </c>
      <c r="D245" s="4" t="str">
        <f>VLOOKUP(A245,'[1]Central Directory_LE Expanded'!A245:'[1]Central Directory_LE Expanded'!E:E,5,FALSE)</f>
        <v>Ekalaka</v>
      </c>
      <c r="E245" s="4" t="str">
        <f>VLOOKUP(A245,'[1]Central Directory_LE Expanded'!A245:'[1]Central Directory_LE Expanded'!F:F,6,FALSE)</f>
        <v>MT</v>
      </c>
      <c r="F245" s="4" t="str">
        <f>VLOOKUP(A245,'[1]Central Directory_LE Expanded'!A245:'[1]Central Directory_LE Expanded'!G:G,7,FALSE)</f>
        <v>59324</v>
      </c>
      <c r="G245" s="4" t="str">
        <f t="shared" si="3"/>
        <v>111 W Speelmon St Ekalaka,MT 59324</v>
      </c>
      <c r="H245" s="9">
        <v>6175</v>
      </c>
      <c r="I245" s="5">
        <v>44378</v>
      </c>
      <c r="J245" s="6" t="s">
        <v>891</v>
      </c>
      <c r="K245" t="s">
        <v>897</v>
      </c>
    </row>
    <row r="246" spans="1:11" x14ac:dyDescent="0.25">
      <c r="A246" s="7" t="s">
        <v>380</v>
      </c>
      <c r="B246" s="8" t="s">
        <v>381</v>
      </c>
      <c r="C246" s="4" t="str">
        <f>VLOOKUP(A246,'Central Directory_LE Expanded'!A246:'Central Directory_LE Expanded'!D:D,4,FALSE)</f>
        <v>111 W Speelmon St</v>
      </c>
      <c r="D246" s="4" t="str">
        <f>VLOOKUP(A246,'[1]Central Directory_LE Expanded'!A246:'[1]Central Directory_LE Expanded'!E:E,5,FALSE)</f>
        <v>Ekalaka</v>
      </c>
      <c r="E246" s="4" t="str">
        <f>VLOOKUP(A246,'[1]Central Directory_LE Expanded'!A246:'[1]Central Directory_LE Expanded'!F:F,6,FALSE)</f>
        <v>MT</v>
      </c>
      <c r="F246" s="4" t="str">
        <f>VLOOKUP(A246,'[1]Central Directory_LE Expanded'!A246:'[1]Central Directory_LE Expanded'!G:G,7,FALSE)</f>
        <v>59324</v>
      </c>
      <c r="G246" s="4" t="str">
        <f t="shared" si="3"/>
        <v>111 W Speelmon St Ekalaka,MT 59324</v>
      </c>
      <c r="H246" s="9">
        <v>381</v>
      </c>
      <c r="I246" s="5">
        <v>44378</v>
      </c>
      <c r="J246" s="6" t="s">
        <v>820</v>
      </c>
      <c r="K246" t="s">
        <v>897</v>
      </c>
    </row>
    <row r="247" spans="1:11" x14ac:dyDescent="0.25">
      <c r="A247" s="7" t="s">
        <v>380</v>
      </c>
      <c r="B247" s="8" t="s">
        <v>381</v>
      </c>
      <c r="C247" s="4" t="str">
        <f>VLOOKUP(A247,'Central Directory_LE Expanded'!A247:'Central Directory_LE Expanded'!D:D,4,FALSE)</f>
        <v>111 W Speelmon St</v>
      </c>
      <c r="D247" s="4" t="str">
        <f>VLOOKUP(A247,'[1]Central Directory_LE Expanded'!A247:'[1]Central Directory_LE Expanded'!E:E,5,FALSE)</f>
        <v>Ekalaka</v>
      </c>
      <c r="E247" s="4" t="str">
        <f>VLOOKUP(A247,'[1]Central Directory_LE Expanded'!A247:'[1]Central Directory_LE Expanded'!F:F,6,FALSE)</f>
        <v>MT</v>
      </c>
      <c r="F247" s="4" t="str">
        <f>VLOOKUP(A247,'[1]Central Directory_LE Expanded'!A247:'[1]Central Directory_LE Expanded'!G:G,7,FALSE)</f>
        <v>59324</v>
      </c>
      <c r="G247" s="4" t="str">
        <f t="shared" si="3"/>
        <v>111 W Speelmon St Ekalaka,MT 59324</v>
      </c>
      <c r="H247" s="9">
        <v>621</v>
      </c>
      <c r="I247" s="5">
        <v>44378</v>
      </c>
      <c r="J247" s="6" t="s">
        <v>892</v>
      </c>
      <c r="K247" t="s">
        <v>897</v>
      </c>
    </row>
    <row r="248" spans="1:11" x14ac:dyDescent="0.25">
      <c r="A248" s="7" t="s">
        <v>380</v>
      </c>
      <c r="B248" s="8" t="s">
        <v>381</v>
      </c>
      <c r="C248" s="4" t="str">
        <f>VLOOKUP(A248,'Central Directory_LE Expanded'!A248:'Central Directory_LE Expanded'!D:D,4,FALSE)</f>
        <v>111 W Speelmon St</v>
      </c>
      <c r="D248" s="4" t="str">
        <f>VLOOKUP(A248,'[1]Central Directory_LE Expanded'!A248:'[1]Central Directory_LE Expanded'!E:E,5,FALSE)</f>
        <v>Ekalaka</v>
      </c>
      <c r="E248" s="4" t="str">
        <f>VLOOKUP(A248,'[1]Central Directory_LE Expanded'!A248:'[1]Central Directory_LE Expanded'!F:F,6,FALSE)</f>
        <v>MT</v>
      </c>
      <c r="F248" s="4" t="str">
        <f>VLOOKUP(A248,'[1]Central Directory_LE Expanded'!A248:'[1]Central Directory_LE Expanded'!G:G,7,FALSE)</f>
        <v>59324</v>
      </c>
      <c r="G248" s="4" t="str">
        <f t="shared" si="3"/>
        <v>111 W Speelmon St Ekalaka,MT 59324</v>
      </c>
      <c r="H248" s="9">
        <v>47998</v>
      </c>
      <c r="I248" s="5">
        <v>44378</v>
      </c>
      <c r="J248" s="6" t="s">
        <v>893</v>
      </c>
      <c r="K248" t="s">
        <v>897</v>
      </c>
    </row>
    <row r="249" spans="1:11" x14ac:dyDescent="0.25">
      <c r="A249" s="7" t="s">
        <v>380</v>
      </c>
      <c r="B249" s="8" t="s">
        <v>381</v>
      </c>
      <c r="C249" s="4" t="str">
        <f>VLOOKUP(A249,'Central Directory_LE Expanded'!A249:'Central Directory_LE Expanded'!D:D,4,FALSE)</f>
        <v>111 W Speelmon St</v>
      </c>
      <c r="D249" s="4" t="str">
        <f>VLOOKUP(A249,'[1]Central Directory_LE Expanded'!A249:'[1]Central Directory_LE Expanded'!E:E,5,FALSE)</f>
        <v>Ekalaka</v>
      </c>
      <c r="E249" s="4" t="str">
        <f>VLOOKUP(A249,'[1]Central Directory_LE Expanded'!A249:'[1]Central Directory_LE Expanded'!F:F,6,FALSE)</f>
        <v>MT</v>
      </c>
      <c r="F249" s="4" t="str">
        <f>VLOOKUP(A249,'[1]Central Directory_LE Expanded'!A249:'[1]Central Directory_LE Expanded'!G:G,7,FALSE)</f>
        <v>59324</v>
      </c>
      <c r="G249" s="4" t="str">
        <f t="shared" si="3"/>
        <v>111 W Speelmon St Ekalaka,MT 59324</v>
      </c>
      <c r="H249" s="9">
        <v>8801</v>
      </c>
      <c r="I249" s="5">
        <v>44378</v>
      </c>
      <c r="J249" s="6" t="s">
        <v>333</v>
      </c>
      <c r="K249" t="s">
        <v>897</v>
      </c>
    </row>
    <row r="250" spans="1:11" x14ac:dyDescent="0.25">
      <c r="A250" s="7" t="s">
        <v>380</v>
      </c>
      <c r="B250" s="8" t="s">
        <v>381</v>
      </c>
      <c r="C250" s="4" t="str">
        <f>VLOOKUP(A250,'Central Directory_LE Expanded'!A250:'Central Directory_LE Expanded'!D:D,4,FALSE)</f>
        <v>111 W Speelmon St</v>
      </c>
      <c r="D250" s="4" t="str">
        <f>VLOOKUP(A250,'[1]Central Directory_LE Expanded'!A250:'[1]Central Directory_LE Expanded'!E:E,5,FALSE)</f>
        <v>Ekalaka</v>
      </c>
      <c r="E250" s="4" t="str">
        <f>VLOOKUP(A250,'[1]Central Directory_LE Expanded'!A250:'[1]Central Directory_LE Expanded'!F:F,6,FALSE)</f>
        <v>MT</v>
      </c>
      <c r="F250" s="4" t="str">
        <f>VLOOKUP(A250,'[1]Central Directory_LE Expanded'!A250:'[1]Central Directory_LE Expanded'!G:G,7,FALSE)</f>
        <v>59324</v>
      </c>
      <c r="G250" s="4" t="str">
        <f t="shared" si="3"/>
        <v>111 W Speelmon St Ekalaka,MT 59324</v>
      </c>
      <c r="H250" s="9">
        <v>10000</v>
      </c>
      <c r="I250" s="5">
        <v>44378</v>
      </c>
      <c r="J250" s="6" t="s">
        <v>334</v>
      </c>
      <c r="K250" t="s">
        <v>897</v>
      </c>
    </row>
    <row r="251" spans="1:11" x14ac:dyDescent="0.25">
      <c r="A251" s="7" t="s">
        <v>382</v>
      </c>
      <c r="B251" s="8" t="s">
        <v>383</v>
      </c>
      <c r="C251" s="4" t="str">
        <f>VLOOKUP(A251,'Central Directory_LE Expanded'!A251:'Central Directory_LE Expanded'!D:D,4,FALSE)</f>
        <v>236 Spring Street</v>
      </c>
      <c r="D251" s="4" t="str">
        <f>VLOOKUP(A251,'[1]Central Directory_LE Expanded'!A251:'[1]Central Directory_LE Expanded'!E:E,5,FALSE)</f>
        <v>Alzada</v>
      </c>
      <c r="E251" s="4" t="str">
        <f>VLOOKUP(A251,'[1]Central Directory_LE Expanded'!A251:'[1]Central Directory_LE Expanded'!F:F,6,FALSE)</f>
        <v>MT</v>
      </c>
      <c r="F251" s="4" t="str">
        <f>VLOOKUP(A251,'[1]Central Directory_LE Expanded'!A251:'[1]Central Directory_LE Expanded'!G:G,7,FALSE)</f>
        <v>59311</v>
      </c>
      <c r="G251" s="4" t="str">
        <f t="shared" si="3"/>
        <v>236 Spring Street Alzada,MT 59311</v>
      </c>
      <c r="H251" s="9">
        <v>2074</v>
      </c>
      <c r="I251" s="5">
        <v>44378</v>
      </c>
      <c r="J251" s="6" t="s">
        <v>819</v>
      </c>
      <c r="K251" t="s">
        <v>897</v>
      </c>
    </row>
    <row r="252" spans="1:11" x14ac:dyDescent="0.25">
      <c r="A252" s="7" t="s">
        <v>382</v>
      </c>
      <c r="B252" s="8" t="s">
        <v>383</v>
      </c>
      <c r="C252" s="4" t="str">
        <f>VLOOKUP(A252,'Central Directory_LE Expanded'!A252:'Central Directory_LE Expanded'!D:D,4,FALSE)</f>
        <v>236 Spring Street</v>
      </c>
      <c r="D252" s="4" t="str">
        <f>VLOOKUP(A252,'[1]Central Directory_LE Expanded'!A252:'[1]Central Directory_LE Expanded'!E:E,5,FALSE)</f>
        <v>Alzada</v>
      </c>
      <c r="E252" s="4" t="str">
        <f>VLOOKUP(A252,'[1]Central Directory_LE Expanded'!A252:'[1]Central Directory_LE Expanded'!F:F,6,FALSE)</f>
        <v>MT</v>
      </c>
      <c r="F252" s="4" t="str">
        <f>VLOOKUP(A252,'[1]Central Directory_LE Expanded'!A252:'[1]Central Directory_LE Expanded'!G:G,7,FALSE)</f>
        <v>59311</v>
      </c>
      <c r="G252" s="4" t="str">
        <f t="shared" si="3"/>
        <v>236 Spring Street Alzada,MT 59311</v>
      </c>
      <c r="H252" s="9">
        <v>495</v>
      </c>
      <c r="I252" s="5">
        <v>44378</v>
      </c>
      <c r="J252" s="6" t="s">
        <v>891</v>
      </c>
      <c r="K252" t="s">
        <v>897</v>
      </c>
    </row>
    <row r="253" spans="1:11" x14ac:dyDescent="0.25">
      <c r="A253" s="7" t="s">
        <v>382</v>
      </c>
      <c r="B253" s="8" t="s">
        <v>383</v>
      </c>
      <c r="C253" s="4" t="str">
        <f>VLOOKUP(A253,'Central Directory_LE Expanded'!A253:'Central Directory_LE Expanded'!D:D,4,FALSE)</f>
        <v>236 Spring Street</v>
      </c>
      <c r="D253" s="4" t="str">
        <f>VLOOKUP(A253,'[1]Central Directory_LE Expanded'!A253:'[1]Central Directory_LE Expanded'!E:E,5,FALSE)</f>
        <v>Alzada</v>
      </c>
      <c r="E253" s="4" t="str">
        <f>VLOOKUP(A253,'[1]Central Directory_LE Expanded'!A253:'[1]Central Directory_LE Expanded'!F:F,6,FALSE)</f>
        <v>MT</v>
      </c>
      <c r="F253" s="4" t="str">
        <f>VLOOKUP(A253,'[1]Central Directory_LE Expanded'!A253:'[1]Central Directory_LE Expanded'!G:G,7,FALSE)</f>
        <v>59311</v>
      </c>
      <c r="G253" s="4" t="str">
        <f t="shared" si="3"/>
        <v>236 Spring Street Alzada,MT 59311</v>
      </c>
      <c r="H253" s="9">
        <v>33</v>
      </c>
      <c r="I253" s="5">
        <v>44378</v>
      </c>
      <c r="J253" s="6" t="s">
        <v>820</v>
      </c>
      <c r="K253" t="s">
        <v>897</v>
      </c>
    </row>
    <row r="254" spans="1:11" x14ac:dyDescent="0.25">
      <c r="A254" s="7" t="s">
        <v>382</v>
      </c>
      <c r="B254" s="8" t="s">
        <v>383</v>
      </c>
      <c r="C254" s="4" t="str">
        <f>VLOOKUP(A254,'Central Directory_LE Expanded'!A254:'Central Directory_LE Expanded'!D:D,4,FALSE)</f>
        <v>236 Spring Street</v>
      </c>
      <c r="D254" s="4" t="str">
        <f>VLOOKUP(A254,'[1]Central Directory_LE Expanded'!A254:'[1]Central Directory_LE Expanded'!E:E,5,FALSE)</f>
        <v>Alzada</v>
      </c>
      <c r="E254" s="4" t="str">
        <f>VLOOKUP(A254,'[1]Central Directory_LE Expanded'!A254:'[1]Central Directory_LE Expanded'!F:F,6,FALSE)</f>
        <v>MT</v>
      </c>
      <c r="F254" s="4" t="str">
        <f>VLOOKUP(A254,'[1]Central Directory_LE Expanded'!A254:'[1]Central Directory_LE Expanded'!G:G,7,FALSE)</f>
        <v>59311</v>
      </c>
      <c r="G254" s="4" t="str">
        <f t="shared" si="3"/>
        <v>236 Spring Street Alzada,MT 59311</v>
      </c>
      <c r="H254" s="9">
        <v>50</v>
      </c>
      <c r="I254" s="5">
        <v>44378</v>
      </c>
      <c r="J254" s="6" t="s">
        <v>892</v>
      </c>
      <c r="K254" t="s">
        <v>897</v>
      </c>
    </row>
    <row r="255" spans="1:11" x14ac:dyDescent="0.25">
      <c r="A255" s="7" t="s">
        <v>382</v>
      </c>
      <c r="B255" s="8" t="s">
        <v>383</v>
      </c>
      <c r="C255" s="4" t="str">
        <f>VLOOKUP(A255,'Central Directory_LE Expanded'!A255:'Central Directory_LE Expanded'!D:D,4,FALSE)</f>
        <v>236 Spring Street</v>
      </c>
      <c r="D255" s="4" t="str">
        <f>VLOOKUP(A255,'[1]Central Directory_LE Expanded'!A255:'[1]Central Directory_LE Expanded'!E:E,5,FALSE)</f>
        <v>Alzada</v>
      </c>
      <c r="E255" s="4" t="str">
        <f>VLOOKUP(A255,'[1]Central Directory_LE Expanded'!A255:'[1]Central Directory_LE Expanded'!F:F,6,FALSE)</f>
        <v>MT</v>
      </c>
      <c r="F255" s="4" t="str">
        <f>VLOOKUP(A255,'[1]Central Directory_LE Expanded'!A255:'[1]Central Directory_LE Expanded'!G:G,7,FALSE)</f>
        <v>59311</v>
      </c>
      <c r="G255" s="4" t="str">
        <f t="shared" si="3"/>
        <v>236 Spring Street Alzada,MT 59311</v>
      </c>
      <c r="H255" s="9">
        <v>383</v>
      </c>
      <c r="I255" s="5">
        <v>44378</v>
      </c>
      <c r="J255" s="6" t="s">
        <v>333</v>
      </c>
      <c r="K255" t="s">
        <v>897</v>
      </c>
    </row>
    <row r="256" spans="1:11" x14ac:dyDescent="0.25">
      <c r="A256" s="7" t="s">
        <v>98</v>
      </c>
      <c r="B256" s="8" t="s">
        <v>99</v>
      </c>
      <c r="C256" s="4" t="str">
        <f>VLOOKUP(A256,'Central Directory_LE Expanded'!A256:'Central Directory_LE Expanded'!D:D,4,FALSE)</f>
        <v>111 W Speelmon St</v>
      </c>
      <c r="D256" s="4" t="str">
        <f>VLOOKUP(A256,'[1]Central Directory_LE Expanded'!A256:'[1]Central Directory_LE Expanded'!E:E,5,FALSE)</f>
        <v>Ekalaka</v>
      </c>
      <c r="E256" s="4" t="str">
        <f>VLOOKUP(A256,'[1]Central Directory_LE Expanded'!A256:'[1]Central Directory_LE Expanded'!F:F,6,FALSE)</f>
        <v>MT</v>
      </c>
      <c r="F256" s="4" t="str">
        <f>VLOOKUP(A256,'[1]Central Directory_LE Expanded'!A256:'[1]Central Directory_LE Expanded'!G:G,7,FALSE)</f>
        <v>59324</v>
      </c>
      <c r="G256" s="4" t="str">
        <f t="shared" si="3"/>
        <v>111 W Speelmon St Ekalaka,MT 59324</v>
      </c>
      <c r="H256" s="9">
        <v>4639</v>
      </c>
      <c r="I256" s="5">
        <v>44378</v>
      </c>
      <c r="J256" s="6" t="s">
        <v>69</v>
      </c>
      <c r="K256" t="s">
        <v>897</v>
      </c>
    </row>
    <row r="257" spans="1:11" x14ac:dyDescent="0.25">
      <c r="A257" s="7" t="s">
        <v>98</v>
      </c>
      <c r="B257" s="8" t="s">
        <v>99</v>
      </c>
      <c r="C257" s="4" t="str">
        <f>VLOOKUP(A257,'Central Directory_LE Expanded'!A257:'Central Directory_LE Expanded'!D:D,4,FALSE)</f>
        <v>111 W Speelmon St</v>
      </c>
      <c r="D257" s="4" t="str">
        <f>VLOOKUP(A257,'[1]Central Directory_LE Expanded'!A257:'[1]Central Directory_LE Expanded'!E:E,5,FALSE)</f>
        <v>Ekalaka</v>
      </c>
      <c r="E257" s="4" t="str">
        <f>VLOOKUP(A257,'[1]Central Directory_LE Expanded'!A257:'[1]Central Directory_LE Expanded'!F:F,6,FALSE)</f>
        <v>MT</v>
      </c>
      <c r="F257" s="4" t="str">
        <f>VLOOKUP(A257,'[1]Central Directory_LE Expanded'!A257:'[1]Central Directory_LE Expanded'!G:G,7,FALSE)</f>
        <v>59324</v>
      </c>
      <c r="G257" s="4" t="str">
        <f t="shared" si="3"/>
        <v>111 W Speelmon St Ekalaka,MT 59324</v>
      </c>
      <c r="H257" s="9">
        <v>12055</v>
      </c>
      <c r="I257" s="5">
        <v>44378</v>
      </c>
      <c r="J257" s="6" t="s">
        <v>819</v>
      </c>
      <c r="K257" t="s">
        <v>897</v>
      </c>
    </row>
    <row r="258" spans="1:11" x14ac:dyDescent="0.25">
      <c r="A258" s="7" t="s">
        <v>98</v>
      </c>
      <c r="B258" s="8" t="s">
        <v>99</v>
      </c>
      <c r="C258" s="4" t="str">
        <f>VLOOKUP(A258,'Central Directory_LE Expanded'!A258:'Central Directory_LE Expanded'!D:D,4,FALSE)</f>
        <v>111 W Speelmon St</v>
      </c>
      <c r="D258" s="4" t="str">
        <f>VLOOKUP(A258,'[1]Central Directory_LE Expanded'!A258:'[1]Central Directory_LE Expanded'!E:E,5,FALSE)</f>
        <v>Ekalaka</v>
      </c>
      <c r="E258" s="4" t="str">
        <f>VLOOKUP(A258,'[1]Central Directory_LE Expanded'!A258:'[1]Central Directory_LE Expanded'!F:F,6,FALSE)</f>
        <v>MT</v>
      </c>
      <c r="F258" s="4" t="str">
        <f>VLOOKUP(A258,'[1]Central Directory_LE Expanded'!A258:'[1]Central Directory_LE Expanded'!G:G,7,FALSE)</f>
        <v>59324</v>
      </c>
      <c r="G258" s="4" t="str">
        <f t="shared" si="3"/>
        <v>111 W Speelmon St Ekalaka,MT 59324</v>
      </c>
      <c r="H258" s="9">
        <v>3012</v>
      </c>
      <c r="I258" s="5">
        <v>44378</v>
      </c>
      <c r="J258" s="6" t="s">
        <v>891</v>
      </c>
      <c r="K258" t="s">
        <v>897</v>
      </c>
    </row>
    <row r="259" spans="1:11" x14ac:dyDescent="0.25">
      <c r="A259" s="7" t="s">
        <v>98</v>
      </c>
      <c r="B259" s="8" t="s">
        <v>99</v>
      </c>
      <c r="C259" s="4" t="str">
        <f>VLOOKUP(A259,'Central Directory_LE Expanded'!A259:'Central Directory_LE Expanded'!D:D,4,FALSE)</f>
        <v>111 W Speelmon St</v>
      </c>
      <c r="D259" s="4" t="str">
        <f>VLOOKUP(A259,'[1]Central Directory_LE Expanded'!A259:'[1]Central Directory_LE Expanded'!E:E,5,FALSE)</f>
        <v>Ekalaka</v>
      </c>
      <c r="E259" s="4" t="str">
        <f>VLOOKUP(A259,'[1]Central Directory_LE Expanded'!A259:'[1]Central Directory_LE Expanded'!F:F,6,FALSE)</f>
        <v>MT</v>
      </c>
      <c r="F259" s="4" t="str">
        <f>VLOOKUP(A259,'[1]Central Directory_LE Expanded'!A259:'[1]Central Directory_LE Expanded'!G:G,7,FALSE)</f>
        <v>59324</v>
      </c>
      <c r="G259" s="4" t="str">
        <f t="shared" ref="G259:G322" si="4">CONCATENATE(C259," ",D259,",", E259," ",F259)</f>
        <v>111 W Speelmon St Ekalaka,MT 59324</v>
      </c>
      <c r="H259" s="9">
        <v>17873</v>
      </c>
      <c r="I259" s="5">
        <v>44378</v>
      </c>
      <c r="J259" s="6" t="s">
        <v>893</v>
      </c>
      <c r="K259" t="s">
        <v>897</v>
      </c>
    </row>
    <row r="260" spans="1:11" x14ac:dyDescent="0.25">
      <c r="A260" s="7" t="s">
        <v>98</v>
      </c>
      <c r="B260" s="8" t="s">
        <v>99</v>
      </c>
      <c r="C260" s="4" t="str">
        <f>VLOOKUP(A260,'Central Directory_LE Expanded'!A260:'Central Directory_LE Expanded'!D:D,4,FALSE)</f>
        <v>111 W Speelmon St</v>
      </c>
      <c r="D260" s="4" t="str">
        <f>VLOOKUP(A260,'[1]Central Directory_LE Expanded'!A260:'[1]Central Directory_LE Expanded'!E:E,5,FALSE)</f>
        <v>Ekalaka</v>
      </c>
      <c r="E260" s="4" t="str">
        <f>VLOOKUP(A260,'[1]Central Directory_LE Expanded'!A260:'[1]Central Directory_LE Expanded'!F:F,6,FALSE)</f>
        <v>MT</v>
      </c>
      <c r="F260" s="4" t="str">
        <f>VLOOKUP(A260,'[1]Central Directory_LE Expanded'!A260:'[1]Central Directory_LE Expanded'!G:G,7,FALSE)</f>
        <v>59324</v>
      </c>
      <c r="G260" s="4" t="str">
        <f t="shared" si="4"/>
        <v>111 W Speelmon St Ekalaka,MT 59324</v>
      </c>
      <c r="H260" s="9">
        <v>5351</v>
      </c>
      <c r="I260" s="5">
        <v>44378</v>
      </c>
      <c r="J260" s="6" t="s">
        <v>333</v>
      </c>
      <c r="K260" t="s">
        <v>897</v>
      </c>
    </row>
    <row r="261" spans="1:11" x14ac:dyDescent="0.25">
      <c r="A261" s="7" t="s">
        <v>98</v>
      </c>
      <c r="B261" s="8" t="s">
        <v>99</v>
      </c>
      <c r="C261" s="4" t="str">
        <f>VLOOKUP(A261,'Central Directory_LE Expanded'!A261:'Central Directory_LE Expanded'!D:D,4,FALSE)</f>
        <v>111 W Speelmon St</v>
      </c>
      <c r="D261" s="4" t="str">
        <f>VLOOKUP(A261,'[1]Central Directory_LE Expanded'!A261:'[1]Central Directory_LE Expanded'!E:E,5,FALSE)</f>
        <v>Ekalaka</v>
      </c>
      <c r="E261" s="4" t="str">
        <f>VLOOKUP(A261,'[1]Central Directory_LE Expanded'!A261:'[1]Central Directory_LE Expanded'!F:F,6,FALSE)</f>
        <v>MT</v>
      </c>
      <c r="F261" s="4" t="str">
        <f>VLOOKUP(A261,'[1]Central Directory_LE Expanded'!A261:'[1]Central Directory_LE Expanded'!G:G,7,FALSE)</f>
        <v>59324</v>
      </c>
      <c r="G261" s="4" t="str">
        <f t="shared" si="4"/>
        <v>111 W Speelmon St Ekalaka,MT 59324</v>
      </c>
      <c r="H261" s="9">
        <v>10000</v>
      </c>
      <c r="I261" s="5">
        <v>44378</v>
      </c>
      <c r="J261" s="6" t="s">
        <v>334</v>
      </c>
      <c r="K261" t="s">
        <v>897</v>
      </c>
    </row>
    <row r="262" spans="1:11" x14ac:dyDescent="0.25">
      <c r="A262" s="7" t="s">
        <v>384</v>
      </c>
      <c r="B262" s="8" t="s">
        <v>385</v>
      </c>
      <c r="C262" s="4" t="str">
        <f>VLOOKUP(A262,'Central Directory_LE Expanded'!A262:'Central Directory_LE Expanded'!D:D,4,FALSE)</f>
        <v>1100 4th St So</v>
      </c>
      <c r="D262" s="4" t="str">
        <f>VLOOKUP(A262,'[1]Central Directory_LE Expanded'!A262:'[1]Central Directory_LE Expanded'!E:E,5,FALSE)</f>
        <v>Great Falls</v>
      </c>
      <c r="E262" s="4" t="str">
        <f>VLOOKUP(A262,'[1]Central Directory_LE Expanded'!A262:'[1]Central Directory_LE Expanded'!F:F,6,FALSE)</f>
        <v>MT</v>
      </c>
      <c r="F262" s="4" t="str">
        <f>VLOOKUP(A262,'[1]Central Directory_LE Expanded'!A262:'[1]Central Directory_LE Expanded'!G:G,7,FALSE)</f>
        <v>59405</v>
      </c>
      <c r="G262" s="4" t="str">
        <f t="shared" si="4"/>
        <v>1100 4th St So Great Falls,MT 59405</v>
      </c>
      <c r="H262" s="9">
        <v>179240</v>
      </c>
      <c r="I262" s="5">
        <v>44378</v>
      </c>
      <c r="J262" s="6" t="s">
        <v>871</v>
      </c>
      <c r="K262" t="s">
        <v>897</v>
      </c>
    </row>
    <row r="263" spans="1:11" x14ac:dyDescent="0.25">
      <c r="A263" s="7" t="s">
        <v>384</v>
      </c>
      <c r="B263" s="8" t="s">
        <v>385</v>
      </c>
      <c r="C263" s="4" t="str">
        <f>VLOOKUP(A263,'Central Directory_LE Expanded'!A263:'Central Directory_LE Expanded'!D:D,4,FALSE)</f>
        <v>1100 4th St So</v>
      </c>
      <c r="D263" s="4" t="str">
        <f>VLOOKUP(A263,'[1]Central Directory_LE Expanded'!A263:'[1]Central Directory_LE Expanded'!E:E,5,FALSE)</f>
        <v>Great Falls</v>
      </c>
      <c r="E263" s="4" t="str">
        <f>VLOOKUP(A263,'[1]Central Directory_LE Expanded'!A263:'[1]Central Directory_LE Expanded'!F:F,6,FALSE)</f>
        <v>MT</v>
      </c>
      <c r="F263" s="4" t="str">
        <f>VLOOKUP(A263,'[1]Central Directory_LE Expanded'!A263:'[1]Central Directory_LE Expanded'!G:G,7,FALSE)</f>
        <v>59405</v>
      </c>
      <c r="G263" s="4" t="str">
        <f t="shared" si="4"/>
        <v>1100 4th St So Great Falls,MT 59405</v>
      </c>
      <c r="H263" s="9">
        <v>21708</v>
      </c>
      <c r="I263" s="5">
        <v>44378</v>
      </c>
      <c r="J263" s="6" t="s">
        <v>873</v>
      </c>
      <c r="K263" t="s">
        <v>897</v>
      </c>
    </row>
    <row r="264" spans="1:11" x14ac:dyDescent="0.25">
      <c r="A264" s="7" t="s">
        <v>384</v>
      </c>
      <c r="B264" s="8" t="s">
        <v>385</v>
      </c>
      <c r="C264" s="4" t="str">
        <f>VLOOKUP(A264,'Central Directory_LE Expanded'!A264:'Central Directory_LE Expanded'!D:D,4,FALSE)</f>
        <v>1100 4th St So</v>
      </c>
      <c r="D264" s="4" t="str">
        <f>VLOOKUP(A264,'[1]Central Directory_LE Expanded'!A264:'[1]Central Directory_LE Expanded'!E:E,5,FALSE)</f>
        <v>Great Falls</v>
      </c>
      <c r="E264" s="4" t="str">
        <f>VLOOKUP(A264,'[1]Central Directory_LE Expanded'!A264:'[1]Central Directory_LE Expanded'!F:F,6,FALSE)</f>
        <v>MT</v>
      </c>
      <c r="F264" s="4" t="str">
        <f>VLOOKUP(A264,'[1]Central Directory_LE Expanded'!A264:'[1]Central Directory_LE Expanded'!G:G,7,FALSE)</f>
        <v>59405</v>
      </c>
      <c r="G264" s="4" t="str">
        <f t="shared" si="4"/>
        <v>1100 4th St So Great Falls,MT 59405</v>
      </c>
      <c r="H264" s="9">
        <v>96055</v>
      </c>
      <c r="I264" s="5">
        <v>44378</v>
      </c>
      <c r="J264" s="6" t="s">
        <v>872</v>
      </c>
      <c r="K264" t="s">
        <v>897</v>
      </c>
    </row>
    <row r="265" spans="1:11" x14ac:dyDescent="0.25">
      <c r="A265" s="7" t="s">
        <v>384</v>
      </c>
      <c r="B265" s="8" t="s">
        <v>385</v>
      </c>
      <c r="C265" s="4" t="str">
        <f>VLOOKUP(A265,'Central Directory_LE Expanded'!A265:'Central Directory_LE Expanded'!D:D,4,FALSE)</f>
        <v>1100 4th St So</v>
      </c>
      <c r="D265" s="4" t="str">
        <f>VLOOKUP(A265,'[1]Central Directory_LE Expanded'!A265:'[1]Central Directory_LE Expanded'!E:E,5,FALSE)</f>
        <v>Great Falls</v>
      </c>
      <c r="E265" s="4" t="str">
        <f>VLOOKUP(A265,'[1]Central Directory_LE Expanded'!A265:'[1]Central Directory_LE Expanded'!F:F,6,FALSE)</f>
        <v>MT</v>
      </c>
      <c r="F265" s="4" t="str">
        <f>VLOOKUP(A265,'[1]Central Directory_LE Expanded'!A265:'[1]Central Directory_LE Expanded'!G:G,7,FALSE)</f>
        <v>59405</v>
      </c>
      <c r="G265" s="4" t="str">
        <f t="shared" si="4"/>
        <v>1100 4th St So Great Falls,MT 59405</v>
      </c>
      <c r="H265" s="9">
        <v>51799</v>
      </c>
      <c r="I265" s="5">
        <v>44378</v>
      </c>
      <c r="J265" s="6" t="s">
        <v>894</v>
      </c>
      <c r="K265" t="s">
        <v>897</v>
      </c>
    </row>
    <row r="266" spans="1:11" x14ac:dyDescent="0.25">
      <c r="A266" s="7" t="s">
        <v>384</v>
      </c>
      <c r="B266" s="8" t="s">
        <v>385</v>
      </c>
      <c r="C266" s="4" t="str">
        <f>VLOOKUP(A266,'Central Directory_LE Expanded'!A266:'Central Directory_LE Expanded'!D:D,4,FALSE)</f>
        <v>1100 4th St So</v>
      </c>
      <c r="D266" s="4" t="str">
        <f>VLOOKUP(A266,'[1]Central Directory_LE Expanded'!A266:'[1]Central Directory_LE Expanded'!E:E,5,FALSE)</f>
        <v>Great Falls</v>
      </c>
      <c r="E266" s="4" t="str">
        <f>VLOOKUP(A266,'[1]Central Directory_LE Expanded'!A266:'[1]Central Directory_LE Expanded'!F:F,6,FALSE)</f>
        <v>MT</v>
      </c>
      <c r="F266" s="4" t="str">
        <f>VLOOKUP(A266,'[1]Central Directory_LE Expanded'!A266:'[1]Central Directory_LE Expanded'!G:G,7,FALSE)</f>
        <v>59405</v>
      </c>
      <c r="G266" s="4" t="str">
        <f t="shared" si="4"/>
        <v>1100 4th St So Great Falls,MT 59405</v>
      </c>
      <c r="H266" s="9">
        <v>1610831</v>
      </c>
      <c r="I266" s="5">
        <v>44378</v>
      </c>
      <c r="J266" s="6" t="s">
        <v>819</v>
      </c>
      <c r="K266" t="s">
        <v>897</v>
      </c>
    </row>
    <row r="267" spans="1:11" x14ac:dyDescent="0.25">
      <c r="A267" s="7" t="s">
        <v>384</v>
      </c>
      <c r="B267" s="8" t="s">
        <v>385</v>
      </c>
      <c r="C267" s="4" t="str">
        <f>VLOOKUP(A267,'Central Directory_LE Expanded'!A267:'Central Directory_LE Expanded'!D:D,4,FALSE)</f>
        <v>1100 4th St So</v>
      </c>
      <c r="D267" s="4" t="str">
        <f>VLOOKUP(A267,'[1]Central Directory_LE Expanded'!A267:'[1]Central Directory_LE Expanded'!E:E,5,FALSE)</f>
        <v>Great Falls</v>
      </c>
      <c r="E267" s="4" t="str">
        <f>VLOOKUP(A267,'[1]Central Directory_LE Expanded'!A267:'[1]Central Directory_LE Expanded'!F:F,6,FALSE)</f>
        <v>MT</v>
      </c>
      <c r="F267" s="4" t="str">
        <f>VLOOKUP(A267,'[1]Central Directory_LE Expanded'!A267:'[1]Central Directory_LE Expanded'!G:G,7,FALSE)</f>
        <v>59405</v>
      </c>
      <c r="G267" s="4" t="str">
        <f t="shared" si="4"/>
        <v>1100 4th St So Great Falls,MT 59405</v>
      </c>
      <c r="H267" s="9">
        <v>352755</v>
      </c>
      <c r="I267" s="5">
        <v>44378</v>
      </c>
      <c r="J267" s="6" t="s">
        <v>891</v>
      </c>
      <c r="K267" t="s">
        <v>897</v>
      </c>
    </row>
    <row r="268" spans="1:11" x14ac:dyDescent="0.25">
      <c r="A268" s="7" t="s">
        <v>384</v>
      </c>
      <c r="B268" s="8" t="s">
        <v>385</v>
      </c>
      <c r="C268" s="4" t="str">
        <f>VLOOKUP(A268,'Central Directory_LE Expanded'!A268:'Central Directory_LE Expanded'!D:D,4,FALSE)</f>
        <v>1100 4th St So</v>
      </c>
      <c r="D268" s="4" t="str">
        <f>VLOOKUP(A268,'[1]Central Directory_LE Expanded'!A268:'[1]Central Directory_LE Expanded'!E:E,5,FALSE)</f>
        <v>Great Falls</v>
      </c>
      <c r="E268" s="4" t="str">
        <f>VLOOKUP(A268,'[1]Central Directory_LE Expanded'!A268:'[1]Central Directory_LE Expanded'!F:F,6,FALSE)</f>
        <v>MT</v>
      </c>
      <c r="F268" s="4" t="str">
        <f>VLOOKUP(A268,'[1]Central Directory_LE Expanded'!A268:'[1]Central Directory_LE Expanded'!G:G,7,FALSE)</f>
        <v>59405</v>
      </c>
      <c r="G268" s="4" t="str">
        <f t="shared" si="4"/>
        <v>1100 4th St So Great Falls,MT 59405</v>
      </c>
      <c r="H268" s="9">
        <v>80240</v>
      </c>
      <c r="I268" s="5">
        <v>44378</v>
      </c>
      <c r="J268" s="6" t="s">
        <v>820</v>
      </c>
      <c r="K268" t="s">
        <v>897</v>
      </c>
    </row>
    <row r="269" spans="1:11" x14ac:dyDescent="0.25">
      <c r="A269" s="7" t="s">
        <v>384</v>
      </c>
      <c r="B269" s="8" t="s">
        <v>385</v>
      </c>
      <c r="C269" s="4" t="str">
        <f>VLOOKUP(A269,'Central Directory_LE Expanded'!A269:'Central Directory_LE Expanded'!D:D,4,FALSE)</f>
        <v>1100 4th St So</v>
      </c>
      <c r="D269" s="4" t="str">
        <f>VLOOKUP(A269,'[1]Central Directory_LE Expanded'!A269:'[1]Central Directory_LE Expanded'!E:E,5,FALSE)</f>
        <v>Great Falls</v>
      </c>
      <c r="E269" s="4" t="str">
        <f>VLOOKUP(A269,'[1]Central Directory_LE Expanded'!A269:'[1]Central Directory_LE Expanded'!F:F,6,FALSE)</f>
        <v>MT</v>
      </c>
      <c r="F269" s="4" t="str">
        <f>VLOOKUP(A269,'[1]Central Directory_LE Expanded'!A269:'[1]Central Directory_LE Expanded'!G:G,7,FALSE)</f>
        <v>59405</v>
      </c>
      <c r="G269" s="4" t="str">
        <f t="shared" si="4"/>
        <v>1100 4th St So Great Falls,MT 59405</v>
      </c>
      <c r="H269" s="9">
        <v>35349</v>
      </c>
      <c r="I269" s="5">
        <v>44378</v>
      </c>
      <c r="J269" s="6" t="s">
        <v>892</v>
      </c>
      <c r="K269" t="s">
        <v>897</v>
      </c>
    </row>
    <row r="270" spans="1:11" x14ac:dyDescent="0.25">
      <c r="A270" s="7" t="s">
        <v>384</v>
      </c>
      <c r="B270" s="8" t="s">
        <v>385</v>
      </c>
      <c r="C270" s="4" t="str">
        <f>VLOOKUP(A270,'Central Directory_LE Expanded'!A270:'Central Directory_LE Expanded'!D:D,4,FALSE)</f>
        <v>1100 4th St So</v>
      </c>
      <c r="D270" s="4" t="str">
        <f>VLOOKUP(A270,'[1]Central Directory_LE Expanded'!A270:'[1]Central Directory_LE Expanded'!E:E,5,FALSE)</f>
        <v>Great Falls</v>
      </c>
      <c r="E270" s="4" t="str">
        <f>VLOOKUP(A270,'[1]Central Directory_LE Expanded'!A270:'[1]Central Directory_LE Expanded'!F:F,6,FALSE)</f>
        <v>MT</v>
      </c>
      <c r="F270" s="4" t="str">
        <f>VLOOKUP(A270,'[1]Central Directory_LE Expanded'!A270:'[1]Central Directory_LE Expanded'!G:G,7,FALSE)</f>
        <v>59405</v>
      </c>
      <c r="G270" s="4" t="str">
        <f t="shared" si="4"/>
        <v>1100 4th St So Great Falls,MT 59405</v>
      </c>
      <c r="H270" s="9">
        <v>45609</v>
      </c>
      <c r="I270" s="5">
        <v>44378</v>
      </c>
      <c r="J270" s="6" t="s">
        <v>895</v>
      </c>
      <c r="K270" t="s">
        <v>897</v>
      </c>
    </row>
    <row r="271" spans="1:11" x14ac:dyDescent="0.25">
      <c r="A271" s="7" t="s">
        <v>384</v>
      </c>
      <c r="B271" s="8" t="s">
        <v>385</v>
      </c>
      <c r="C271" s="4" t="str">
        <f>VLOOKUP(A271,'Central Directory_LE Expanded'!A271:'Central Directory_LE Expanded'!D:D,4,FALSE)</f>
        <v>1100 4th St So</v>
      </c>
      <c r="D271" s="4" t="str">
        <f>VLOOKUP(A271,'[1]Central Directory_LE Expanded'!A271:'[1]Central Directory_LE Expanded'!E:E,5,FALSE)</f>
        <v>Great Falls</v>
      </c>
      <c r="E271" s="4" t="str">
        <f>VLOOKUP(A271,'[1]Central Directory_LE Expanded'!A271:'[1]Central Directory_LE Expanded'!F:F,6,FALSE)</f>
        <v>MT</v>
      </c>
      <c r="F271" s="4" t="str">
        <f>VLOOKUP(A271,'[1]Central Directory_LE Expanded'!A271:'[1]Central Directory_LE Expanded'!G:G,7,FALSE)</f>
        <v>59405</v>
      </c>
      <c r="G271" s="4" t="str">
        <f t="shared" si="4"/>
        <v>1100 4th St So Great Falls,MT 59405</v>
      </c>
      <c r="H271" s="9">
        <v>600000</v>
      </c>
      <c r="I271" s="5">
        <v>44378</v>
      </c>
      <c r="J271" s="6" t="s">
        <v>860</v>
      </c>
      <c r="K271" t="s">
        <v>897</v>
      </c>
    </row>
    <row r="272" spans="1:11" x14ac:dyDescent="0.25">
      <c r="A272" s="7" t="s">
        <v>384</v>
      </c>
      <c r="B272" s="8" t="s">
        <v>385</v>
      </c>
      <c r="C272" s="4" t="str">
        <f>VLOOKUP(A272,'Central Directory_LE Expanded'!A272:'Central Directory_LE Expanded'!D:D,4,FALSE)</f>
        <v>1100 4th St So</v>
      </c>
      <c r="D272" s="4" t="str">
        <f>VLOOKUP(A272,'[1]Central Directory_LE Expanded'!A272:'[1]Central Directory_LE Expanded'!E:E,5,FALSE)</f>
        <v>Great Falls</v>
      </c>
      <c r="E272" s="4" t="str">
        <f>VLOOKUP(A272,'[1]Central Directory_LE Expanded'!A272:'[1]Central Directory_LE Expanded'!F:F,6,FALSE)</f>
        <v>MT</v>
      </c>
      <c r="F272" s="4" t="str">
        <f>VLOOKUP(A272,'[1]Central Directory_LE Expanded'!A272:'[1]Central Directory_LE Expanded'!G:G,7,FALSE)</f>
        <v>59405</v>
      </c>
      <c r="G272" s="4" t="str">
        <f t="shared" si="4"/>
        <v>1100 4th St So Great Falls,MT 59405</v>
      </c>
      <c r="H272" s="9">
        <v>2365582</v>
      </c>
      <c r="I272" s="5">
        <v>44378</v>
      </c>
      <c r="J272" s="6" t="s">
        <v>893</v>
      </c>
      <c r="K272" t="s">
        <v>897</v>
      </c>
    </row>
    <row r="273" spans="1:11" x14ac:dyDescent="0.25">
      <c r="A273" s="7" t="s">
        <v>384</v>
      </c>
      <c r="B273" s="8" t="s">
        <v>385</v>
      </c>
      <c r="C273" s="4" t="str">
        <f>VLOOKUP(A273,'Central Directory_LE Expanded'!A273:'Central Directory_LE Expanded'!D:D,4,FALSE)</f>
        <v>1100 4th St So</v>
      </c>
      <c r="D273" s="4" t="str">
        <f>VLOOKUP(A273,'[1]Central Directory_LE Expanded'!A273:'[1]Central Directory_LE Expanded'!E:E,5,FALSE)</f>
        <v>Great Falls</v>
      </c>
      <c r="E273" s="4" t="str">
        <f>VLOOKUP(A273,'[1]Central Directory_LE Expanded'!A273:'[1]Central Directory_LE Expanded'!F:F,6,FALSE)</f>
        <v>MT</v>
      </c>
      <c r="F273" s="4" t="str">
        <f>VLOOKUP(A273,'[1]Central Directory_LE Expanded'!A273:'[1]Central Directory_LE Expanded'!G:G,7,FALSE)</f>
        <v>59405</v>
      </c>
      <c r="G273" s="4" t="str">
        <f t="shared" si="4"/>
        <v>1100 4th St So Great Falls,MT 59405</v>
      </c>
      <c r="H273" s="9">
        <v>517575</v>
      </c>
      <c r="I273" s="5">
        <v>44378</v>
      </c>
      <c r="J273" s="6" t="s">
        <v>333</v>
      </c>
      <c r="K273" t="s">
        <v>897</v>
      </c>
    </row>
    <row r="274" spans="1:11" x14ac:dyDescent="0.25">
      <c r="A274" s="7" t="s">
        <v>384</v>
      </c>
      <c r="B274" s="8" t="s">
        <v>385</v>
      </c>
      <c r="C274" s="4" t="str">
        <f>VLOOKUP(A274,'Central Directory_LE Expanded'!A274:'Central Directory_LE Expanded'!D:D,4,FALSE)</f>
        <v>1100 4th St So</v>
      </c>
      <c r="D274" s="4" t="str">
        <f>VLOOKUP(A274,'[1]Central Directory_LE Expanded'!A274:'[1]Central Directory_LE Expanded'!E:E,5,FALSE)</f>
        <v>Great Falls</v>
      </c>
      <c r="E274" s="4" t="str">
        <f>VLOOKUP(A274,'[1]Central Directory_LE Expanded'!A274:'[1]Central Directory_LE Expanded'!F:F,6,FALSE)</f>
        <v>MT</v>
      </c>
      <c r="F274" s="4" t="str">
        <f>VLOOKUP(A274,'[1]Central Directory_LE Expanded'!A274:'[1]Central Directory_LE Expanded'!G:G,7,FALSE)</f>
        <v>59405</v>
      </c>
      <c r="G274" s="4" t="str">
        <f t="shared" si="4"/>
        <v>1100 4th St So Great Falls,MT 59405</v>
      </c>
      <c r="H274" s="9">
        <v>45687</v>
      </c>
      <c r="I274" s="5">
        <v>44378</v>
      </c>
      <c r="J274" s="6" t="s">
        <v>896</v>
      </c>
      <c r="K274" t="s">
        <v>897</v>
      </c>
    </row>
    <row r="275" spans="1:11" x14ac:dyDescent="0.25">
      <c r="A275" s="7" t="s">
        <v>384</v>
      </c>
      <c r="B275" s="8" t="s">
        <v>385</v>
      </c>
      <c r="C275" s="4" t="str">
        <f>VLOOKUP(A275,'Central Directory_LE Expanded'!A275:'Central Directory_LE Expanded'!D:D,4,FALSE)</f>
        <v>1100 4th St So</v>
      </c>
      <c r="D275" s="4" t="str">
        <f>VLOOKUP(A275,'[1]Central Directory_LE Expanded'!A275:'[1]Central Directory_LE Expanded'!E:E,5,FALSE)</f>
        <v>Great Falls</v>
      </c>
      <c r="E275" s="4" t="str">
        <f>VLOOKUP(A275,'[1]Central Directory_LE Expanded'!A275:'[1]Central Directory_LE Expanded'!F:F,6,FALSE)</f>
        <v>MT</v>
      </c>
      <c r="F275" s="4" t="str">
        <f>VLOOKUP(A275,'[1]Central Directory_LE Expanded'!A275:'[1]Central Directory_LE Expanded'!G:G,7,FALSE)</f>
        <v>59405</v>
      </c>
      <c r="G275" s="4" t="str">
        <f t="shared" si="4"/>
        <v>1100 4th St So Great Falls,MT 59405</v>
      </c>
      <c r="H275" s="9">
        <v>187457</v>
      </c>
      <c r="I275" s="5">
        <v>44378</v>
      </c>
      <c r="J275" s="6" t="s">
        <v>334</v>
      </c>
      <c r="K275" t="s">
        <v>897</v>
      </c>
    </row>
    <row r="276" spans="1:11" x14ac:dyDescent="0.25">
      <c r="A276" s="7" t="s">
        <v>100</v>
      </c>
      <c r="B276" s="8" t="s">
        <v>101</v>
      </c>
      <c r="C276" s="4" t="str">
        <f>VLOOKUP(A276,'Central Directory_LE Expanded'!A276:'Central Directory_LE Expanded'!D:D,4,FALSE)</f>
        <v>1100 4th St So</v>
      </c>
      <c r="D276" s="4" t="str">
        <f>VLOOKUP(A276,'[1]Central Directory_LE Expanded'!A276:'[1]Central Directory_LE Expanded'!E:E,5,FALSE)</f>
        <v>Great Falls</v>
      </c>
      <c r="E276" s="4" t="str">
        <f>VLOOKUP(A276,'[1]Central Directory_LE Expanded'!A276:'[1]Central Directory_LE Expanded'!F:F,6,FALSE)</f>
        <v>MT</v>
      </c>
      <c r="F276" s="4" t="str">
        <f>VLOOKUP(A276,'[1]Central Directory_LE Expanded'!A276:'[1]Central Directory_LE Expanded'!G:G,7,FALSE)</f>
        <v>59405</v>
      </c>
      <c r="G276" s="4" t="str">
        <f t="shared" si="4"/>
        <v>1100 4th St So Great Falls,MT 59405</v>
      </c>
      <c r="H276" s="9">
        <v>221769</v>
      </c>
      <c r="I276" s="5">
        <v>44378</v>
      </c>
      <c r="J276" s="6" t="s">
        <v>69</v>
      </c>
      <c r="K276" t="s">
        <v>897</v>
      </c>
    </row>
    <row r="277" spans="1:11" x14ac:dyDescent="0.25">
      <c r="A277" s="7" t="s">
        <v>100</v>
      </c>
      <c r="B277" s="8" t="s">
        <v>101</v>
      </c>
      <c r="C277" s="4" t="str">
        <f>VLOOKUP(A277,'Central Directory_LE Expanded'!A277:'Central Directory_LE Expanded'!D:D,4,FALSE)</f>
        <v>1100 4th St So</v>
      </c>
      <c r="D277" s="4" t="str">
        <f>VLOOKUP(A277,'[1]Central Directory_LE Expanded'!A277:'[1]Central Directory_LE Expanded'!E:E,5,FALSE)</f>
        <v>Great Falls</v>
      </c>
      <c r="E277" s="4" t="str">
        <f>VLOOKUP(A277,'[1]Central Directory_LE Expanded'!A277:'[1]Central Directory_LE Expanded'!F:F,6,FALSE)</f>
        <v>MT</v>
      </c>
      <c r="F277" s="4" t="str">
        <f>VLOOKUP(A277,'[1]Central Directory_LE Expanded'!A277:'[1]Central Directory_LE Expanded'!G:G,7,FALSE)</f>
        <v>59405</v>
      </c>
      <c r="G277" s="4" t="str">
        <f t="shared" si="4"/>
        <v>1100 4th St So Great Falls,MT 59405</v>
      </c>
      <c r="H277" s="9">
        <v>726065</v>
      </c>
      <c r="I277" s="5">
        <v>44378</v>
      </c>
      <c r="J277" s="6" t="s">
        <v>819</v>
      </c>
      <c r="K277" t="s">
        <v>897</v>
      </c>
    </row>
    <row r="278" spans="1:11" x14ac:dyDescent="0.25">
      <c r="A278" s="7" t="s">
        <v>100</v>
      </c>
      <c r="B278" s="8" t="s">
        <v>101</v>
      </c>
      <c r="C278" s="4" t="str">
        <f>VLOOKUP(A278,'Central Directory_LE Expanded'!A278:'Central Directory_LE Expanded'!D:D,4,FALSE)</f>
        <v>1100 4th St So</v>
      </c>
      <c r="D278" s="4" t="str">
        <f>VLOOKUP(A278,'[1]Central Directory_LE Expanded'!A278:'[1]Central Directory_LE Expanded'!E:E,5,FALSE)</f>
        <v>Great Falls</v>
      </c>
      <c r="E278" s="4" t="str">
        <f>VLOOKUP(A278,'[1]Central Directory_LE Expanded'!A278:'[1]Central Directory_LE Expanded'!F:F,6,FALSE)</f>
        <v>MT</v>
      </c>
      <c r="F278" s="4" t="str">
        <f>VLOOKUP(A278,'[1]Central Directory_LE Expanded'!A278:'[1]Central Directory_LE Expanded'!G:G,7,FALSE)</f>
        <v>59405</v>
      </c>
      <c r="G278" s="4" t="str">
        <f t="shared" si="4"/>
        <v>1100 4th St So Great Falls,MT 59405</v>
      </c>
      <c r="H278" s="9">
        <v>172252</v>
      </c>
      <c r="I278" s="5">
        <v>44378</v>
      </c>
      <c r="J278" s="6" t="s">
        <v>891</v>
      </c>
      <c r="K278" t="s">
        <v>897</v>
      </c>
    </row>
    <row r="279" spans="1:11" x14ac:dyDescent="0.25">
      <c r="A279" s="7" t="s">
        <v>100</v>
      </c>
      <c r="B279" s="8" t="s">
        <v>101</v>
      </c>
      <c r="C279" s="4" t="str">
        <f>VLOOKUP(A279,'Central Directory_LE Expanded'!A279:'Central Directory_LE Expanded'!D:D,4,FALSE)</f>
        <v>1100 4th St So</v>
      </c>
      <c r="D279" s="4" t="str">
        <f>VLOOKUP(A279,'[1]Central Directory_LE Expanded'!A279:'[1]Central Directory_LE Expanded'!E:E,5,FALSE)</f>
        <v>Great Falls</v>
      </c>
      <c r="E279" s="4" t="str">
        <f>VLOOKUP(A279,'[1]Central Directory_LE Expanded'!A279:'[1]Central Directory_LE Expanded'!F:F,6,FALSE)</f>
        <v>MT</v>
      </c>
      <c r="F279" s="4" t="str">
        <f>VLOOKUP(A279,'[1]Central Directory_LE Expanded'!A279:'[1]Central Directory_LE Expanded'!G:G,7,FALSE)</f>
        <v>59405</v>
      </c>
      <c r="G279" s="4" t="str">
        <f t="shared" si="4"/>
        <v>1100 4th St So Great Falls,MT 59405</v>
      </c>
      <c r="H279" s="9">
        <v>582628</v>
      </c>
      <c r="I279" s="5">
        <v>44378</v>
      </c>
      <c r="J279" s="6" t="s">
        <v>893</v>
      </c>
      <c r="K279" t="s">
        <v>897</v>
      </c>
    </row>
    <row r="280" spans="1:11" x14ac:dyDescent="0.25">
      <c r="A280" s="7" t="s">
        <v>100</v>
      </c>
      <c r="B280" s="8" t="s">
        <v>101</v>
      </c>
      <c r="C280" s="4" t="str">
        <f>VLOOKUP(A280,'Central Directory_LE Expanded'!A280:'Central Directory_LE Expanded'!D:D,4,FALSE)</f>
        <v>1100 4th St So</v>
      </c>
      <c r="D280" s="4" t="str">
        <f>VLOOKUP(A280,'[1]Central Directory_LE Expanded'!A280:'[1]Central Directory_LE Expanded'!E:E,5,FALSE)</f>
        <v>Great Falls</v>
      </c>
      <c r="E280" s="4" t="str">
        <f>VLOOKUP(A280,'[1]Central Directory_LE Expanded'!A280:'[1]Central Directory_LE Expanded'!F:F,6,FALSE)</f>
        <v>MT</v>
      </c>
      <c r="F280" s="4" t="str">
        <f>VLOOKUP(A280,'[1]Central Directory_LE Expanded'!A280:'[1]Central Directory_LE Expanded'!G:G,7,FALSE)</f>
        <v>59405</v>
      </c>
      <c r="G280" s="4" t="str">
        <f t="shared" si="4"/>
        <v>1100 4th St So Great Falls,MT 59405</v>
      </c>
      <c r="H280" s="9">
        <v>188451</v>
      </c>
      <c r="I280" s="5">
        <v>44378</v>
      </c>
      <c r="J280" s="6" t="s">
        <v>861</v>
      </c>
      <c r="K280" t="s">
        <v>897</v>
      </c>
    </row>
    <row r="281" spans="1:11" x14ac:dyDescent="0.25">
      <c r="A281" s="7" t="s">
        <v>100</v>
      </c>
      <c r="B281" s="8" t="s">
        <v>101</v>
      </c>
      <c r="C281" s="4" t="str">
        <f>VLOOKUP(A281,'Central Directory_LE Expanded'!A281:'Central Directory_LE Expanded'!D:D,4,FALSE)</f>
        <v>1100 4th St So</v>
      </c>
      <c r="D281" s="4" t="str">
        <f>VLOOKUP(A281,'[1]Central Directory_LE Expanded'!A281:'[1]Central Directory_LE Expanded'!E:E,5,FALSE)</f>
        <v>Great Falls</v>
      </c>
      <c r="E281" s="4" t="str">
        <f>VLOOKUP(A281,'[1]Central Directory_LE Expanded'!A281:'[1]Central Directory_LE Expanded'!F:F,6,FALSE)</f>
        <v>MT</v>
      </c>
      <c r="F281" s="4" t="str">
        <f>VLOOKUP(A281,'[1]Central Directory_LE Expanded'!A281:'[1]Central Directory_LE Expanded'!G:G,7,FALSE)</f>
        <v>59405</v>
      </c>
      <c r="G281" s="4" t="str">
        <f t="shared" si="4"/>
        <v>1100 4th St So Great Falls,MT 59405</v>
      </c>
      <c r="H281" s="9">
        <v>177717</v>
      </c>
      <c r="I281" s="5">
        <v>44378</v>
      </c>
      <c r="J281" s="6" t="s">
        <v>333</v>
      </c>
      <c r="K281" t="s">
        <v>897</v>
      </c>
    </row>
    <row r="282" spans="1:11" x14ac:dyDescent="0.25">
      <c r="A282" s="7" t="s">
        <v>100</v>
      </c>
      <c r="B282" s="8" t="s">
        <v>101</v>
      </c>
      <c r="C282" s="4" t="str">
        <f>VLOOKUP(A282,'Central Directory_LE Expanded'!A282:'Central Directory_LE Expanded'!D:D,4,FALSE)</f>
        <v>1100 4th St So</v>
      </c>
      <c r="D282" s="4" t="str">
        <f>VLOOKUP(A282,'[1]Central Directory_LE Expanded'!A282:'[1]Central Directory_LE Expanded'!E:E,5,FALSE)</f>
        <v>Great Falls</v>
      </c>
      <c r="E282" s="4" t="str">
        <f>VLOOKUP(A282,'[1]Central Directory_LE Expanded'!A282:'[1]Central Directory_LE Expanded'!F:F,6,FALSE)</f>
        <v>MT</v>
      </c>
      <c r="F282" s="4" t="str">
        <f>VLOOKUP(A282,'[1]Central Directory_LE Expanded'!A282:'[1]Central Directory_LE Expanded'!G:G,7,FALSE)</f>
        <v>59405</v>
      </c>
      <c r="G282" s="4" t="str">
        <f t="shared" si="4"/>
        <v>1100 4th St So Great Falls,MT 59405</v>
      </c>
      <c r="H282" s="9">
        <v>8530</v>
      </c>
      <c r="I282" s="5">
        <v>44378</v>
      </c>
      <c r="J282" s="6" t="s">
        <v>896</v>
      </c>
      <c r="K282" t="s">
        <v>897</v>
      </c>
    </row>
    <row r="283" spans="1:11" x14ac:dyDescent="0.25">
      <c r="A283" s="7" t="s">
        <v>100</v>
      </c>
      <c r="B283" s="8" t="s">
        <v>101</v>
      </c>
      <c r="C283" s="4" t="str">
        <f>VLOOKUP(A283,'Central Directory_LE Expanded'!A283:'Central Directory_LE Expanded'!D:D,4,FALSE)</f>
        <v>1100 4th St So</v>
      </c>
      <c r="D283" s="4" t="str">
        <f>VLOOKUP(A283,'[1]Central Directory_LE Expanded'!A283:'[1]Central Directory_LE Expanded'!E:E,5,FALSE)</f>
        <v>Great Falls</v>
      </c>
      <c r="E283" s="4" t="str">
        <f>VLOOKUP(A283,'[1]Central Directory_LE Expanded'!A283:'[1]Central Directory_LE Expanded'!F:F,6,FALSE)</f>
        <v>MT</v>
      </c>
      <c r="F283" s="4" t="str">
        <f>VLOOKUP(A283,'[1]Central Directory_LE Expanded'!A283:'[1]Central Directory_LE Expanded'!G:G,7,FALSE)</f>
        <v>59405</v>
      </c>
      <c r="G283" s="4" t="str">
        <f t="shared" si="4"/>
        <v>1100 4th St So Great Falls,MT 59405</v>
      </c>
      <c r="H283" s="9">
        <v>46757</v>
      </c>
      <c r="I283" s="5">
        <v>44378</v>
      </c>
      <c r="J283" s="6" t="s">
        <v>334</v>
      </c>
      <c r="K283" t="s">
        <v>897</v>
      </c>
    </row>
    <row r="284" spans="1:11" x14ac:dyDescent="0.25">
      <c r="A284" s="7" t="s">
        <v>21</v>
      </c>
      <c r="B284" s="8" t="s">
        <v>22</v>
      </c>
      <c r="C284" s="4" t="str">
        <f>VLOOKUP(A284,'Central Directory_LE Expanded'!A284:'Central Directory_LE Expanded'!D:D,4,FALSE)</f>
        <v>321 Central Avenue West</v>
      </c>
      <c r="D284" s="4" t="str">
        <f>VLOOKUP(A284,'[1]Central Directory_LE Expanded'!A284:'[1]Central Directory_LE Expanded'!E:E,5,FALSE)</f>
        <v>Cascade</v>
      </c>
      <c r="E284" s="4" t="str">
        <f>VLOOKUP(A284,'[1]Central Directory_LE Expanded'!A284:'[1]Central Directory_LE Expanded'!F:F,6,FALSE)</f>
        <v>MT</v>
      </c>
      <c r="F284" s="4" t="str">
        <f>VLOOKUP(A284,'[1]Central Directory_LE Expanded'!A284:'[1]Central Directory_LE Expanded'!G:G,7,FALSE)</f>
        <v>59421</v>
      </c>
      <c r="G284" s="4" t="str">
        <f t="shared" si="4"/>
        <v>321 Central Avenue West Cascade,MT 59421</v>
      </c>
      <c r="H284" s="9">
        <v>49062</v>
      </c>
      <c r="I284" s="5">
        <v>44378</v>
      </c>
      <c r="J284" s="6" t="s">
        <v>819</v>
      </c>
      <c r="K284" t="s">
        <v>897</v>
      </c>
    </row>
    <row r="285" spans="1:11" x14ac:dyDescent="0.25">
      <c r="A285" s="7" t="s">
        <v>21</v>
      </c>
      <c r="B285" s="8" t="s">
        <v>22</v>
      </c>
      <c r="C285" s="4" t="str">
        <f>VLOOKUP(A285,'Central Directory_LE Expanded'!A285:'Central Directory_LE Expanded'!D:D,4,FALSE)</f>
        <v>321 Central Avenue West</v>
      </c>
      <c r="D285" s="4" t="str">
        <f>VLOOKUP(A285,'[1]Central Directory_LE Expanded'!A285:'[1]Central Directory_LE Expanded'!E:E,5,FALSE)</f>
        <v>Cascade</v>
      </c>
      <c r="E285" s="4" t="str">
        <f>VLOOKUP(A285,'[1]Central Directory_LE Expanded'!A285:'[1]Central Directory_LE Expanded'!F:F,6,FALSE)</f>
        <v>MT</v>
      </c>
      <c r="F285" s="4" t="str">
        <f>VLOOKUP(A285,'[1]Central Directory_LE Expanded'!A285:'[1]Central Directory_LE Expanded'!G:G,7,FALSE)</f>
        <v>59421</v>
      </c>
      <c r="G285" s="4" t="str">
        <f t="shared" si="4"/>
        <v>321 Central Avenue West Cascade,MT 59421</v>
      </c>
      <c r="H285" s="9">
        <v>10824</v>
      </c>
      <c r="I285" s="5">
        <v>44378</v>
      </c>
      <c r="J285" s="6" t="s">
        <v>891</v>
      </c>
      <c r="K285" t="s">
        <v>897</v>
      </c>
    </row>
    <row r="286" spans="1:11" x14ac:dyDescent="0.25">
      <c r="A286" s="7" t="s">
        <v>21</v>
      </c>
      <c r="B286" s="8" t="s">
        <v>22</v>
      </c>
      <c r="C286" s="4" t="str">
        <f>VLOOKUP(A286,'Central Directory_LE Expanded'!A286:'Central Directory_LE Expanded'!D:D,4,FALSE)</f>
        <v>321 Central Avenue West</v>
      </c>
      <c r="D286" s="4" t="str">
        <f>VLOOKUP(A286,'[1]Central Directory_LE Expanded'!A286:'[1]Central Directory_LE Expanded'!E:E,5,FALSE)</f>
        <v>Cascade</v>
      </c>
      <c r="E286" s="4" t="str">
        <f>VLOOKUP(A286,'[1]Central Directory_LE Expanded'!A286:'[1]Central Directory_LE Expanded'!F:F,6,FALSE)</f>
        <v>MT</v>
      </c>
      <c r="F286" s="4" t="str">
        <f>VLOOKUP(A286,'[1]Central Directory_LE Expanded'!A286:'[1]Central Directory_LE Expanded'!G:G,7,FALSE)</f>
        <v>59421</v>
      </c>
      <c r="G286" s="4" t="str">
        <f t="shared" si="4"/>
        <v>321 Central Avenue West Cascade,MT 59421</v>
      </c>
      <c r="H286" s="9">
        <v>2132</v>
      </c>
      <c r="I286" s="5">
        <v>44378</v>
      </c>
      <c r="J286" s="6" t="s">
        <v>820</v>
      </c>
      <c r="K286" t="s">
        <v>897</v>
      </c>
    </row>
    <row r="287" spans="1:11" x14ac:dyDescent="0.25">
      <c r="A287" s="7" t="s">
        <v>21</v>
      </c>
      <c r="B287" s="8" t="s">
        <v>22</v>
      </c>
      <c r="C287" s="4" t="str">
        <f>VLOOKUP(A287,'Central Directory_LE Expanded'!A287:'Central Directory_LE Expanded'!D:D,4,FALSE)</f>
        <v>321 Central Avenue West</v>
      </c>
      <c r="D287" s="4" t="str">
        <f>VLOOKUP(A287,'[1]Central Directory_LE Expanded'!A287:'[1]Central Directory_LE Expanded'!E:E,5,FALSE)</f>
        <v>Cascade</v>
      </c>
      <c r="E287" s="4" t="str">
        <f>VLOOKUP(A287,'[1]Central Directory_LE Expanded'!A287:'[1]Central Directory_LE Expanded'!F:F,6,FALSE)</f>
        <v>MT</v>
      </c>
      <c r="F287" s="4" t="str">
        <f>VLOOKUP(A287,'[1]Central Directory_LE Expanded'!A287:'[1]Central Directory_LE Expanded'!G:G,7,FALSE)</f>
        <v>59421</v>
      </c>
      <c r="G287" s="4" t="str">
        <f t="shared" si="4"/>
        <v>321 Central Avenue West Cascade,MT 59421</v>
      </c>
      <c r="H287" s="9">
        <v>1087</v>
      </c>
      <c r="I287" s="5">
        <v>44378</v>
      </c>
      <c r="J287" s="6" t="s">
        <v>892</v>
      </c>
      <c r="K287" t="s">
        <v>897</v>
      </c>
    </row>
    <row r="288" spans="1:11" x14ac:dyDescent="0.25">
      <c r="A288" s="7" t="s">
        <v>21</v>
      </c>
      <c r="B288" s="8" t="s">
        <v>22</v>
      </c>
      <c r="C288" s="4" t="str">
        <f>VLOOKUP(A288,'Central Directory_LE Expanded'!A288:'Central Directory_LE Expanded'!D:D,4,FALSE)</f>
        <v>321 Central Avenue West</v>
      </c>
      <c r="D288" s="4" t="str">
        <f>VLOOKUP(A288,'[1]Central Directory_LE Expanded'!A288:'[1]Central Directory_LE Expanded'!E:E,5,FALSE)</f>
        <v>Cascade</v>
      </c>
      <c r="E288" s="4" t="str">
        <f>VLOOKUP(A288,'[1]Central Directory_LE Expanded'!A288:'[1]Central Directory_LE Expanded'!F:F,6,FALSE)</f>
        <v>MT</v>
      </c>
      <c r="F288" s="4" t="str">
        <f>VLOOKUP(A288,'[1]Central Directory_LE Expanded'!A288:'[1]Central Directory_LE Expanded'!G:G,7,FALSE)</f>
        <v>59421</v>
      </c>
      <c r="G288" s="4" t="str">
        <f t="shared" si="4"/>
        <v>321 Central Avenue West Cascade,MT 59421</v>
      </c>
      <c r="H288" s="9">
        <v>55947</v>
      </c>
      <c r="I288" s="5">
        <v>44378</v>
      </c>
      <c r="J288" s="6" t="s">
        <v>893</v>
      </c>
      <c r="K288" t="s">
        <v>897</v>
      </c>
    </row>
    <row r="289" spans="1:11" x14ac:dyDescent="0.25">
      <c r="A289" s="7" t="s">
        <v>21</v>
      </c>
      <c r="B289" s="8" t="s">
        <v>22</v>
      </c>
      <c r="C289" s="4" t="str">
        <f>VLOOKUP(A289,'Central Directory_LE Expanded'!A289:'Central Directory_LE Expanded'!D:D,4,FALSE)</f>
        <v>321 Central Avenue West</v>
      </c>
      <c r="D289" s="4" t="str">
        <f>VLOOKUP(A289,'[1]Central Directory_LE Expanded'!A289:'[1]Central Directory_LE Expanded'!E:E,5,FALSE)</f>
        <v>Cascade</v>
      </c>
      <c r="E289" s="4" t="str">
        <f>VLOOKUP(A289,'[1]Central Directory_LE Expanded'!A289:'[1]Central Directory_LE Expanded'!F:F,6,FALSE)</f>
        <v>MT</v>
      </c>
      <c r="F289" s="4" t="str">
        <f>VLOOKUP(A289,'[1]Central Directory_LE Expanded'!A289:'[1]Central Directory_LE Expanded'!G:G,7,FALSE)</f>
        <v>59421</v>
      </c>
      <c r="G289" s="4" t="str">
        <f t="shared" si="4"/>
        <v>321 Central Avenue West Cascade,MT 59421</v>
      </c>
      <c r="H289" s="9">
        <v>11819</v>
      </c>
      <c r="I289" s="5">
        <v>44378</v>
      </c>
      <c r="J289" s="6" t="s">
        <v>333</v>
      </c>
      <c r="K289" t="s">
        <v>897</v>
      </c>
    </row>
    <row r="290" spans="1:11" x14ac:dyDescent="0.25">
      <c r="A290" s="7" t="s">
        <v>21</v>
      </c>
      <c r="B290" s="8" t="s">
        <v>22</v>
      </c>
      <c r="C290" s="4" t="str">
        <f>VLOOKUP(A290,'Central Directory_LE Expanded'!A290:'Central Directory_LE Expanded'!D:D,4,FALSE)</f>
        <v>321 Central Avenue West</v>
      </c>
      <c r="D290" s="4" t="str">
        <f>VLOOKUP(A290,'[1]Central Directory_LE Expanded'!A290:'[1]Central Directory_LE Expanded'!E:E,5,FALSE)</f>
        <v>Cascade</v>
      </c>
      <c r="E290" s="4" t="str">
        <f>VLOOKUP(A290,'[1]Central Directory_LE Expanded'!A290:'[1]Central Directory_LE Expanded'!F:F,6,FALSE)</f>
        <v>MT</v>
      </c>
      <c r="F290" s="4" t="str">
        <f>VLOOKUP(A290,'[1]Central Directory_LE Expanded'!A290:'[1]Central Directory_LE Expanded'!G:G,7,FALSE)</f>
        <v>59421</v>
      </c>
      <c r="G290" s="4" t="str">
        <f t="shared" si="4"/>
        <v>321 Central Avenue West Cascade,MT 59421</v>
      </c>
      <c r="H290" s="9">
        <v>10000</v>
      </c>
      <c r="I290" s="5">
        <v>44378</v>
      </c>
      <c r="J290" s="6" t="s">
        <v>334</v>
      </c>
      <c r="K290" t="s">
        <v>897</v>
      </c>
    </row>
    <row r="291" spans="1:11" x14ac:dyDescent="0.25">
      <c r="A291" s="7" t="s">
        <v>21</v>
      </c>
      <c r="B291" s="8" t="s">
        <v>22</v>
      </c>
      <c r="C291" s="4" t="str">
        <f>VLOOKUP(A291,'Central Directory_LE Expanded'!A291:'Central Directory_LE Expanded'!D:D,4,FALSE)</f>
        <v>321 Central Avenue West</v>
      </c>
      <c r="D291" s="4" t="str">
        <f>VLOOKUP(A291,'[1]Central Directory_LE Expanded'!A291:'[1]Central Directory_LE Expanded'!E:E,5,FALSE)</f>
        <v>Cascade</v>
      </c>
      <c r="E291" s="4" t="str">
        <f>VLOOKUP(A291,'[1]Central Directory_LE Expanded'!A291:'[1]Central Directory_LE Expanded'!F:F,6,FALSE)</f>
        <v>MT</v>
      </c>
      <c r="F291" s="4" t="str">
        <f>VLOOKUP(A291,'[1]Central Directory_LE Expanded'!A291:'[1]Central Directory_LE Expanded'!G:G,7,FALSE)</f>
        <v>59421</v>
      </c>
      <c r="G291" s="4" t="str">
        <f t="shared" si="4"/>
        <v>321 Central Avenue West Cascade,MT 59421</v>
      </c>
      <c r="H291" s="9">
        <v>125000</v>
      </c>
      <c r="I291" s="5">
        <v>44378</v>
      </c>
      <c r="J291" s="6" t="s">
        <v>13</v>
      </c>
      <c r="K291" t="s">
        <v>897</v>
      </c>
    </row>
    <row r="292" spans="1:11" x14ac:dyDescent="0.25">
      <c r="A292" s="7" t="s">
        <v>102</v>
      </c>
      <c r="B292" s="8" t="s">
        <v>103</v>
      </c>
      <c r="C292" s="4" t="str">
        <f>VLOOKUP(A292,'Central Directory_LE Expanded'!A292:'Central Directory_LE Expanded'!D:D,4,FALSE)</f>
        <v>321 Central Avenue West</v>
      </c>
      <c r="D292" s="4" t="str">
        <f>VLOOKUP(A292,'[1]Central Directory_LE Expanded'!A292:'[1]Central Directory_LE Expanded'!E:E,5,FALSE)</f>
        <v>Cascade</v>
      </c>
      <c r="E292" s="4" t="str">
        <f>VLOOKUP(A292,'[1]Central Directory_LE Expanded'!A292:'[1]Central Directory_LE Expanded'!F:F,6,FALSE)</f>
        <v>MT</v>
      </c>
      <c r="F292" s="4" t="str">
        <f>VLOOKUP(A292,'[1]Central Directory_LE Expanded'!A292:'[1]Central Directory_LE Expanded'!G:G,7,FALSE)</f>
        <v>59421</v>
      </c>
      <c r="G292" s="4" t="str">
        <f t="shared" si="4"/>
        <v>321 Central Avenue West Cascade,MT 59421</v>
      </c>
      <c r="H292" s="9">
        <v>7848</v>
      </c>
      <c r="I292" s="5">
        <v>44378</v>
      </c>
      <c r="J292" s="6" t="s">
        <v>69</v>
      </c>
      <c r="K292" t="s">
        <v>897</v>
      </c>
    </row>
    <row r="293" spans="1:11" x14ac:dyDescent="0.25">
      <c r="A293" s="7" t="s">
        <v>102</v>
      </c>
      <c r="B293" s="8" t="s">
        <v>103</v>
      </c>
      <c r="C293" s="4" t="str">
        <f>VLOOKUP(A293,'Central Directory_LE Expanded'!A293:'Central Directory_LE Expanded'!D:D,4,FALSE)</f>
        <v>321 Central Avenue West</v>
      </c>
      <c r="D293" s="4" t="str">
        <f>VLOOKUP(A293,'[1]Central Directory_LE Expanded'!A293:'[1]Central Directory_LE Expanded'!E:E,5,FALSE)</f>
        <v>Cascade</v>
      </c>
      <c r="E293" s="4" t="str">
        <f>VLOOKUP(A293,'[1]Central Directory_LE Expanded'!A293:'[1]Central Directory_LE Expanded'!F:F,6,FALSE)</f>
        <v>MT</v>
      </c>
      <c r="F293" s="4" t="str">
        <f>VLOOKUP(A293,'[1]Central Directory_LE Expanded'!A293:'[1]Central Directory_LE Expanded'!G:G,7,FALSE)</f>
        <v>59421</v>
      </c>
      <c r="G293" s="4" t="str">
        <f t="shared" si="4"/>
        <v>321 Central Avenue West Cascade,MT 59421</v>
      </c>
      <c r="H293" s="9">
        <v>26947</v>
      </c>
      <c r="I293" s="5">
        <v>44378</v>
      </c>
      <c r="J293" s="6" t="s">
        <v>819</v>
      </c>
      <c r="K293" t="s">
        <v>897</v>
      </c>
    </row>
    <row r="294" spans="1:11" x14ac:dyDescent="0.25">
      <c r="A294" s="7" t="s">
        <v>102</v>
      </c>
      <c r="B294" s="8" t="s">
        <v>103</v>
      </c>
      <c r="C294" s="4" t="str">
        <f>VLOOKUP(A294,'Central Directory_LE Expanded'!A294:'Central Directory_LE Expanded'!D:D,4,FALSE)</f>
        <v>321 Central Avenue West</v>
      </c>
      <c r="D294" s="4" t="str">
        <f>VLOOKUP(A294,'[1]Central Directory_LE Expanded'!A294:'[1]Central Directory_LE Expanded'!E:E,5,FALSE)</f>
        <v>Cascade</v>
      </c>
      <c r="E294" s="4" t="str">
        <f>VLOOKUP(A294,'[1]Central Directory_LE Expanded'!A294:'[1]Central Directory_LE Expanded'!F:F,6,FALSE)</f>
        <v>MT</v>
      </c>
      <c r="F294" s="4" t="str">
        <f>VLOOKUP(A294,'[1]Central Directory_LE Expanded'!A294:'[1]Central Directory_LE Expanded'!G:G,7,FALSE)</f>
        <v>59421</v>
      </c>
      <c r="G294" s="4" t="str">
        <f t="shared" si="4"/>
        <v>321 Central Avenue West Cascade,MT 59421</v>
      </c>
      <c r="H294" s="9">
        <v>6101</v>
      </c>
      <c r="I294" s="5">
        <v>44378</v>
      </c>
      <c r="J294" s="6" t="s">
        <v>891</v>
      </c>
      <c r="K294" t="s">
        <v>897</v>
      </c>
    </row>
    <row r="295" spans="1:11" x14ac:dyDescent="0.25">
      <c r="A295" s="7" t="s">
        <v>102</v>
      </c>
      <c r="B295" s="8" t="s">
        <v>103</v>
      </c>
      <c r="C295" s="4" t="str">
        <f>VLOOKUP(A295,'Central Directory_LE Expanded'!A295:'Central Directory_LE Expanded'!D:D,4,FALSE)</f>
        <v>321 Central Avenue West</v>
      </c>
      <c r="D295" s="4" t="str">
        <f>VLOOKUP(A295,'[1]Central Directory_LE Expanded'!A295:'[1]Central Directory_LE Expanded'!E:E,5,FALSE)</f>
        <v>Cascade</v>
      </c>
      <c r="E295" s="4" t="str">
        <f>VLOOKUP(A295,'[1]Central Directory_LE Expanded'!A295:'[1]Central Directory_LE Expanded'!F:F,6,FALSE)</f>
        <v>MT</v>
      </c>
      <c r="F295" s="4" t="str">
        <f>VLOOKUP(A295,'[1]Central Directory_LE Expanded'!A295:'[1]Central Directory_LE Expanded'!G:G,7,FALSE)</f>
        <v>59421</v>
      </c>
      <c r="G295" s="4" t="str">
        <f t="shared" si="4"/>
        <v>321 Central Avenue West Cascade,MT 59421</v>
      </c>
      <c r="H295" s="9">
        <v>21258</v>
      </c>
      <c r="I295" s="5">
        <v>44378</v>
      </c>
      <c r="J295" s="6" t="s">
        <v>893</v>
      </c>
      <c r="K295" t="s">
        <v>897</v>
      </c>
    </row>
    <row r="296" spans="1:11" x14ac:dyDescent="0.25">
      <c r="A296" s="7" t="s">
        <v>102</v>
      </c>
      <c r="B296" s="8" t="s">
        <v>103</v>
      </c>
      <c r="C296" s="4" t="str">
        <f>VLOOKUP(A296,'Central Directory_LE Expanded'!A296:'Central Directory_LE Expanded'!D:D,4,FALSE)</f>
        <v>321 Central Avenue West</v>
      </c>
      <c r="D296" s="4" t="str">
        <f>VLOOKUP(A296,'[1]Central Directory_LE Expanded'!A296:'[1]Central Directory_LE Expanded'!E:E,5,FALSE)</f>
        <v>Cascade</v>
      </c>
      <c r="E296" s="4" t="str">
        <f>VLOOKUP(A296,'[1]Central Directory_LE Expanded'!A296:'[1]Central Directory_LE Expanded'!F:F,6,FALSE)</f>
        <v>MT</v>
      </c>
      <c r="F296" s="4" t="str">
        <f>VLOOKUP(A296,'[1]Central Directory_LE Expanded'!A296:'[1]Central Directory_LE Expanded'!G:G,7,FALSE)</f>
        <v>59421</v>
      </c>
      <c r="G296" s="4" t="str">
        <f t="shared" si="4"/>
        <v>321 Central Avenue West Cascade,MT 59421</v>
      </c>
      <c r="H296" s="9">
        <v>11289</v>
      </c>
      <c r="I296" s="5">
        <v>44378</v>
      </c>
      <c r="J296" s="6" t="s">
        <v>333</v>
      </c>
      <c r="K296" t="s">
        <v>897</v>
      </c>
    </row>
    <row r="297" spans="1:11" x14ac:dyDescent="0.25">
      <c r="A297" s="7" t="s">
        <v>102</v>
      </c>
      <c r="B297" s="8" t="s">
        <v>103</v>
      </c>
      <c r="C297" s="4" t="str">
        <f>VLOOKUP(A297,'Central Directory_LE Expanded'!A297:'Central Directory_LE Expanded'!D:D,4,FALSE)</f>
        <v>321 Central Avenue West</v>
      </c>
      <c r="D297" s="4" t="str">
        <f>VLOOKUP(A297,'[1]Central Directory_LE Expanded'!A297:'[1]Central Directory_LE Expanded'!E:E,5,FALSE)</f>
        <v>Cascade</v>
      </c>
      <c r="E297" s="4" t="str">
        <f>VLOOKUP(A297,'[1]Central Directory_LE Expanded'!A297:'[1]Central Directory_LE Expanded'!F:F,6,FALSE)</f>
        <v>MT</v>
      </c>
      <c r="F297" s="4" t="str">
        <f>VLOOKUP(A297,'[1]Central Directory_LE Expanded'!A297:'[1]Central Directory_LE Expanded'!G:G,7,FALSE)</f>
        <v>59421</v>
      </c>
      <c r="G297" s="4" t="str">
        <f t="shared" si="4"/>
        <v>321 Central Avenue West Cascade,MT 59421</v>
      </c>
      <c r="H297" s="9">
        <v>9828</v>
      </c>
      <c r="I297" s="5">
        <v>44378</v>
      </c>
      <c r="J297" s="6" t="s">
        <v>334</v>
      </c>
      <c r="K297" t="s">
        <v>897</v>
      </c>
    </row>
    <row r="298" spans="1:11" x14ac:dyDescent="0.25">
      <c r="A298" s="7" t="s">
        <v>386</v>
      </c>
      <c r="B298" s="8" t="s">
        <v>387</v>
      </c>
      <c r="C298" s="4" t="str">
        <f>VLOOKUP(A298,'Central Directory_LE Expanded'!A298:'Central Directory_LE Expanded'!D:D,4,FALSE)</f>
        <v>693 Stockett Rd</v>
      </c>
      <c r="D298" s="4" t="str">
        <f>VLOOKUP(A298,'[1]Central Directory_LE Expanded'!A298:'[1]Central Directory_LE Expanded'!E:E,5,FALSE)</f>
        <v>Sand Coulee</v>
      </c>
      <c r="E298" s="4" t="str">
        <f>VLOOKUP(A298,'[1]Central Directory_LE Expanded'!A298:'[1]Central Directory_LE Expanded'!F:F,6,FALSE)</f>
        <v>MT</v>
      </c>
      <c r="F298" s="4" t="str">
        <f>VLOOKUP(A298,'[1]Central Directory_LE Expanded'!A298:'[1]Central Directory_LE Expanded'!G:G,7,FALSE)</f>
        <v>59472</v>
      </c>
      <c r="G298" s="4" t="str">
        <f t="shared" si="4"/>
        <v>693 Stockett Rd Sand Coulee,MT 59472</v>
      </c>
      <c r="H298" s="9">
        <v>47483</v>
      </c>
      <c r="I298" s="5">
        <v>44378</v>
      </c>
      <c r="J298" s="6" t="s">
        <v>819</v>
      </c>
      <c r="K298" t="s">
        <v>897</v>
      </c>
    </row>
    <row r="299" spans="1:11" x14ac:dyDescent="0.25">
      <c r="A299" s="7" t="s">
        <v>386</v>
      </c>
      <c r="B299" s="8" t="s">
        <v>387</v>
      </c>
      <c r="C299" s="4" t="str">
        <f>VLOOKUP(A299,'Central Directory_LE Expanded'!A299:'Central Directory_LE Expanded'!D:D,4,FALSE)</f>
        <v>693 Stockett Rd</v>
      </c>
      <c r="D299" s="4" t="str">
        <f>VLOOKUP(A299,'[1]Central Directory_LE Expanded'!A299:'[1]Central Directory_LE Expanded'!E:E,5,FALSE)</f>
        <v>Sand Coulee</v>
      </c>
      <c r="E299" s="4" t="str">
        <f>VLOOKUP(A299,'[1]Central Directory_LE Expanded'!A299:'[1]Central Directory_LE Expanded'!F:F,6,FALSE)</f>
        <v>MT</v>
      </c>
      <c r="F299" s="4" t="str">
        <f>VLOOKUP(A299,'[1]Central Directory_LE Expanded'!A299:'[1]Central Directory_LE Expanded'!G:G,7,FALSE)</f>
        <v>59472</v>
      </c>
      <c r="G299" s="4" t="str">
        <f t="shared" si="4"/>
        <v>693 Stockett Rd Sand Coulee,MT 59472</v>
      </c>
      <c r="H299" s="9">
        <v>11638</v>
      </c>
      <c r="I299" s="5">
        <v>44378</v>
      </c>
      <c r="J299" s="6" t="s">
        <v>891</v>
      </c>
      <c r="K299" t="s">
        <v>897</v>
      </c>
    </row>
    <row r="300" spans="1:11" x14ac:dyDescent="0.25">
      <c r="A300" s="7" t="s">
        <v>386</v>
      </c>
      <c r="B300" s="8" t="s">
        <v>387</v>
      </c>
      <c r="C300" s="4" t="str">
        <f>VLOOKUP(A300,'Central Directory_LE Expanded'!A300:'Central Directory_LE Expanded'!D:D,4,FALSE)</f>
        <v>693 Stockett Rd</v>
      </c>
      <c r="D300" s="4" t="str">
        <f>VLOOKUP(A300,'[1]Central Directory_LE Expanded'!A300:'[1]Central Directory_LE Expanded'!E:E,5,FALSE)</f>
        <v>Sand Coulee</v>
      </c>
      <c r="E300" s="4" t="str">
        <f>VLOOKUP(A300,'[1]Central Directory_LE Expanded'!A300:'[1]Central Directory_LE Expanded'!F:F,6,FALSE)</f>
        <v>MT</v>
      </c>
      <c r="F300" s="4" t="str">
        <f>VLOOKUP(A300,'[1]Central Directory_LE Expanded'!A300:'[1]Central Directory_LE Expanded'!G:G,7,FALSE)</f>
        <v>59472</v>
      </c>
      <c r="G300" s="4" t="str">
        <f t="shared" si="4"/>
        <v>693 Stockett Rd Sand Coulee,MT 59472</v>
      </c>
      <c r="H300" s="9">
        <v>2207</v>
      </c>
      <c r="I300" s="5">
        <v>44378</v>
      </c>
      <c r="J300" s="6" t="s">
        <v>820</v>
      </c>
      <c r="K300" t="s">
        <v>897</v>
      </c>
    </row>
    <row r="301" spans="1:11" x14ac:dyDescent="0.25">
      <c r="A301" s="7" t="s">
        <v>386</v>
      </c>
      <c r="B301" s="8" t="s">
        <v>387</v>
      </c>
      <c r="C301" s="4" t="str">
        <f>VLOOKUP(A301,'Central Directory_LE Expanded'!A301:'Central Directory_LE Expanded'!D:D,4,FALSE)</f>
        <v>693 Stockett Rd</v>
      </c>
      <c r="D301" s="4" t="str">
        <f>VLOOKUP(A301,'[1]Central Directory_LE Expanded'!A301:'[1]Central Directory_LE Expanded'!E:E,5,FALSE)</f>
        <v>Sand Coulee</v>
      </c>
      <c r="E301" s="4" t="str">
        <f>VLOOKUP(A301,'[1]Central Directory_LE Expanded'!A301:'[1]Central Directory_LE Expanded'!F:F,6,FALSE)</f>
        <v>MT</v>
      </c>
      <c r="F301" s="4" t="str">
        <f>VLOOKUP(A301,'[1]Central Directory_LE Expanded'!A301:'[1]Central Directory_LE Expanded'!G:G,7,FALSE)</f>
        <v>59472</v>
      </c>
      <c r="G301" s="4" t="str">
        <f t="shared" si="4"/>
        <v>693 Stockett Rd Sand Coulee,MT 59472</v>
      </c>
      <c r="H301" s="9">
        <v>1167</v>
      </c>
      <c r="I301" s="5">
        <v>44378</v>
      </c>
      <c r="J301" s="6" t="s">
        <v>892</v>
      </c>
      <c r="K301" t="s">
        <v>897</v>
      </c>
    </row>
    <row r="302" spans="1:11" x14ac:dyDescent="0.25">
      <c r="A302" s="7" t="s">
        <v>386</v>
      </c>
      <c r="B302" s="8" t="s">
        <v>387</v>
      </c>
      <c r="C302" s="4" t="str">
        <f>VLOOKUP(A302,'Central Directory_LE Expanded'!A302:'Central Directory_LE Expanded'!D:D,4,FALSE)</f>
        <v>693 Stockett Rd</v>
      </c>
      <c r="D302" s="4" t="str">
        <f>VLOOKUP(A302,'[1]Central Directory_LE Expanded'!A302:'[1]Central Directory_LE Expanded'!E:E,5,FALSE)</f>
        <v>Sand Coulee</v>
      </c>
      <c r="E302" s="4" t="str">
        <f>VLOOKUP(A302,'[1]Central Directory_LE Expanded'!A302:'[1]Central Directory_LE Expanded'!F:F,6,FALSE)</f>
        <v>MT</v>
      </c>
      <c r="F302" s="4" t="str">
        <f>VLOOKUP(A302,'[1]Central Directory_LE Expanded'!A302:'[1]Central Directory_LE Expanded'!G:G,7,FALSE)</f>
        <v>59472</v>
      </c>
      <c r="G302" s="4" t="str">
        <f t="shared" si="4"/>
        <v>693 Stockett Rd Sand Coulee,MT 59472</v>
      </c>
      <c r="H302" s="9">
        <v>51860</v>
      </c>
      <c r="I302" s="5">
        <v>44378</v>
      </c>
      <c r="J302" s="6" t="s">
        <v>893</v>
      </c>
      <c r="K302" t="s">
        <v>897</v>
      </c>
    </row>
    <row r="303" spans="1:11" x14ac:dyDescent="0.25">
      <c r="A303" s="7" t="s">
        <v>386</v>
      </c>
      <c r="B303" s="8" t="s">
        <v>387</v>
      </c>
      <c r="C303" s="4" t="str">
        <f>VLOOKUP(A303,'Central Directory_LE Expanded'!A303:'Central Directory_LE Expanded'!D:D,4,FALSE)</f>
        <v>693 Stockett Rd</v>
      </c>
      <c r="D303" s="4" t="str">
        <f>VLOOKUP(A303,'[1]Central Directory_LE Expanded'!A303:'[1]Central Directory_LE Expanded'!E:E,5,FALSE)</f>
        <v>Sand Coulee</v>
      </c>
      <c r="E303" s="4" t="str">
        <f>VLOOKUP(A303,'[1]Central Directory_LE Expanded'!A303:'[1]Central Directory_LE Expanded'!F:F,6,FALSE)</f>
        <v>MT</v>
      </c>
      <c r="F303" s="4" t="str">
        <f>VLOOKUP(A303,'[1]Central Directory_LE Expanded'!A303:'[1]Central Directory_LE Expanded'!G:G,7,FALSE)</f>
        <v>59472</v>
      </c>
      <c r="G303" s="4" t="str">
        <f t="shared" si="4"/>
        <v>693 Stockett Rd Sand Coulee,MT 59472</v>
      </c>
      <c r="H303" s="9">
        <v>4572</v>
      </c>
      <c r="I303" s="5">
        <v>44378</v>
      </c>
      <c r="J303" s="6" t="s">
        <v>333</v>
      </c>
      <c r="K303" t="s">
        <v>897</v>
      </c>
    </row>
    <row r="304" spans="1:11" x14ac:dyDescent="0.25">
      <c r="A304" s="7" t="s">
        <v>386</v>
      </c>
      <c r="B304" s="8" t="s">
        <v>387</v>
      </c>
      <c r="C304" s="4" t="str">
        <f>VLOOKUP(A304,'Central Directory_LE Expanded'!A304:'Central Directory_LE Expanded'!D:D,4,FALSE)</f>
        <v>693 Stockett Rd</v>
      </c>
      <c r="D304" s="4" t="str">
        <f>VLOOKUP(A304,'[1]Central Directory_LE Expanded'!A304:'[1]Central Directory_LE Expanded'!E:E,5,FALSE)</f>
        <v>Sand Coulee</v>
      </c>
      <c r="E304" s="4" t="str">
        <f>VLOOKUP(A304,'[1]Central Directory_LE Expanded'!A304:'[1]Central Directory_LE Expanded'!F:F,6,FALSE)</f>
        <v>MT</v>
      </c>
      <c r="F304" s="4" t="str">
        <f>VLOOKUP(A304,'[1]Central Directory_LE Expanded'!A304:'[1]Central Directory_LE Expanded'!G:G,7,FALSE)</f>
        <v>59472</v>
      </c>
      <c r="G304" s="4" t="str">
        <f t="shared" si="4"/>
        <v>693 Stockett Rd Sand Coulee,MT 59472</v>
      </c>
      <c r="H304" s="9">
        <v>10000</v>
      </c>
      <c r="I304" s="5">
        <v>44378</v>
      </c>
      <c r="J304" s="6" t="s">
        <v>334</v>
      </c>
      <c r="K304" t="s">
        <v>897</v>
      </c>
    </row>
    <row r="305" spans="1:11" x14ac:dyDescent="0.25">
      <c r="A305" s="7" t="s">
        <v>821</v>
      </c>
      <c r="B305" s="8" t="s">
        <v>822</v>
      </c>
      <c r="C305" s="4" t="str">
        <f>VLOOKUP(A305,'Central Directory_LE Expanded'!A305:'Central Directory_LE Expanded'!D:D,4,FALSE)</f>
        <v>693 Stockett Rd</v>
      </c>
      <c r="D305" s="4" t="str">
        <f>VLOOKUP(A305,'[1]Central Directory_LE Expanded'!A305:'[1]Central Directory_LE Expanded'!E:E,5,FALSE)</f>
        <v>Sand Coulee</v>
      </c>
      <c r="E305" s="4" t="str">
        <f>VLOOKUP(A305,'[1]Central Directory_LE Expanded'!A305:'[1]Central Directory_LE Expanded'!F:F,6,FALSE)</f>
        <v>MT</v>
      </c>
      <c r="F305" s="4" t="str">
        <f>VLOOKUP(A305,'[1]Central Directory_LE Expanded'!A305:'[1]Central Directory_LE Expanded'!G:G,7,FALSE)</f>
        <v>59472</v>
      </c>
      <c r="G305" s="4" t="str">
        <f t="shared" si="4"/>
        <v>693 Stockett Rd Sand Coulee,MT 59472</v>
      </c>
      <c r="H305" s="9">
        <v>17051</v>
      </c>
      <c r="I305" s="5">
        <v>44378</v>
      </c>
      <c r="J305" s="6" t="s">
        <v>819</v>
      </c>
      <c r="K305" t="s">
        <v>897</v>
      </c>
    </row>
    <row r="306" spans="1:11" x14ac:dyDescent="0.25">
      <c r="A306" s="7" t="s">
        <v>821</v>
      </c>
      <c r="B306" s="8" t="s">
        <v>822</v>
      </c>
      <c r="C306" s="4" t="str">
        <f>VLOOKUP(A306,'Central Directory_LE Expanded'!A306:'Central Directory_LE Expanded'!D:D,4,FALSE)</f>
        <v>693 Stockett Rd</v>
      </c>
      <c r="D306" s="4" t="str">
        <f>VLOOKUP(A306,'[1]Central Directory_LE Expanded'!A306:'[1]Central Directory_LE Expanded'!E:E,5,FALSE)</f>
        <v>Sand Coulee</v>
      </c>
      <c r="E306" s="4" t="str">
        <f>VLOOKUP(A306,'[1]Central Directory_LE Expanded'!A306:'[1]Central Directory_LE Expanded'!F:F,6,FALSE)</f>
        <v>MT</v>
      </c>
      <c r="F306" s="4" t="str">
        <f>VLOOKUP(A306,'[1]Central Directory_LE Expanded'!A306:'[1]Central Directory_LE Expanded'!G:G,7,FALSE)</f>
        <v>59472</v>
      </c>
      <c r="G306" s="4" t="str">
        <f t="shared" si="4"/>
        <v>693 Stockett Rd Sand Coulee,MT 59472</v>
      </c>
      <c r="H306" s="9">
        <v>3115</v>
      </c>
      <c r="I306" s="5">
        <v>44378</v>
      </c>
      <c r="J306" s="6" t="s">
        <v>891</v>
      </c>
      <c r="K306" t="s">
        <v>897</v>
      </c>
    </row>
    <row r="307" spans="1:11" x14ac:dyDescent="0.25">
      <c r="A307" s="7" t="s">
        <v>821</v>
      </c>
      <c r="B307" s="8" t="s">
        <v>822</v>
      </c>
      <c r="C307" s="4" t="str">
        <f>VLOOKUP(A307,'Central Directory_LE Expanded'!A307:'Central Directory_LE Expanded'!D:D,4,FALSE)</f>
        <v>693 Stockett Rd</v>
      </c>
      <c r="D307" s="4" t="str">
        <f>VLOOKUP(A307,'[1]Central Directory_LE Expanded'!A307:'[1]Central Directory_LE Expanded'!E:E,5,FALSE)</f>
        <v>Sand Coulee</v>
      </c>
      <c r="E307" s="4" t="str">
        <f>VLOOKUP(A307,'[1]Central Directory_LE Expanded'!A307:'[1]Central Directory_LE Expanded'!F:F,6,FALSE)</f>
        <v>MT</v>
      </c>
      <c r="F307" s="4" t="str">
        <f>VLOOKUP(A307,'[1]Central Directory_LE Expanded'!A307:'[1]Central Directory_LE Expanded'!G:G,7,FALSE)</f>
        <v>59472</v>
      </c>
      <c r="G307" s="4" t="str">
        <f t="shared" si="4"/>
        <v>693 Stockett Rd Sand Coulee,MT 59472</v>
      </c>
      <c r="H307" s="9">
        <v>16043</v>
      </c>
      <c r="I307" s="5">
        <v>44378</v>
      </c>
      <c r="J307" s="6" t="s">
        <v>893</v>
      </c>
      <c r="K307" t="s">
        <v>897</v>
      </c>
    </row>
    <row r="308" spans="1:11" x14ac:dyDescent="0.25">
      <c r="A308" s="7" t="s">
        <v>821</v>
      </c>
      <c r="B308" s="8" t="s">
        <v>822</v>
      </c>
      <c r="C308" s="4" t="str">
        <f>VLOOKUP(A308,'Central Directory_LE Expanded'!A308:'Central Directory_LE Expanded'!D:D,4,FALSE)</f>
        <v>693 Stockett Rd</v>
      </c>
      <c r="D308" s="4" t="str">
        <f>VLOOKUP(A308,'[1]Central Directory_LE Expanded'!A308:'[1]Central Directory_LE Expanded'!E:E,5,FALSE)</f>
        <v>Sand Coulee</v>
      </c>
      <c r="E308" s="4" t="str">
        <f>VLOOKUP(A308,'[1]Central Directory_LE Expanded'!A308:'[1]Central Directory_LE Expanded'!F:F,6,FALSE)</f>
        <v>MT</v>
      </c>
      <c r="F308" s="4" t="str">
        <f>VLOOKUP(A308,'[1]Central Directory_LE Expanded'!A308:'[1]Central Directory_LE Expanded'!G:G,7,FALSE)</f>
        <v>59472</v>
      </c>
      <c r="G308" s="4" t="str">
        <f t="shared" si="4"/>
        <v>693 Stockett Rd Sand Coulee,MT 59472</v>
      </c>
      <c r="H308" s="9">
        <v>4161</v>
      </c>
      <c r="I308" s="5">
        <v>44378</v>
      </c>
      <c r="J308" s="6" t="s">
        <v>333</v>
      </c>
      <c r="K308" t="s">
        <v>897</v>
      </c>
    </row>
    <row r="309" spans="1:11" x14ac:dyDescent="0.25">
      <c r="A309" s="7" t="s">
        <v>821</v>
      </c>
      <c r="B309" s="8" t="s">
        <v>822</v>
      </c>
      <c r="C309" s="4" t="str">
        <f>VLOOKUP(A309,'Central Directory_LE Expanded'!A309:'Central Directory_LE Expanded'!D:D,4,FALSE)</f>
        <v>693 Stockett Rd</v>
      </c>
      <c r="D309" s="4" t="str">
        <f>VLOOKUP(A309,'[1]Central Directory_LE Expanded'!A309:'[1]Central Directory_LE Expanded'!E:E,5,FALSE)</f>
        <v>Sand Coulee</v>
      </c>
      <c r="E309" s="4" t="str">
        <f>VLOOKUP(A309,'[1]Central Directory_LE Expanded'!A309:'[1]Central Directory_LE Expanded'!F:F,6,FALSE)</f>
        <v>MT</v>
      </c>
      <c r="F309" s="4" t="str">
        <f>VLOOKUP(A309,'[1]Central Directory_LE Expanded'!A309:'[1]Central Directory_LE Expanded'!G:G,7,FALSE)</f>
        <v>59472</v>
      </c>
      <c r="G309" s="4" t="str">
        <f t="shared" si="4"/>
        <v>693 Stockett Rd Sand Coulee,MT 59472</v>
      </c>
      <c r="H309" s="9">
        <v>10000</v>
      </c>
      <c r="I309" s="5">
        <v>44378</v>
      </c>
      <c r="J309" s="6" t="s">
        <v>334</v>
      </c>
      <c r="K309" t="s">
        <v>897</v>
      </c>
    </row>
    <row r="310" spans="1:11" x14ac:dyDescent="0.25">
      <c r="A310" s="7" t="s">
        <v>388</v>
      </c>
      <c r="B310" s="8" t="s">
        <v>389</v>
      </c>
      <c r="C310" s="4" t="str">
        <f>VLOOKUP(A310,'Central Directory_LE Expanded'!A310:'Central Directory_LE Expanded'!D:D,4,FALSE)</f>
        <v>1 Church Street</v>
      </c>
      <c r="D310" s="4" t="str">
        <f>VLOOKUP(A310,'[1]Central Directory_LE Expanded'!A310:'[1]Central Directory_LE Expanded'!E:E,5,FALSE)</f>
        <v>Belt</v>
      </c>
      <c r="E310" s="4" t="str">
        <f>VLOOKUP(A310,'[1]Central Directory_LE Expanded'!A310:'[1]Central Directory_LE Expanded'!F:F,6,FALSE)</f>
        <v>MT</v>
      </c>
      <c r="F310" s="4" t="str">
        <f>VLOOKUP(A310,'[1]Central Directory_LE Expanded'!A310:'[1]Central Directory_LE Expanded'!G:G,7,FALSE)</f>
        <v>59412</v>
      </c>
      <c r="G310" s="4" t="str">
        <f t="shared" si="4"/>
        <v>1 Church Street Belt,MT 59412</v>
      </c>
      <c r="H310" s="9">
        <v>66746</v>
      </c>
      <c r="I310" s="5">
        <v>44378</v>
      </c>
      <c r="J310" s="6" t="s">
        <v>819</v>
      </c>
      <c r="K310" t="s">
        <v>897</v>
      </c>
    </row>
    <row r="311" spans="1:11" x14ac:dyDescent="0.25">
      <c r="A311" s="7" t="s">
        <v>388</v>
      </c>
      <c r="B311" s="8" t="s">
        <v>389</v>
      </c>
      <c r="C311" s="4" t="str">
        <f>VLOOKUP(A311,'Central Directory_LE Expanded'!A311:'Central Directory_LE Expanded'!D:D,4,FALSE)</f>
        <v>1 Church Street</v>
      </c>
      <c r="D311" s="4" t="str">
        <f>VLOOKUP(A311,'[1]Central Directory_LE Expanded'!A311:'[1]Central Directory_LE Expanded'!E:E,5,FALSE)</f>
        <v>Belt</v>
      </c>
      <c r="E311" s="4" t="str">
        <f>VLOOKUP(A311,'[1]Central Directory_LE Expanded'!A311:'[1]Central Directory_LE Expanded'!F:F,6,FALSE)</f>
        <v>MT</v>
      </c>
      <c r="F311" s="4" t="str">
        <f>VLOOKUP(A311,'[1]Central Directory_LE Expanded'!A311:'[1]Central Directory_LE Expanded'!G:G,7,FALSE)</f>
        <v>59412</v>
      </c>
      <c r="G311" s="4" t="str">
        <f t="shared" si="4"/>
        <v>1 Church Street Belt,MT 59412</v>
      </c>
      <c r="H311" s="9">
        <v>15133</v>
      </c>
      <c r="I311" s="5">
        <v>44378</v>
      </c>
      <c r="J311" s="6" t="s">
        <v>891</v>
      </c>
      <c r="K311" t="s">
        <v>897</v>
      </c>
    </row>
    <row r="312" spans="1:11" x14ac:dyDescent="0.25">
      <c r="A312" s="7" t="s">
        <v>388</v>
      </c>
      <c r="B312" s="8" t="s">
        <v>389</v>
      </c>
      <c r="C312" s="4" t="str">
        <f>VLOOKUP(A312,'Central Directory_LE Expanded'!A312:'Central Directory_LE Expanded'!D:D,4,FALSE)</f>
        <v>1 Church Street</v>
      </c>
      <c r="D312" s="4" t="str">
        <f>VLOOKUP(A312,'[1]Central Directory_LE Expanded'!A312:'[1]Central Directory_LE Expanded'!E:E,5,FALSE)</f>
        <v>Belt</v>
      </c>
      <c r="E312" s="4" t="str">
        <f>VLOOKUP(A312,'[1]Central Directory_LE Expanded'!A312:'[1]Central Directory_LE Expanded'!F:F,6,FALSE)</f>
        <v>MT</v>
      </c>
      <c r="F312" s="4" t="str">
        <f>VLOOKUP(A312,'[1]Central Directory_LE Expanded'!A312:'[1]Central Directory_LE Expanded'!G:G,7,FALSE)</f>
        <v>59412</v>
      </c>
      <c r="G312" s="4" t="str">
        <f t="shared" si="4"/>
        <v>1 Church Street Belt,MT 59412</v>
      </c>
      <c r="H312" s="9">
        <v>3360</v>
      </c>
      <c r="I312" s="5">
        <v>44378</v>
      </c>
      <c r="J312" s="6" t="s">
        <v>820</v>
      </c>
      <c r="K312" t="s">
        <v>897</v>
      </c>
    </row>
    <row r="313" spans="1:11" x14ac:dyDescent="0.25">
      <c r="A313" s="7" t="s">
        <v>388</v>
      </c>
      <c r="B313" s="8" t="s">
        <v>389</v>
      </c>
      <c r="C313" s="4" t="str">
        <f>VLOOKUP(A313,'Central Directory_LE Expanded'!A313:'Central Directory_LE Expanded'!D:D,4,FALSE)</f>
        <v>1 Church Street</v>
      </c>
      <c r="D313" s="4" t="str">
        <f>VLOOKUP(A313,'[1]Central Directory_LE Expanded'!A313:'[1]Central Directory_LE Expanded'!E:E,5,FALSE)</f>
        <v>Belt</v>
      </c>
      <c r="E313" s="4" t="str">
        <f>VLOOKUP(A313,'[1]Central Directory_LE Expanded'!A313:'[1]Central Directory_LE Expanded'!F:F,6,FALSE)</f>
        <v>MT</v>
      </c>
      <c r="F313" s="4" t="str">
        <f>VLOOKUP(A313,'[1]Central Directory_LE Expanded'!A313:'[1]Central Directory_LE Expanded'!G:G,7,FALSE)</f>
        <v>59412</v>
      </c>
      <c r="G313" s="4" t="str">
        <f t="shared" si="4"/>
        <v>1 Church Street Belt,MT 59412</v>
      </c>
      <c r="H313" s="9">
        <v>1520</v>
      </c>
      <c r="I313" s="5">
        <v>44378</v>
      </c>
      <c r="J313" s="6" t="s">
        <v>892</v>
      </c>
      <c r="K313" t="s">
        <v>897</v>
      </c>
    </row>
    <row r="314" spans="1:11" x14ac:dyDescent="0.25">
      <c r="A314" s="7" t="s">
        <v>388</v>
      </c>
      <c r="B314" s="8" t="s">
        <v>389</v>
      </c>
      <c r="C314" s="4" t="str">
        <f>VLOOKUP(A314,'Central Directory_LE Expanded'!A314:'Central Directory_LE Expanded'!D:D,4,FALSE)</f>
        <v>1 Church Street</v>
      </c>
      <c r="D314" s="4" t="str">
        <f>VLOOKUP(A314,'[1]Central Directory_LE Expanded'!A314:'[1]Central Directory_LE Expanded'!E:E,5,FALSE)</f>
        <v>Belt</v>
      </c>
      <c r="E314" s="4" t="str">
        <f>VLOOKUP(A314,'[1]Central Directory_LE Expanded'!A314:'[1]Central Directory_LE Expanded'!F:F,6,FALSE)</f>
        <v>MT</v>
      </c>
      <c r="F314" s="4" t="str">
        <f>VLOOKUP(A314,'[1]Central Directory_LE Expanded'!A314:'[1]Central Directory_LE Expanded'!G:G,7,FALSE)</f>
        <v>59412</v>
      </c>
      <c r="G314" s="4" t="str">
        <f t="shared" si="4"/>
        <v>1 Church Street Belt,MT 59412</v>
      </c>
      <c r="H314" s="9">
        <v>44802</v>
      </c>
      <c r="I314" s="5">
        <v>44378</v>
      </c>
      <c r="J314" s="6" t="s">
        <v>893</v>
      </c>
      <c r="K314" t="s">
        <v>897</v>
      </c>
    </row>
    <row r="315" spans="1:11" x14ac:dyDescent="0.25">
      <c r="A315" s="7" t="s">
        <v>388</v>
      </c>
      <c r="B315" s="8" t="s">
        <v>389</v>
      </c>
      <c r="C315" s="4" t="str">
        <f>VLOOKUP(A315,'Central Directory_LE Expanded'!A315:'Central Directory_LE Expanded'!D:D,4,FALSE)</f>
        <v>1 Church Street</v>
      </c>
      <c r="D315" s="4" t="str">
        <f>VLOOKUP(A315,'[1]Central Directory_LE Expanded'!A315:'[1]Central Directory_LE Expanded'!E:E,5,FALSE)</f>
        <v>Belt</v>
      </c>
      <c r="E315" s="4" t="str">
        <f>VLOOKUP(A315,'[1]Central Directory_LE Expanded'!A315:'[1]Central Directory_LE Expanded'!F:F,6,FALSE)</f>
        <v>MT</v>
      </c>
      <c r="F315" s="4" t="str">
        <f>VLOOKUP(A315,'[1]Central Directory_LE Expanded'!A315:'[1]Central Directory_LE Expanded'!G:G,7,FALSE)</f>
        <v>59412</v>
      </c>
      <c r="G315" s="4" t="str">
        <f t="shared" si="4"/>
        <v>1 Church Street Belt,MT 59412</v>
      </c>
      <c r="H315" s="9">
        <v>18820</v>
      </c>
      <c r="I315" s="5">
        <v>44378</v>
      </c>
      <c r="J315" s="6" t="s">
        <v>333</v>
      </c>
      <c r="K315" t="s">
        <v>897</v>
      </c>
    </row>
    <row r="316" spans="1:11" x14ac:dyDescent="0.25">
      <c r="A316" s="7" t="s">
        <v>388</v>
      </c>
      <c r="B316" s="8" t="s">
        <v>389</v>
      </c>
      <c r="C316" s="4" t="str">
        <f>VLOOKUP(A316,'Central Directory_LE Expanded'!A316:'Central Directory_LE Expanded'!D:D,4,FALSE)</f>
        <v>1 Church Street</v>
      </c>
      <c r="D316" s="4" t="str">
        <f>VLOOKUP(A316,'[1]Central Directory_LE Expanded'!A316:'[1]Central Directory_LE Expanded'!E:E,5,FALSE)</f>
        <v>Belt</v>
      </c>
      <c r="E316" s="4" t="str">
        <f>VLOOKUP(A316,'[1]Central Directory_LE Expanded'!A316:'[1]Central Directory_LE Expanded'!F:F,6,FALSE)</f>
        <v>MT</v>
      </c>
      <c r="F316" s="4" t="str">
        <f>VLOOKUP(A316,'[1]Central Directory_LE Expanded'!A316:'[1]Central Directory_LE Expanded'!G:G,7,FALSE)</f>
        <v>59412</v>
      </c>
      <c r="G316" s="4" t="str">
        <f t="shared" si="4"/>
        <v>1 Church Street Belt,MT 59412</v>
      </c>
      <c r="H316" s="9">
        <v>3506</v>
      </c>
      <c r="I316" s="5">
        <v>44378</v>
      </c>
      <c r="J316" s="6" t="s">
        <v>896</v>
      </c>
      <c r="K316" t="s">
        <v>897</v>
      </c>
    </row>
    <row r="317" spans="1:11" x14ac:dyDescent="0.25">
      <c r="A317" s="7" t="s">
        <v>388</v>
      </c>
      <c r="B317" s="8" t="s">
        <v>389</v>
      </c>
      <c r="C317" s="4" t="str">
        <f>VLOOKUP(A317,'Central Directory_LE Expanded'!A317:'Central Directory_LE Expanded'!D:D,4,FALSE)</f>
        <v>1 Church Street</v>
      </c>
      <c r="D317" s="4" t="str">
        <f>VLOOKUP(A317,'[1]Central Directory_LE Expanded'!A317:'[1]Central Directory_LE Expanded'!E:E,5,FALSE)</f>
        <v>Belt</v>
      </c>
      <c r="E317" s="4" t="str">
        <f>VLOOKUP(A317,'[1]Central Directory_LE Expanded'!A317:'[1]Central Directory_LE Expanded'!F:F,6,FALSE)</f>
        <v>MT</v>
      </c>
      <c r="F317" s="4" t="str">
        <f>VLOOKUP(A317,'[1]Central Directory_LE Expanded'!A317:'[1]Central Directory_LE Expanded'!G:G,7,FALSE)</f>
        <v>59412</v>
      </c>
      <c r="G317" s="4" t="str">
        <f t="shared" si="4"/>
        <v>1 Church Street Belt,MT 59412</v>
      </c>
      <c r="H317" s="9">
        <v>10000</v>
      </c>
      <c r="I317" s="5">
        <v>44378</v>
      </c>
      <c r="J317" s="6" t="s">
        <v>334</v>
      </c>
      <c r="K317" t="s">
        <v>897</v>
      </c>
    </row>
    <row r="318" spans="1:11" x14ac:dyDescent="0.25">
      <c r="A318" s="7" t="s">
        <v>104</v>
      </c>
      <c r="B318" s="8" t="s">
        <v>105</v>
      </c>
      <c r="C318" s="4" t="str">
        <f>VLOOKUP(A318,'Central Directory_LE Expanded'!A318:'Central Directory_LE Expanded'!D:D,4,FALSE)</f>
        <v>1 Church Street</v>
      </c>
      <c r="D318" s="4" t="str">
        <f>VLOOKUP(A318,'[1]Central Directory_LE Expanded'!A318:'[1]Central Directory_LE Expanded'!E:E,5,FALSE)</f>
        <v>Belt</v>
      </c>
      <c r="E318" s="4" t="str">
        <f>VLOOKUP(A318,'[1]Central Directory_LE Expanded'!A318:'[1]Central Directory_LE Expanded'!F:F,6,FALSE)</f>
        <v>MT</v>
      </c>
      <c r="F318" s="4" t="str">
        <f>VLOOKUP(A318,'[1]Central Directory_LE Expanded'!A318:'[1]Central Directory_LE Expanded'!G:G,7,FALSE)</f>
        <v>59412</v>
      </c>
      <c r="G318" s="4" t="str">
        <f t="shared" si="4"/>
        <v>1 Church Street Belt,MT 59412</v>
      </c>
      <c r="H318" s="9">
        <v>9049</v>
      </c>
      <c r="I318" s="5">
        <v>44378</v>
      </c>
      <c r="J318" s="6" t="s">
        <v>69</v>
      </c>
      <c r="K318" t="s">
        <v>897</v>
      </c>
    </row>
    <row r="319" spans="1:11" x14ac:dyDescent="0.25">
      <c r="A319" s="7" t="s">
        <v>104</v>
      </c>
      <c r="B319" s="8" t="s">
        <v>105</v>
      </c>
      <c r="C319" s="4" t="str">
        <f>VLOOKUP(A319,'Central Directory_LE Expanded'!A319:'Central Directory_LE Expanded'!D:D,4,FALSE)</f>
        <v>1 Church Street</v>
      </c>
      <c r="D319" s="4" t="str">
        <f>VLOOKUP(A319,'[1]Central Directory_LE Expanded'!A319:'[1]Central Directory_LE Expanded'!E:E,5,FALSE)</f>
        <v>Belt</v>
      </c>
      <c r="E319" s="4" t="str">
        <f>VLOOKUP(A319,'[1]Central Directory_LE Expanded'!A319:'[1]Central Directory_LE Expanded'!F:F,6,FALSE)</f>
        <v>MT</v>
      </c>
      <c r="F319" s="4" t="str">
        <f>VLOOKUP(A319,'[1]Central Directory_LE Expanded'!A319:'[1]Central Directory_LE Expanded'!G:G,7,FALSE)</f>
        <v>59412</v>
      </c>
      <c r="G319" s="4" t="str">
        <f t="shared" si="4"/>
        <v>1 Church Street Belt,MT 59412</v>
      </c>
      <c r="H319" s="9">
        <v>11000</v>
      </c>
      <c r="I319" s="5">
        <v>44378</v>
      </c>
      <c r="J319" s="6" t="s">
        <v>894</v>
      </c>
      <c r="K319" t="s">
        <v>897</v>
      </c>
    </row>
    <row r="320" spans="1:11" x14ac:dyDescent="0.25">
      <c r="A320" s="7" t="s">
        <v>104</v>
      </c>
      <c r="B320" s="8" t="s">
        <v>105</v>
      </c>
      <c r="C320" s="4" t="str">
        <f>VLOOKUP(A320,'Central Directory_LE Expanded'!A320:'Central Directory_LE Expanded'!D:D,4,FALSE)</f>
        <v>1 Church Street</v>
      </c>
      <c r="D320" s="4" t="str">
        <f>VLOOKUP(A320,'[1]Central Directory_LE Expanded'!A320:'[1]Central Directory_LE Expanded'!E:E,5,FALSE)</f>
        <v>Belt</v>
      </c>
      <c r="E320" s="4" t="str">
        <f>VLOOKUP(A320,'[1]Central Directory_LE Expanded'!A320:'[1]Central Directory_LE Expanded'!F:F,6,FALSE)</f>
        <v>MT</v>
      </c>
      <c r="F320" s="4" t="str">
        <f>VLOOKUP(A320,'[1]Central Directory_LE Expanded'!A320:'[1]Central Directory_LE Expanded'!G:G,7,FALSE)</f>
        <v>59412</v>
      </c>
      <c r="G320" s="4" t="str">
        <f t="shared" si="4"/>
        <v>1 Church Street Belt,MT 59412</v>
      </c>
      <c r="H320" s="9">
        <v>33336</v>
      </c>
      <c r="I320" s="5">
        <v>44378</v>
      </c>
      <c r="J320" s="6" t="s">
        <v>819</v>
      </c>
      <c r="K320" t="s">
        <v>897</v>
      </c>
    </row>
    <row r="321" spans="1:11" x14ac:dyDescent="0.25">
      <c r="A321" s="7" t="s">
        <v>104</v>
      </c>
      <c r="B321" s="8" t="s">
        <v>105</v>
      </c>
      <c r="C321" s="4" t="str">
        <f>VLOOKUP(A321,'Central Directory_LE Expanded'!A321:'Central Directory_LE Expanded'!D:D,4,FALSE)</f>
        <v>1 Church Street</v>
      </c>
      <c r="D321" s="4" t="str">
        <f>VLOOKUP(A321,'[1]Central Directory_LE Expanded'!A321:'[1]Central Directory_LE Expanded'!E:E,5,FALSE)</f>
        <v>Belt</v>
      </c>
      <c r="E321" s="4" t="str">
        <f>VLOOKUP(A321,'[1]Central Directory_LE Expanded'!A321:'[1]Central Directory_LE Expanded'!F:F,6,FALSE)</f>
        <v>MT</v>
      </c>
      <c r="F321" s="4" t="str">
        <f>VLOOKUP(A321,'[1]Central Directory_LE Expanded'!A321:'[1]Central Directory_LE Expanded'!G:G,7,FALSE)</f>
        <v>59412</v>
      </c>
      <c r="G321" s="4" t="str">
        <f t="shared" si="4"/>
        <v>1 Church Street Belt,MT 59412</v>
      </c>
      <c r="H321" s="9">
        <v>5494</v>
      </c>
      <c r="I321" s="5">
        <v>44378</v>
      </c>
      <c r="J321" s="6" t="s">
        <v>891</v>
      </c>
      <c r="K321" t="s">
        <v>897</v>
      </c>
    </row>
    <row r="322" spans="1:11" x14ac:dyDescent="0.25">
      <c r="A322" s="7" t="s">
        <v>104</v>
      </c>
      <c r="B322" s="8" t="s">
        <v>105</v>
      </c>
      <c r="C322" s="4" t="str">
        <f>VLOOKUP(A322,'Central Directory_LE Expanded'!A322:'Central Directory_LE Expanded'!D:D,4,FALSE)</f>
        <v>1 Church Street</v>
      </c>
      <c r="D322" s="4" t="str">
        <f>VLOOKUP(A322,'[1]Central Directory_LE Expanded'!A322:'[1]Central Directory_LE Expanded'!E:E,5,FALSE)</f>
        <v>Belt</v>
      </c>
      <c r="E322" s="4" t="str">
        <f>VLOOKUP(A322,'[1]Central Directory_LE Expanded'!A322:'[1]Central Directory_LE Expanded'!F:F,6,FALSE)</f>
        <v>MT</v>
      </c>
      <c r="F322" s="4" t="str">
        <f>VLOOKUP(A322,'[1]Central Directory_LE Expanded'!A322:'[1]Central Directory_LE Expanded'!G:G,7,FALSE)</f>
        <v>59412</v>
      </c>
      <c r="G322" s="4" t="str">
        <f t="shared" si="4"/>
        <v>1 Church Street Belt,MT 59412</v>
      </c>
      <c r="H322" s="9">
        <v>20838</v>
      </c>
      <c r="I322" s="5">
        <v>44378</v>
      </c>
      <c r="J322" s="6" t="s">
        <v>893</v>
      </c>
      <c r="K322" t="s">
        <v>897</v>
      </c>
    </row>
    <row r="323" spans="1:11" x14ac:dyDescent="0.25">
      <c r="A323" s="7" t="s">
        <v>104</v>
      </c>
      <c r="B323" s="8" t="s">
        <v>105</v>
      </c>
      <c r="C323" s="4" t="str">
        <f>VLOOKUP(A323,'Central Directory_LE Expanded'!A323:'Central Directory_LE Expanded'!D:D,4,FALSE)</f>
        <v>1 Church Street</v>
      </c>
      <c r="D323" s="4" t="str">
        <f>VLOOKUP(A323,'[1]Central Directory_LE Expanded'!A323:'[1]Central Directory_LE Expanded'!E:E,5,FALSE)</f>
        <v>Belt</v>
      </c>
      <c r="E323" s="4" t="str">
        <f>VLOOKUP(A323,'[1]Central Directory_LE Expanded'!A323:'[1]Central Directory_LE Expanded'!F:F,6,FALSE)</f>
        <v>MT</v>
      </c>
      <c r="F323" s="4" t="str">
        <f>VLOOKUP(A323,'[1]Central Directory_LE Expanded'!A323:'[1]Central Directory_LE Expanded'!G:G,7,FALSE)</f>
        <v>59412</v>
      </c>
      <c r="G323" s="4" t="str">
        <f t="shared" ref="G323:G386" si="5">CONCATENATE(C323," ",D323,",", E323," ",F323)</f>
        <v>1 Church Street Belt,MT 59412</v>
      </c>
      <c r="H323" s="9">
        <v>10129</v>
      </c>
      <c r="I323" s="5">
        <v>44378</v>
      </c>
      <c r="J323" s="6" t="s">
        <v>333</v>
      </c>
      <c r="K323" t="s">
        <v>897</v>
      </c>
    </row>
    <row r="324" spans="1:11" x14ac:dyDescent="0.25">
      <c r="A324" s="7" t="s">
        <v>104</v>
      </c>
      <c r="B324" s="8" t="s">
        <v>105</v>
      </c>
      <c r="C324" s="4" t="str">
        <f>VLOOKUP(A324,'Central Directory_LE Expanded'!A324:'Central Directory_LE Expanded'!D:D,4,FALSE)</f>
        <v>1 Church Street</v>
      </c>
      <c r="D324" s="4" t="str">
        <f>VLOOKUP(A324,'[1]Central Directory_LE Expanded'!A324:'[1]Central Directory_LE Expanded'!E:E,5,FALSE)</f>
        <v>Belt</v>
      </c>
      <c r="E324" s="4" t="str">
        <f>VLOOKUP(A324,'[1]Central Directory_LE Expanded'!A324:'[1]Central Directory_LE Expanded'!F:F,6,FALSE)</f>
        <v>MT</v>
      </c>
      <c r="F324" s="4" t="str">
        <f>VLOOKUP(A324,'[1]Central Directory_LE Expanded'!A324:'[1]Central Directory_LE Expanded'!G:G,7,FALSE)</f>
        <v>59412</v>
      </c>
      <c r="G324" s="4" t="str">
        <f t="shared" si="5"/>
        <v>1 Church Street Belt,MT 59412</v>
      </c>
      <c r="H324" s="9">
        <v>10000</v>
      </c>
      <c r="I324" s="5">
        <v>44378</v>
      </c>
      <c r="J324" s="6" t="s">
        <v>334</v>
      </c>
      <c r="K324" t="s">
        <v>897</v>
      </c>
    </row>
    <row r="325" spans="1:11" x14ac:dyDescent="0.25">
      <c r="A325" s="7" t="s">
        <v>106</v>
      </c>
      <c r="B325" s="8" t="s">
        <v>107</v>
      </c>
      <c r="C325" s="4" t="str">
        <f>VLOOKUP(A325,'Central Directory_LE Expanded'!A325:'Central Directory_LE Expanded'!D:D,4,FALSE)</f>
        <v>123 Walker Street</v>
      </c>
      <c r="D325" s="4" t="str">
        <f>VLOOKUP(A325,'[1]Central Directory_LE Expanded'!A325:'[1]Central Directory_LE Expanded'!E:E,5,FALSE)</f>
        <v>Simms</v>
      </c>
      <c r="E325" s="4" t="str">
        <f>VLOOKUP(A325,'[1]Central Directory_LE Expanded'!A325:'[1]Central Directory_LE Expanded'!F:F,6,FALSE)</f>
        <v>MT</v>
      </c>
      <c r="F325" s="4" t="str">
        <f>VLOOKUP(A325,'[1]Central Directory_LE Expanded'!A325:'[1]Central Directory_LE Expanded'!G:G,7,FALSE)</f>
        <v>59477</v>
      </c>
      <c r="G325" s="4" t="str">
        <f t="shared" si="5"/>
        <v>123 Walker Street Simms,MT 59477</v>
      </c>
      <c r="H325" s="9">
        <v>11299</v>
      </c>
      <c r="I325" s="5">
        <v>44378</v>
      </c>
      <c r="J325" s="6" t="s">
        <v>69</v>
      </c>
      <c r="K325" t="s">
        <v>897</v>
      </c>
    </row>
    <row r="326" spans="1:11" x14ac:dyDescent="0.25">
      <c r="A326" s="7" t="s">
        <v>106</v>
      </c>
      <c r="B326" s="8" t="s">
        <v>107</v>
      </c>
      <c r="C326" s="4" t="str">
        <f>VLOOKUP(A326,'Central Directory_LE Expanded'!A326:'Central Directory_LE Expanded'!D:D,4,FALSE)</f>
        <v>123 Walker Street</v>
      </c>
      <c r="D326" s="4" t="str">
        <f>VLOOKUP(A326,'[1]Central Directory_LE Expanded'!A326:'[1]Central Directory_LE Expanded'!E:E,5,FALSE)</f>
        <v>Simms</v>
      </c>
      <c r="E326" s="4" t="str">
        <f>VLOOKUP(A326,'[1]Central Directory_LE Expanded'!A326:'[1]Central Directory_LE Expanded'!F:F,6,FALSE)</f>
        <v>MT</v>
      </c>
      <c r="F326" s="4" t="str">
        <f>VLOOKUP(A326,'[1]Central Directory_LE Expanded'!A326:'[1]Central Directory_LE Expanded'!G:G,7,FALSE)</f>
        <v>59477</v>
      </c>
      <c r="G326" s="4" t="str">
        <f t="shared" si="5"/>
        <v>123 Walker Street Simms,MT 59477</v>
      </c>
      <c r="H326" s="9">
        <v>32484</v>
      </c>
      <c r="I326" s="5">
        <v>44378</v>
      </c>
      <c r="J326" s="6" t="s">
        <v>819</v>
      </c>
      <c r="K326" t="s">
        <v>897</v>
      </c>
    </row>
    <row r="327" spans="1:11" x14ac:dyDescent="0.25">
      <c r="A327" s="7" t="s">
        <v>106</v>
      </c>
      <c r="B327" s="8" t="s">
        <v>107</v>
      </c>
      <c r="C327" s="4" t="str">
        <f>VLOOKUP(A327,'Central Directory_LE Expanded'!A327:'Central Directory_LE Expanded'!D:D,4,FALSE)</f>
        <v>123 Walker Street</v>
      </c>
      <c r="D327" s="4" t="str">
        <f>VLOOKUP(A327,'[1]Central Directory_LE Expanded'!A327:'[1]Central Directory_LE Expanded'!E:E,5,FALSE)</f>
        <v>Simms</v>
      </c>
      <c r="E327" s="4" t="str">
        <f>VLOOKUP(A327,'[1]Central Directory_LE Expanded'!A327:'[1]Central Directory_LE Expanded'!F:F,6,FALSE)</f>
        <v>MT</v>
      </c>
      <c r="F327" s="4" t="str">
        <f>VLOOKUP(A327,'[1]Central Directory_LE Expanded'!A327:'[1]Central Directory_LE Expanded'!G:G,7,FALSE)</f>
        <v>59477</v>
      </c>
      <c r="G327" s="4" t="str">
        <f t="shared" si="5"/>
        <v>123 Walker Street Simms,MT 59477</v>
      </c>
      <c r="H327" s="9">
        <v>7698</v>
      </c>
      <c r="I327" s="5">
        <v>44378</v>
      </c>
      <c r="J327" s="6" t="s">
        <v>891</v>
      </c>
      <c r="K327" t="s">
        <v>897</v>
      </c>
    </row>
    <row r="328" spans="1:11" x14ac:dyDescent="0.25">
      <c r="A328" s="7" t="s">
        <v>106</v>
      </c>
      <c r="B328" s="8" t="s">
        <v>107</v>
      </c>
      <c r="C328" s="4" t="str">
        <f>VLOOKUP(A328,'Central Directory_LE Expanded'!A328:'Central Directory_LE Expanded'!D:D,4,FALSE)</f>
        <v>123 Walker Street</v>
      </c>
      <c r="D328" s="4" t="str">
        <f>VLOOKUP(A328,'[1]Central Directory_LE Expanded'!A328:'[1]Central Directory_LE Expanded'!E:E,5,FALSE)</f>
        <v>Simms</v>
      </c>
      <c r="E328" s="4" t="str">
        <f>VLOOKUP(A328,'[1]Central Directory_LE Expanded'!A328:'[1]Central Directory_LE Expanded'!F:F,6,FALSE)</f>
        <v>MT</v>
      </c>
      <c r="F328" s="4" t="str">
        <f>VLOOKUP(A328,'[1]Central Directory_LE Expanded'!A328:'[1]Central Directory_LE Expanded'!G:G,7,FALSE)</f>
        <v>59477</v>
      </c>
      <c r="G328" s="4" t="str">
        <f t="shared" si="5"/>
        <v>123 Walker Street Simms,MT 59477</v>
      </c>
      <c r="H328" s="9">
        <v>27159</v>
      </c>
      <c r="I328" s="5">
        <v>44378</v>
      </c>
      <c r="J328" s="6" t="s">
        <v>893</v>
      </c>
      <c r="K328" t="s">
        <v>897</v>
      </c>
    </row>
    <row r="329" spans="1:11" x14ac:dyDescent="0.25">
      <c r="A329" s="7" t="s">
        <v>106</v>
      </c>
      <c r="B329" s="8" t="s">
        <v>107</v>
      </c>
      <c r="C329" s="4" t="str">
        <f>VLOOKUP(A329,'Central Directory_LE Expanded'!A329:'Central Directory_LE Expanded'!D:D,4,FALSE)</f>
        <v>123 Walker Street</v>
      </c>
      <c r="D329" s="4" t="str">
        <f>VLOOKUP(A329,'[1]Central Directory_LE Expanded'!A329:'[1]Central Directory_LE Expanded'!E:E,5,FALSE)</f>
        <v>Simms</v>
      </c>
      <c r="E329" s="4" t="str">
        <f>VLOOKUP(A329,'[1]Central Directory_LE Expanded'!A329:'[1]Central Directory_LE Expanded'!F:F,6,FALSE)</f>
        <v>MT</v>
      </c>
      <c r="F329" s="4" t="str">
        <f>VLOOKUP(A329,'[1]Central Directory_LE Expanded'!A329:'[1]Central Directory_LE Expanded'!G:G,7,FALSE)</f>
        <v>59477</v>
      </c>
      <c r="G329" s="4" t="str">
        <f t="shared" si="5"/>
        <v>123 Walker Street Simms,MT 59477</v>
      </c>
      <c r="H329" s="9">
        <v>12687</v>
      </c>
      <c r="I329" s="5">
        <v>44378</v>
      </c>
      <c r="J329" s="6" t="s">
        <v>333</v>
      </c>
      <c r="K329" t="s">
        <v>897</v>
      </c>
    </row>
    <row r="330" spans="1:11" x14ac:dyDescent="0.25">
      <c r="A330" s="7" t="s">
        <v>106</v>
      </c>
      <c r="B330" s="8" t="s">
        <v>107</v>
      </c>
      <c r="C330" s="4" t="str">
        <f>VLOOKUP(A330,'Central Directory_LE Expanded'!A330:'Central Directory_LE Expanded'!D:D,4,FALSE)</f>
        <v>123 Walker Street</v>
      </c>
      <c r="D330" s="4" t="str">
        <f>VLOOKUP(A330,'[1]Central Directory_LE Expanded'!A330:'[1]Central Directory_LE Expanded'!E:E,5,FALSE)</f>
        <v>Simms</v>
      </c>
      <c r="E330" s="4" t="str">
        <f>VLOOKUP(A330,'[1]Central Directory_LE Expanded'!A330:'[1]Central Directory_LE Expanded'!F:F,6,FALSE)</f>
        <v>MT</v>
      </c>
      <c r="F330" s="4" t="str">
        <f>VLOOKUP(A330,'[1]Central Directory_LE Expanded'!A330:'[1]Central Directory_LE Expanded'!G:G,7,FALSE)</f>
        <v>59477</v>
      </c>
      <c r="G330" s="4" t="str">
        <f t="shared" si="5"/>
        <v>123 Walker Street Simms,MT 59477</v>
      </c>
      <c r="H330" s="9">
        <v>10000</v>
      </c>
      <c r="I330" s="5">
        <v>44378</v>
      </c>
      <c r="J330" s="6" t="s">
        <v>334</v>
      </c>
      <c r="K330" t="s">
        <v>897</v>
      </c>
    </row>
    <row r="331" spans="1:11" x14ac:dyDescent="0.25">
      <c r="A331" s="7" t="s">
        <v>390</v>
      </c>
      <c r="B331" s="8" t="s">
        <v>391</v>
      </c>
      <c r="C331" s="4" t="str">
        <f>VLOOKUP(A331,'Central Directory_LE Expanded'!A331:'Central Directory_LE Expanded'!D:D,4,FALSE)</f>
        <v>480 Central Avenue</v>
      </c>
      <c r="D331" s="4" t="str">
        <f>VLOOKUP(A331,'[1]Central Directory_LE Expanded'!A331:'[1]Central Directory_LE Expanded'!E:E,5,FALSE)</f>
        <v>Vaughn</v>
      </c>
      <c r="E331" s="4" t="str">
        <f>VLOOKUP(A331,'[1]Central Directory_LE Expanded'!A331:'[1]Central Directory_LE Expanded'!F:F,6,FALSE)</f>
        <v>MT</v>
      </c>
      <c r="F331" s="4" t="str">
        <f>VLOOKUP(A331,'[1]Central Directory_LE Expanded'!A331:'[1]Central Directory_LE Expanded'!G:G,7,FALSE)</f>
        <v>59487</v>
      </c>
      <c r="G331" s="4" t="str">
        <f t="shared" si="5"/>
        <v>480 Central Avenue Vaughn,MT 59487</v>
      </c>
      <c r="H331" s="9">
        <v>43951</v>
      </c>
      <c r="I331" s="5">
        <v>44378</v>
      </c>
      <c r="J331" s="6" t="s">
        <v>819</v>
      </c>
      <c r="K331" t="s">
        <v>897</v>
      </c>
    </row>
    <row r="332" spans="1:11" x14ac:dyDescent="0.25">
      <c r="A332" s="7" t="s">
        <v>390</v>
      </c>
      <c r="B332" s="8" t="s">
        <v>391</v>
      </c>
      <c r="C332" s="4" t="str">
        <f>VLOOKUP(A332,'Central Directory_LE Expanded'!A332:'Central Directory_LE Expanded'!D:D,4,FALSE)</f>
        <v>480 Central Avenue</v>
      </c>
      <c r="D332" s="4" t="str">
        <f>VLOOKUP(A332,'[1]Central Directory_LE Expanded'!A332:'[1]Central Directory_LE Expanded'!E:E,5,FALSE)</f>
        <v>Vaughn</v>
      </c>
      <c r="E332" s="4" t="str">
        <f>VLOOKUP(A332,'[1]Central Directory_LE Expanded'!A332:'[1]Central Directory_LE Expanded'!F:F,6,FALSE)</f>
        <v>MT</v>
      </c>
      <c r="F332" s="4" t="str">
        <f>VLOOKUP(A332,'[1]Central Directory_LE Expanded'!A332:'[1]Central Directory_LE Expanded'!G:G,7,FALSE)</f>
        <v>59487</v>
      </c>
      <c r="G332" s="4" t="str">
        <f t="shared" si="5"/>
        <v>480 Central Avenue Vaughn,MT 59487</v>
      </c>
      <c r="H332" s="9">
        <v>8538</v>
      </c>
      <c r="I332" s="5">
        <v>44378</v>
      </c>
      <c r="J332" s="6" t="s">
        <v>891</v>
      </c>
      <c r="K332" t="s">
        <v>897</v>
      </c>
    </row>
    <row r="333" spans="1:11" x14ac:dyDescent="0.25">
      <c r="A333" s="7" t="s">
        <v>390</v>
      </c>
      <c r="B333" s="8" t="s">
        <v>391</v>
      </c>
      <c r="C333" s="4" t="str">
        <f>VLOOKUP(A333,'Central Directory_LE Expanded'!A333:'Central Directory_LE Expanded'!D:D,4,FALSE)</f>
        <v>480 Central Avenue</v>
      </c>
      <c r="D333" s="4" t="str">
        <f>VLOOKUP(A333,'[1]Central Directory_LE Expanded'!A333:'[1]Central Directory_LE Expanded'!E:E,5,FALSE)</f>
        <v>Vaughn</v>
      </c>
      <c r="E333" s="4" t="str">
        <f>VLOOKUP(A333,'[1]Central Directory_LE Expanded'!A333:'[1]Central Directory_LE Expanded'!F:F,6,FALSE)</f>
        <v>MT</v>
      </c>
      <c r="F333" s="4" t="str">
        <f>VLOOKUP(A333,'[1]Central Directory_LE Expanded'!A333:'[1]Central Directory_LE Expanded'!G:G,7,FALSE)</f>
        <v>59487</v>
      </c>
      <c r="G333" s="4" t="str">
        <f t="shared" si="5"/>
        <v>480 Central Avenue Vaughn,MT 59487</v>
      </c>
      <c r="H333" s="9">
        <v>1991</v>
      </c>
      <c r="I333" s="5">
        <v>44378</v>
      </c>
      <c r="J333" s="6" t="s">
        <v>820</v>
      </c>
      <c r="K333" t="s">
        <v>897</v>
      </c>
    </row>
    <row r="334" spans="1:11" x14ac:dyDescent="0.25">
      <c r="A334" s="7" t="s">
        <v>390</v>
      </c>
      <c r="B334" s="8" t="s">
        <v>391</v>
      </c>
      <c r="C334" s="4" t="str">
        <f>VLOOKUP(A334,'Central Directory_LE Expanded'!A334:'Central Directory_LE Expanded'!D:D,4,FALSE)</f>
        <v>480 Central Avenue</v>
      </c>
      <c r="D334" s="4" t="str">
        <f>VLOOKUP(A334,'[1]Central Directory_LE Expanded'!A334:'[1]Central Directory_LE Expanded'!E:E,5,FALSE)</f>
        <v>Vaughn</v>
      </c>
      <c r="E334" s="4" t="str">
        <f>VLOOKUP(A334,'[1]Central Directory_LE Expanded'!A334:'[1]Central Directory_LE Expanded'!F:F,6,FALSE)</f>
        <v>MT</v>
      </c>
      <c r="F334" s="4" t="str">
        <f>VLOOKUP(A334,'[1]Central Directory_LE Expanded'!A334:'[1]Central Directory_LE Expanded'!G:G,7,FALSE)</f>
        <v>59487</v>
      </c>
      <c r="G334" s="4" t="str">
        <f t="shared" si="5"/>
        <v>480 Central Avenue Vaughn,MT 59487</v>
      </c>
      <c r="H334" s="9">
        <v>857</v>
      </c>
      <c r="I334" s="5">
        <v>44378</v>
      </c>
      <c r="J334" s="6" t="s">
        <v>892</v>
      </c>
      <c r="K334" t="s">
        <v>897</v>
      </c>
    </row>
    <row r="335" spans="1:11" x14ac:dyDescent="0.25">
      <c r="A335" s="7" t="s">
        <v>390</v>
      </c>
      <c r="B335" s="8" t="s">
        <v>391</v>
      </c>
      <c r="C335" s="4" t="str">
        <f>VLOOKUP(A335,'Central Directory_LE Expanded'!A335:'Central Directory_LE Expanded'!D:D,4,FALSE)</f>
        <v>480 Central Avenue</v>
      </c>
      <c r="D335" s="4" t="str">
        <f>VLOOKUP(A335,'[1]Central Directory_LE Expanded'!A335:'[1]Central Directory_LE Expanded'!E:E,5,FALSE)</f>
        <v>Vaughn</v>
      </c>
      <c r="E335" s="4" t="str">
        <f>VLOOKUP(A335,'[1]Central Directory_LE Expanded'!A335:'[1]Central Directory_LE Expanded'!F:F,6,FALSE)</f>
        <v>MT</v>
      </c>
      <c r="F335" s="4" t="str">
        <f>VLOOKUP(A335,'[1]Central Directory_LE Expanded'!A335:'[1]Central Directory_LE Expanded'!G:G,7,FALSE)</f>
        <v>59487</v>
      </c>
      <c r="G335" s="4" t="str">
        <f t="shared" si="5"/>
        <v>480 Central Avenue Vaughn,MT 59487</v>
      </c>
      <c r="H335" s="9">
        <v>103431</v>
      </c>
      <c r="I335" s="5">
        <v>44378</v>
      </c>
      <c r="J335" s="6" t="s">
        <v>893</v>
      </c>
      <c r="K335" t="s">
        <v>897</v>
      </c>
    </row>
    <row r="336" spans="1:11" x14ac:dyDescent="0.25">
      <c r="A336" s="7" t="s">
        <v>390</v>
      </c>
      <c r="B336" s="8" t="s">
        <v>391</v>
      </c>
      <c r="C336" s="4" t="str">
        <f>VLOOKUP(A336,'Central Directory_LE Expanded'!A336:'Central Directory_LE Expanded'!D:D,4,FALSE)</f>
        <v>480 Central Avenue</v>
      </c>
      <c r="D336" s="4" t="str">
        <f>VLOOKUP(A336,'[1]Central Directory_LE Expanded'!A336:'[1]Central Directory_LE Expanded'!E:E,5,FALSE)</f>
        <v>Vaughn</v>
      </c>
      <c r="E336" s="4" t="str">
        <f>VLOOKUP(A336,'[1]Central Directory_LE Expanded'!A336:'[1]Central Directory_LE Expanded'!F:F,6,FALSE)</f>
        <v>MT</v>
      </c>
      <c r="F336" s="4" t="str">
        <f>VLOOKUP(A336,'[1]Central Directory_LE Expanded'!A336:'[1]Central Directory_LE Expanded'!G:G,7,FALSE)</f>
        <v>59487</v>
      </c>
      <c r="G336" s="4" t="str">
        <f t="shared" si="5"/>
        <v>480 Central Avenue Vaughn,MT 59487</v>
      </c>
      <c r="H336" s="9">
        <v>7756</v>
      </c>
      <c r="I336" s="5">
        <v>44378</v>
      </c>
      <c r="J336" s="6" t="s">
        <v>333</v>
      </c>
      <c r="K336" t="s">
        <v>897</v>
      </c>
    </row>
    <row r="337" spans="1:11" x14ac:dyDescent="0.25">
      <c r="A337" s="7" t="s">
        <v>390</v>
      </c>
      <c r="B337" s="8" t="s">
        <v>391</v>
      </c>
      <c r="C337" s="4" t="str">
        <f>VLOOKUP(A337,'Central Directory_LE Expanded'!A337:'Central Directory_LE Expanded'!D:D,4,FALSE)</f>
        <v>480 Central Avenue</v>
      </c>
      <c r="D337" s="4" t="str">
        <f>VLOOKUP(A337,'[1]Central Directory_LE Expanded'!A337:'[1]Central Directory_LE Expanded'!E:E,5,FALSE)</f>
        <v>Vaughn</v>
      </c>
      <c r="E337" s="4" t="str">
        <f>VLOOKUP(A337,'[1]Central Directory_LE Expanded'!A337:'[1]Central Directory_LE Expanded'!F:F,6,FALSE)</f>
        <v>MT</v>
      </c>
      <c r="F337" s="4" t="str">
        <f>VLOOKUP(A337,'[1]Central Directory_LE Expanded'!A337:'[1]Central Directory_LE Expanded'!G:G,7,FALSE)</f>
        <v>59487</v>
      </c>
      <c r="G337" s="4" t="str">
        <f t="shared" si="5"/>
        <v>480 Central Avenue Vaughn,MT 59487</v>
      </c>
      <c r="H337" s="9">
        <v>10000</v>
      </c>
      <c r="I337" s="5">
        <v>44378</v>
      </c>
      <c r="J337" s="6" t="s">
        <v>334</v>
      </c>
      <c r="K337" t="s">
        <v>897</v>
      </c>
    </row>
    <row r="338" spans="1:11" x14ac:dyDescent="0.25">
      <c r="A338" s="7" t="s">
        <v>392</v>
      </c>
      <c r="B338" s="8" t="s">
        <v>393</v>
      </c>
      <c r="C338" s="4" t="str">
        <f>VLOOKUP(A338,'Central Directory_LE Expanded'!A338:'Central Directory_LE Expanded'!D:D,4,FALSE)</f>
        <v>6 Ulm Vaughn Road</v>
      </c>
      <c r="D338" s="4" t="str">
        <f>VLOOKUP(A338,'[1]Central Directory_LE Expanded'!A338:'[1]Central Directory_LE Expanded'!E:E,5,FALSE)</f>
        <v>Ulm</v>
      </c>
      <c r="E338" s="4" t="str">
        <f>VLOOKUP(A338,'[1]Central Directory_LE Expanded'!A338:'[1]Central Directory_LE Expanded'!F:F,6,FALSE)</f>
        <v>MT</v>
      </c>
      <c r="F338" s="4" t="str">
        <f>VLOOKUP(A338,'[1]Central Directory_LE Expanded'!A338:'[1]Central Directory_LE Expanded'!G:G,7,FALSE)</f>
        <v>59485</v>
      </c>
      <c r="G338" s="4" t="str">
        <f t="shared" si="5"/>
        <v>6 Ulm Vaughn Road Ulm,MT 59485</v>
      </c>
      <c r="H338" s="9">
        <v>27228</v>
      </c>
      <c r="I338" s="5">
        <v>44378</v>
      </c>
      <c r="J338" s="6" t="s">
        <v>819</v>
      </c>
      <c r="K338" t="s">
        <v>897</v>
      </c>
    </row>
    <row r="339" spans="1:11" x14ac:dyDescent="0.25">
      <c r="A339" s="7" t="s">
        <v>392</v>
      </c>
      <c r="B339" s="8" t="s">
        <v>393</v>
      </c>
      <c r="C339" s="4" t="str">
        <f>VLOOKUP(A339,'Central Directory_LE Expanded'!A339:'Central Directory_LE Expanded'!D:D,4,FALSE)</f>
        <v>6 Ulm Vaughn Road</v>
      </c>
      <c r="D339" s="4" t="str">
        <f>VLOOKUP(A339,'[1]Central Directory_LE Expanded'!A339:'[1]Central Directory_LE Expanded'!E:E,5,FALSE)</f>
        <v>Ulm</v>
      </c>
      <c r="E339" s="4" t="str">
        <f>VLOOKUP(A339,'[1]Central Directory_LE Expanded'!A339:'[1]Central Directory_LE Expanded'!F:F,6,FALSE)</f>
        <v>MT</v>
      </c>
      <c r="F339" s="4" t="str">
        <f>VLOOKUP(A339,'[1]Central Directory_LE Expanded'!A339:'[1]Central Directory_LE Expanded'!G:G,7,FALSE)</f>
        <v>59485</v>
      </c>
      <c r="G339" s="4" t="str">
        <f t="shared" si="5"/>
        <v>6 Ulm Vaughn Road Ulm,MT 59485</v>
      </c>
      <c r="H339" s="9">
        <v>6350</v>
      </c>
      <c r="I339" s="5">
        <v>44378</v>
      </c>
      <c r="J339" s="6" t="s">
        <v>891</v>
      </c>
      <c r="K339" t="s">
        <v>897</v>
      </c>
    </row>
    <row r="340" spans="1:11" x14ac:dyDescent="0.25">
      <c r="A340" s="7" t="s">
        <v>392</v>
      </c>
      <c r="B340" s="8" t="s">
        <v>393</v>
      </c>
      <c r="C340" s="4" t="str">
        <f>VLOOKUP(A340,'Central Directory_LE Expanded'!A340:'Central Directory_LE Expanded'!D:D,4,FALSE)</f>
        <v>6 Ulm Vaughn Road</v>
      </c>
      <c r="D340" s="4" t="str">
        <f>VLOOKUP(A340,'[1]Central Directory_LE Expanded'!A340:'[1]Central Directory_LE Expanded'!E:E,5,FALSE)</f>
        <v>Ulm</v>
      </c>
      <c r="E340" s="4" t="str">
        <f>VLOOKUP(A340,'[1]Central Directory_LE Expanded'!A340:'[1]Central Directory_LE Expanded'!F:F,6,FALSE)</f>
        <v>MT</v>
      </c>
      <c r="F340" s="4" t="str">
        <f>VLOOKUP(A340,'[1]Central Directory_LE Expanded'!A340:'[1]Central Directory_LE Expanded'!G:G,7,FALSE)</f>
        <v>59485</v>
      </c>
      <c r="G340" s="4" t="str">
        <f t="shared" si="5"/>
        <v>6 Ulm Vaughn Road Ulm,MT 59485</v>
      </c>
      <c r="H340" s="9">
        <v>898</v>
      </c>
      <c r="I340" s="5">
        <v>44378</v>
      </c>
      <c r="J340" s="6" t="s">
        <v>820</v>
      </c>
      <c r="K340" t="s">
        <v>897</v>
      </c>
    </row>
    <row r="341" spans="1:11" x14ac:dyDescent="0.25">
      <c r="A341" s="7" t="s">
        <v>392</v>
      </c>
      <c r="B341" s="8" t="s">
        <v>393</v>
      </c>
      <c r="C341" s="4" t="str">
        <f>VLOOKUP(A341,'Central Directory_LE Expanded'!A341:'Central Directory_LE Expanded'!D:D,4,FALSE)</f>
        <v>6 Ulm Vaughn Road</v>
      </c>
      <c r="D341" s="4" t="str">
        <f>VLOOKUP(A341,'[1]Central Directory_LE Expanded'!A341:'[1]Central Directory_LE Expanded'!E:E,5,FALSE)</f>
        <v>Ulm</v>
      </c>
      <c r="E341" s="4" t="str">
        <f>VLOOKUP(A341,'[1]Central Directory_LE Expanded'!A341:'[1]Central Directory_LE Expanded'!F:F,6,FALSE)</f>
        <v>MT</v>
      </c>
      <c r="F341" s="4" t="str">
        <f>VLOOKUP(A341,'[1]Central Directory_LE Expanded'!A341:'[1]Central Directory_LE Expanded'!G:G,7,FALSE)</f>
        <v>59485</v>
      </c>
      <c r="G341" s="4" t="str">
        <f t="shared" si="5"/>
        <v>6 Ulm Vaughn Road Ulm,MT 59485</v>
      </c>
      <c r="H341" s="9">
        <v>637</v>
      </c>
      <c r="I341" s="5">
        <v>44378</v>
      </c>
      <c r="J341" s="6" t="s">
        <v>892</v>
      </c>
      <c r="K341" t="s">
        <v>897</v>
      </c>
    </row>
    <row r="342" spans="1:11" x14ac:dyDescent="0.25">
      <c r="A342" s="7" t="s">
        <v>392</v>
      </c>
      <c r="B342" s="8" t="s">
        <v>393</v>
      </c>
      <c r="C342" s="4" t="str">
        <f>VLOOKUP(A342,'Central Directory_LE Expanded'!A342:'Central Directory_LE Expanded'!D:D,4,FALSE)</f>
        <v>6 Ulm Vaughn Road</v>
      </c>
      <c r="D342" s="4" t="str">
        <f>VLOOKUP(A342,'[1]Central Directory_LE Expanded'!A342:'[1]Central Directory_LE Expanded'!E:E,5,FALSE)</f>
        <v>Ulm</v>
      </c>
      <c r="E342" s="4" t="str">
        <f>VLOOKUP(A342,'[1]Central Directory_LE Expanded'!A342:'[1]Central Directory_LE Expanded'!F:F,6,FALSE)</f>
        <v>MT</v>
      </c>
      <c r="F342" s="4" t="str">
        <f>VLOOKUP(A342,'[1]Central Directory_LE Expanded'!A342:'[1]Central Directory_LE Expanded'!G:G,7,FALSE)</f>
        <v>59485</v>
      </c>
      <c r="G342" s="4" t="str">
        <f t="shared" si="5"/>
        <v>6 Ulm Vaughn Road Ulm,MT 59485</v>
      </c>
      <c r="H342" s="9">
        <v>22285</v>
      </c>
      <c r="I342" s="5">
        <v>44378</v>
      </c>
      <c r="J342" s="6" t="s">
        <v>893</v>
      </c>
      <c r="K342" t="s">
        <v>897</v>
      </c>
    </row>
    <row r="343" spans="1:11" x14ac:dyDescent="0.25">
      <c r="A343" s="7" t="s">
        <v>392</v>
      </c>
      <c r="B343" s="8" t="s">
        <v>393</v>
      </c>
      <c r="C343" s="4" t="str">
        <f>VLOOKUP(A343,'Central Directory_LE Expanded'!A343:'Central Directory_LE Expanded'!D:D,4,FALSE)</f>
        <v>6 Ulm Vaughn Road</v>
      </c>
      <c r="D343" s="4" t="str">
        <f>VLOOKUP(A343,'[1]Central Directory_LE Expanded'!A343:'[1]Central Directory_LE Expanded'!E:E,5,FALSE)</f>
        <v>Ulm</v>
      </c>
      <c r="E343" s="4" t="str">
        <f>VLOOKUP(A343,'[1]Central Directory_LE Expanded'!A343:'[1]Central Directory_LE Expanded'!F:F,6,FALSE)</f>
        <v>MT</v>
      </c>
      <c r="F343" s="4" t="str">
        <f>VLOOKUP(A343,'[1]Central Directory_LE Expanded'!A343:'[1]Central Directory_LE Expanded'!G:G,7,FALSE)</f>
        <v>59485</v>
      </c>
      <c r="G343" s="4" t="str">
        <f t="shared" si="5"/>
        <v>6 Ulm Vaughn Road Ulm,MT 59485</v>
      </c>
      <c r="H343" s="9">
        <v>1694</v>
      </c>
      <c r="I343" s="5">
        <v>44378</v>
      </c>
      <c r="J343" s="6" t="s">
        <v>333</v>
      </c>
      <c r="K343" t="s">
        <v>897</v>
      </c>
    </row>
    <row r="344" spans="1:11" x14ac:dyDescent="0.25">
      <c r="A344" s="7" t="s">
        <v>392</v>
      </c>
      <c r="B344" s="8" t="s">
        <v>393</v>
      </c>
      <c r="C344" s="4" t="str">
        <f>VLOOKUP(A344,'Central Directory_LE Expanded'!A344:'Central Directory_LE Expanded'!D:D,4,FALSE)</f>
        <v>6 Ulm Vaughn Road</v>
      </c>
      <c r="D344" s="4" t="str">
        <f>VLOOKUP(A344,'[1]Central Directory_LE Expanded'!A344:'[1]Central Directory_LE Expanded'!E:E,5,FALSE)</f>
        <v>Ulm</v>
      </c>
      <c r="E344" s="4" t="str">
        <f>VLOOKUP(A344,'[1]Central Directory_LE Expanded'!A344:'[1]Central Directory_LE Expanded'!F:F,6,FALSE)</f>
        <v>MT</v>
      </c>
      <c r="F344" s="4" t="str">
        <f>VLOOKUP(A344,'[1]Central Directory_LE Expanded'!A344:'[1]Central Directory_LE Expanded'!G:G,7,FALSE)</f>
        <v>59485</v>
      </c>
      <c r="G344" s="4" t="str">
        <f t="shared" si="5"/>
        <v>6 Ulm Vaughn Road Ulm,MT 59485</v>
      </c>
      <c r="H344" s="9">
        <v>3506</v>
      </c>
      <c r="I344" s="5">
        <v>44378</v>
      </c>
      <c r="J344" s="6" t="s">
        <v>896</v>
      </c>
      <c r="K344" t="s">
        <v>897</v>
      </c>
    </row>
    <row r="345" spans="1:11" x14ac:dyDescent="0.25">
      <c r="A345" s="7" t="s">
        <v>392</v>
      </c>
      <c r="B345" s="8" t="s">
        <v>393</v>
      </c>
      <c r="C345" s="4" t="str">
        <f>VLOOKUP(A345,'Central Directory_LE Expanded'!A345:'Central Directory_LE Expanded'!D:D,4,FALSE)</f>
        <v>6 Ulm Vaughn Road</v>
      </c>
      <c r="D345" s="4" t="str">
        <f>VLOOKUP(A345,'[1]Central Directory_LE Expanded'!A345:'[1]Central Directory_LE Expanded'!E:E,5,FALSE)</f>
        <v>Ulm</v>
      </c>
      <c r="E345" s="4" t="str">
        <f>VLOOKUP(A345,'[1]Central Directory_LE Expanded'!A345:'[1]Central Directory_LE Expanded'!F:F,6,FALSE)</f>
        <v>MT</v>
      </c>
      <c r="F345" s="4" t="str">
        <f>VLOOKUP(A345,'[1]Central Directory_LE Expanded'!A345:'[1]Central Directory_LE Expanded'!G:G,7,FALSE)</f>
        <v>59485</v>
      </c>
      <c r="G345" s="4" t="str">
        <f t="shared" si="5"/>
        <v>6 Ulm Vaughn Road Ulm,MT 59485</v>
      </c>
      <c r="H345" s="9">
        <v>10000</v>
      </c>
      <c r="I345" s="5">
        <v>44378</v>
      </c>
      <c r="J345" s="6" t="s">
        <v>334</v>
      </c>
      <c r="K345" t="s">
        <v>897</v>
      </c>
    </row>
    <row r="346" spans="1:11" x14ac:dyDescent="0.25">
      <c r="A346" s="7" t="s">
        <v>395</v>
      </c>
      <c r="B346" s="8" t="s">
        <v>396</v>
      </c>
      <c r="C346" s="4" t="str">
        <f>VLOOKUP(A346,'Central Directory_LE Expanded'!A346:'Central Directory_LE Expanded'!D:D,4,FALSE)</f>
        <v>1820 Washington</v>
      </c>
      <c r="D346" s="4" t="str">
        <f>VLOOKUP(A346,'[1]Central Directory_LE Expanded'!A346:'[1]Central Directory_LE Expanded'!E:E,5,FALSE)</f>
        <v>Fort Benton</v>
      </c>
      <c r="E346" s="4" t="str">
        <f>VLOOKUP(A346,'[1]Central Directory_LE Expanded'!A346:'[1]Central Directory_LE Expanded'!F:F,6,FALSE)</f>
        <v>MT</v>
      </c>
      <c r="F346" s="4" t="str">
        <f>VLOOKUP(A346,'[1]Central Directory_LE Expanded'!A346:'[1]Central Directory_LE Expanded'!G:G,7,FALSE)</f>
        <v>59442</v>
      </c>
      <c r="G346" s="4" t="str">
        <f t="shared" si="5"/>
        <v>1820 Washington Fort Benton,MT 59442</v>
      </c>
      <c r="H346" s="9">
        <v>55955</v>
      </c>
      <c r="I346" s="5">
        <v>44378</v>
      </c>
      <c r="J346" s="6" t="s">
        <v>819</v>
      </c>
      <c r="K346" t="s">
        <v>897</v>
      </c>
    </row>
    <row r="347" spans="1:11" x14ac:dyDescent="0.25">
      <c r="A347" s="7" t="s">
        <v>395</v>
      </c>
      <c r="B347" s="8" t="s">
        <v>396</v>
      </c>
      <c r="C347" s="4" t="str">
        <f>VLOOKUP(A347,'Central Directory_LE Expanded'!A347:'Central Directory_LE Expanded'!D:D,4,FALSE)</f>
        <v>1820 Washington</v>
      </c>
      <c r="D347" s="4" t="str">
        <f>VLOOKUP(A347,'[1]Central Directory_LE Expanded'!A347:'[1]Central Directory_LE Expanded'!E:E,5,FALSE)</f>
        <v>Fort Benton</v>
      </c>
      <c r="E347" s="4" t="str">
        <f>VLOOKUP(A347,'[1]Central Directory_LE Expanded'!A347:'[1]Central Directory_LE Expanded'!F:F,6,FALSE)</f>
        <v>MT</v>
      </c>
      <c r="F347" s="4" t="str">
        <f>VLOOKUP(A347,'[1]Central Directory_LE Expanded'!A347:'[1]Central Directory_LE Expanded'!G:G,7,FALSE)</f>
        <v>59442</v>
      </c>
      <c r="G347" s="4" t="str">
        <f t="shared" si="5"/>
        <v>1820 Washington Fort Benton,MT 59442</v>
      </c>
      <c r="H347" s="9">
        <v>11695</v>
      </c>
      <c r="I347" s="5">
        <v>44378</v>
      </c>
      <c r="J347" s="6" t="s">
        <v>891</v>
      </c>
      <c r="K347" t="s">
        <v>897</v>
      </c>
    </row>
    <row r="348" spans="1:11" x14ac:dyDescent="0.25">
      <c r="A348" s="7" t="s">
        <v>395</v>
      </c>
      <c r="B348" s="8" t="s">
        <v>396</v>
      </c>
      <c r="C348" s="4" t="str">
        <f>VLOOKUP(A348,'Central Directory_LE Expanded'!A348:'Central Directory_LE Expanded'!D:D,4,FALSE)</f>
        <v>1820 Washington</v>
      </c>
      <c r="D348" s="4" t="str">
        <f>VLOOKUP(A348,'[1]Central Directory_LE Expanded'!A348:'[1]Central Directory_LE Expanded'!E:E,5,FALSE)</f>
        <v>Fort Benton</v>
      </c>
      <c r="E348" s="4" t="str">
        <f>VLOOKUP(A348,'[1]Central Directory_LE Expanded'!A348:'[1]Central Directory_LE Expanded'!F:F,6,FALSE)</f>
        <v>MT</v>
      </c>
      <c r="F348" s="4" t="str">
        <f>VLOOKUP(A348,'[1]Central Directory_LE Expanded'!A348:'[1]Central Directory_LE Expanded'!G:G,7,FALSE)</f>
        <v>59442</v>
      </c>
      <c r="G348" s="4" t="str">
        <f t="shared" si="5"/>
        <v>1820 Washington Fort Benton,MT 59442</v>
      </c>
      <c r="H348" s="9">
        <v>3171</v>
      </c>
      <c r="I348" s="5">
        <v>44378</v>
      </c>
      <c r="J348" s="6" t="s">
        <v>820</v>
      </c>
      <c r="K348" t="s">
        <v>897</v>
      </c>
    </row>
    <row r="349" spans="1:11" x14ac:dyDescent="0.25">
      <c r="A349" s="7" t="s">
        <v>395</v>
      </c>
      <c r="B349" s="8" t="s">
        <v>396</v>
      </c>
      <c r="C349" s="4" t="str">
        <f>VLOOKUP(A349,'Central Directory_LE Expanded'!A349:'Central Directory_LE Expanded'!D:D,4,FALSE)</f>
        <v>1820 Washington</v>
      </c>
      <c r="D349" s="4" t="str">
        <f>VLOOKUP(A349,'[1]Central Directory_LE Expanded'!A349:'[1]Central Directory_LE Expanded'!E:E,5,FALSE)</f>
        <v>Fort Benton</v>
      </c>
      <c r="E349" s="4" t="str">
        <f>VLOOKUP(A349,'[1]Central Directory_LE Expanded'!A349:'[1]Central Directory_LE Expanded'!F:F,6,FALSE)</f>
        <v>MT</v>
      </c>
      <c r="F349" s="4" t="str">
        <f>VLOOKUP(A349,'[1]Central Directory_LE Expanded'!A349:'[1]Central Directory_LE Expanded'!G:G,7,FALSE)</f>
        <v>59442</v>
      </c>
      <c r="G349" s="4" t="str">
        <f t="shared" si="5"/>
        <v>1820 Washington Fort Benton,MT 59442</v>
      </c>
      <c r="H349" s="9">
        <v>1173</v>
      </c>
      <c r="I349" s="5">
        <v>44378</v>
      </c>
      <c r="J349" s="6" t="s">
        <v>892</v>
      </c>
      <c r="K349" t="s">
        <v>897</v>
      </c>
    </row>
    <row r="350" spans="1:11" x14ac:dyDescent="0.25">
      <c r="A350" s="7" t="s">
        <v>395</v>
      </c>
      <c r="B350" s="8" t="s">
        <v>396</v>
      </c>
      <c r="C350" s="4" t="str">
        <f>VLOOKUP(A350,'Central Directory_LE Expanded'!A350:'Central Directory_LE Expanded'!D:D,4,FALSE)</f>
        <v>1820 Washington</v>
      </c>
      <c r="D350" s="4" t="str">
        <f>VLOOKUP(A350,'[1]Central Directory_LE Expanded'!A350:'[1]Central Directory_LE Expanded'!E:E,5,FALSE)</f>
        <v>Fort Benton</v>
      </c>
      <c r="E350" s="4" t="str">
        <f>VLOOKUP(A350,'[1]Central Directory_LE Expanded'!A350:'[1]Central Directory_LE Expanded'!F:F,6,FALSE)</f>
        <v>MT</v>
      </c>
      <c r="F350" s="4" t="str">
        <f>VLOOKUP(A350,'[1]Central Directory_LE Expanded'!A350:'[1]Central Directory_LE Expanded'!G:G,7,FALSE)</f>
        <v>59442</v>
      </c>
      <c r="G350" s="4" t="str">
        <f t="shared" si="5"/>
        <v>1820 Washington Fort Benton,MT 59442</v>
      </c>
      <c r="H350" s="9">
        <v>74211</v>
      </c>
      <c r="I350" s="5">
        <v>44378</v>
      </c>
      <c r="J350" s="6" t="s">
        <v>893</v>
      </c>
      <c r="K350" t="s">
        <v>897</v>
      </c>
    </row>
    <row r="351" spans="1:11" x14ac:dyDescent="0.25">
      <c r="A351" s="7" t="s">
        <v>395</v>
      </c>
      <c r="B351" s="8" t="s">
        <v>396</v>
      </c>
      <c r="C351" s="4" t="str">
        <f>VLOOKUP(A351,'Central Directory_LE Expanded'!A351:'Central Directory_LE Expanded'!D:D,4,FALSE)</f>
        <v>1820 Washington</v>
      </c>
      <c r="D351" s="4" t="str">
        <f>VLOOKUP(A351,'[1]Central Directory_LE Expanded'!A351:'[1]Central Directory_LE Expanded'!E:E,5,FALSE)</f>
        <v>Fort Benton</v>
      </c>
      <c r="E351" s="4" t="str">
        <f>VLOOKUP(A351,'[1]Central Directory_LE Expanded'!A351:'[1]Central Directory_LE Expanded'!F:F,6,FALSE)</f>
        <v>MT</v>
      </c>
      <c r="F351" s="4" t="str">
        <f>VLOOKUP(A351,'[1]Central Directory_LE Expanded'!A351:'[1]Central Directory_LE Expanded'!G:G,7,FALSE)</f>
        <v>59442</v>
      </c>
      <c r="G351" s="4" t="str">
        <f t="shared" si="5"/>
        <v>1820 Washington Fort Benton,MT 59442</v>
      </c>
      <c r="H351" s="9">
        <v>6357</v>
      </c>
      <c r="I351" s="5">
        <v>44378</v>
      </c>
      <c r="J351" s="6" t="s">
        <v>333</v>
      </c>
      <c r="K351" t="s">
        <v>897</v>
      </c>
    </row>
    <row r="352" spans="1:11" x14ac:dyDescent="0.25">
      <c r="A352" s="7" t="s">
        <v>395</v>
      </c>
      <c r="B352" s="8" t="s">
        <v>396</v>
      </c>
      <c r="C352" s="4" t="str">
        <f>VLOOKUP(A352,'Central Directory_LE Expanded'!A352:'Central Directory_LE Expanded'!D:D,4,FALSE)</f>
        <v>1820 Washington</v>
      </c>
      <c r="D352" s="4" t="str">
        <f>VLOOKUP(A352,'[1]Central Directory_LE Expanded'!A352:'[1]Central Directory_LE Expanded'!E:E,5,FALSE)</f>
        <v>Fort Benton</v>
      </c>
      <c r="E352" s="4" t="str">
        <f>VLOOKUP(A352,'[1]Central Directory_LE Expanded'!A352:'[1]Central Directory_LE Expanded'!F:F,6,FALSE)</f>
        <v>MT</v>
      </c>
      <c r="F352" s="4" t="str">
        <f>VLOOKUP(A352,'[1]Central Directory_LE Expanded'!A352:'[1]Central Directory_LE Expanded'!G:G,7,FALSE)</f>
        <v>59442</v>
      </c>
      <c r="G352" s="4" t="str">
        <f t="shared" si="5"/>
        <v>1820 Washington Fort Benton,MT 59442</v>
      </c>
      <c r="H352" s="9">
        <v>10000</v>
      </c>
      <c r="I352" s="5">
        <v>44378</v>
      </c>
      <c r="J352" s="6" t="s">
        <v>334</v>
      </c>
      <c r="K352" t="s">
        <v>897</v>
      </c>
    </row>
    <row r="353" spans="1:11" x14ac:dyDescent="0.25">
      <c r="A353" s="7" t="s">
        <v>108</v>
      </c>
      <c r="B353" s="8" t="s">
        <v>109</v>
      </c>
      <c r="C353" s="4" t="str">
        <f>VLOOKUP(A353,'Central Directory_LE Expanded'!A353:'Central Directory_LE Expanded'!D:D,4,FALSE)</f>
        <v>1820 Washington</v>
      </c>
      <c r="D353" s="4" t="str">
        <f>VLOOKUP(A353,'[1]Central Directory_LE Expanded'!A353:'[1]Central Directory_LE Expanded'!E:E,5,FALSE)</f>
        <v>Fort Benton</v>
      </c>
      <c r="E353" s="4" t="str">
        <f>VLOOKUP(A353,'[1]Central Directory_LE Expanded'!A353:'[1]Central Directory_LE Expanded'!F:F,6,FALSE)</f>
        <v>MT</v>
      </c>
      <c r="F353" s="4" t="str">
        <f>VLOOKUP(A353,'[1]Central Directory_LE Expanded'!A353:'[1]Central Directory_LE Expanded'!G:G,7,FALSE)</f>
        <v>59442</v>
      </c>
      <c r="G353" s="4" t="str">
        <f t="shared" si="5"/>
        <v>1820 Washington Fort Benton,MT 59442</v>
      </c>
      <c r="H353" s="9">
        <v>4650</v>
      </c>
      <c r="I353" s="5">
        <v>44378</v>
      </c>
      <c r="J353" s="6" t="s">
        <v>69</v>
      </c>
      <c r="K353" t="s">
        <v>897</v>
      </c>
    </row>
    <row r="354" spans="1:11" x14ac:dyDescent="0.25">
      <c r="A354" s="7" t="s">
        <v>108</v>
      </c>
      <c r="B354" s="8" t="s">
        <v>109</v>
      </c>
      <c r="C354" s="4" t="str">
        <f>VLOOKUP(A354,'Central Directory_LE Expanded'!A354:'Central Directory_LE Expanded'!D:D,4,FALSE)</f>
        <v>1820 Washington</v>
      </c>
      <c r="D354" s="4" t="str">
        <f>VLOOKUP(A354,'[1]Central Directory_LE Expanded'!A354:'[1]Central Directory_LE Expanded'!E:E,5,FALSE)</f>
        <v>Fort Benton</v>
      </c>
      <c r="E354" s="4" t="str">
        <f>VLOOKUP(A354,'[1]Central Directory_LE Expanded'!A354:'[1]Central Directory_LE Expanded'!F:F,6,FALSE)</f>
        <v>MT</v>
      </c>
      <c r="F354" s="4" t="str">
        <f>VLOOKUP(A354,'[1]Central Directory_LE Expanded'!A354:'[1]Central Directory_LE Expanded'!G:G,7,FALSE)</f>
        <v>59442</v>
      </c>
      <c r="G354" s="4" t="str">
        <f t="shared" si="5"/>
        <v>1820 Washington Fort Benton,MT 59442</v>
      </c>
      <c r="H354" s="9">
        <v>24294</v>
      </c>
      <c r="I354" s="5">
        <v>44378</v>
      </c>
      <c r="J354" s="6" t="s">
        <v>819</v>
      </c>
      <c r="K354" t="s">
        <v>897</v>
      </c>
    </row>
    <row r="355" spans="1:11" x14ac:dyDescent="0.25">
      <c r="A355" s="7" t="s">
        <v>108</v>
      </c>
      <c r="B355" s="8" t="s">
        <v>109</v>
      </c>
      <c r="C355" s="4" t="str">
        <f>VLOOKUP(A355,'Central Directory_LE Expanded'!A355:'Central Directory_LE Expanded'!D:D,4,FALSE)</f>
        <v>1820 Washington</v>
      </c>
      <c r="D355" s="4" t="str">
        <f>VLOOKUP(A355,'[1]Central Directory_LE Expanded'!A355:'[1]Central Directory_LE Expanded'!E:E,5,FALSE)</f>
        <v>Fort Benton</v>
      </c>
      <c r="E355" s="4" t="str">
        <f>VLOOKUP(A355,'[1]Central Directory_LE Expanded'!A355:'[1]Central Directory_LE Expanded'!F:F,6,FALSE)</f>
        <v>MT</v>
      </c>
      <c r="F355" s="4" t="str">
        <f>VLOOKUP(A355,'[1]Central Directory_LE Expanded'!A355:'[1]Central Directory_LE Expanded'!G:G,7,FALSE)</f>
        <v>59442</v>
      </c>
      <c r="G355" s="4" t="str">
        <f t="shared" si="5"/>
        <v>1820 Washington Fort Benton,MT 59442</v>
      </c>
      <c r="H355" s="9">
        <v>5089</v>
      </c>
      <c r="I355" s="5">
        <v>44378</v>
      </c>
      <c r="J355" s="6" t="s">
        <v>891</v>
      </c>
      <c r="K355" t="s">
        <v>897</v>
      </c>
    </row>
    <row r="356" spans="1:11" x14ac:dyDescent="0.25">
      <c r="A356" s="7" t="s">
        <v>108</v>
      </c>
      <c r="B356" s="8" t="s">
        <v>109</v>
      </c>
      <c r="C356" s="4" t="str">
        <f>VLOOKUP(A356,'Central Directory_LE Expanded'!A356:'Central Directory_LE Expanded'!D:D,4,FALSE)</f>
        <v>1820 Washington</v>
      </c>
      <c r="D356" s="4" t="str">
        <f>VLOOKUP(A356,'[1]Central Directory_LE Expanded'!A356:'[1]Central Directory_LE Expanded'!E:E,5,FALSE)</f>
        <v>Fort Benton</v>
      </c>
      <c r="E356" s="4" t="str">
        <f>VLOOKUP(A356,'[1]Central Directory_LE Expanded'!A356:'[1]Central Directory_LE Expanded'!F:F,6,FALSE)</f>
        <v>MT</v>
      </c>
      <c r="F356" s="4" t="str">
        <f>VLOOKUP(A356,'[1]Central Directory_LE Expanded'!A356:'[1]Central Directory_LE Expanded'!G:G,7,FALSE)</f>
        <v>59442</v>
      </c>
      <c r="G356" s="4" t="str">
        <f t="shared" si="5"/>
        <v>1820 Washington Fort Benton,MT 59442</v>
      </c>
      <c r="H356" s="9">
        <v>17882</v>
      </c>
      <c r="I356" s="5">
        <v>44378</v>
      </c>
      <c r="J356" s="6" t="s">
        <v>893</v>
      </c>
      <c r="K356" t="s">
        <v>897</v>
      </c>
    </row>
    <row r="357" spans="1:11" x14ac:dyDescent="0.25">
      <c r="A357" s="7" t="s">
        <v>108</v>
      </c>
      <c r="B357" s="8" t="s">
        <v>109</v>
      </c>
      <c r="C357" s="4" t="str">
        <f>VLOOKUP(A357,'Central Directory_LE Expanded'!A357:'Central Directory_LE Expanded'!D:D,4,FALSE)</f>
        <v>1820 Washington</v>
      </c>
      <c r="D357" s="4" t="str">
        <f>VLOOKUP(A357,'[1]Central Directory_LE Expanded'!A357:'[1]Central Directory_LE Expanded'!E:E,5,FALSE)</f>
        <v>Fort Benton</v>
      </c>
      <c r="E357" s="4" t="str">
        <f>VLOOKUP(A357,'[1]Central Directory_LE Expanded'!A357:'[1]Central Directory_LE Expanded'!F:F,6,FALSE)</f>
        <v>MT</v>
      </c>
      <c r="F357" s="4" t="str">
        <f>VLOOKUP(A357,'[1]Central Directory_LE Expanded'!A357:'[1]Central Directory_LE Expanded'!G:G,7,FALSE)</f>
        <v>59442</v>
      </c>
      <c r="G357" s="4" t="str">
        <f t="shared" si="5"/>
        <v>1820 Washington Fort Benton,MT 59442</v>
      </c>
      <c r="H357" s="9">
        <v>4445</v>
      </c>
      <c r="I357" s="5">
        <v>44378</v>
      </c>
      <c r="J357" s="6" t="s">
        <v>333</v>
      </c>
      <c r="K357" t="s">
        <v>897</v>
      </c>
    </row>
    <row r="358" spans="1:11" x14ac:dyDescent="0.25">
      <c r="A358" s="7" t="s">
        <v>108</v>
      </c>
      <c r="B358" s="8" t="s">
        <v>109</v>
      </c>
      <c r="C358" s="4" t="str">
        <f>VLOOKUP(A358,'Central Directory_LE Expanded'!A358:'Central Directory_LE Expanded'!D:D,4,FALSE)</f>
        <v>1820 Washington</v>
      </c>
      <c r="D358" s="4" t="str">
        <f>VLOOKUP(A358,'[1]Central Directory_LE Expanded'!A358:'[1]Central Directory_LE Expanded'!E:E,5,FALSE)</f>
        <v>Fort Benton</v>
      </c>
      <c r="E358" s="4" t="str">
        <f>VLOOKUP(A358,'[1]Central Directory_LE Expanded'!A358:'[1]Central Directory_LE Expanded'!F:F,6,FALSE)</f>
        <v>MT</v>
      </c>
      <c r="F358" s="4" t="str">
        <f>VLOOKUP(A358,'[1]Central Directory_LE Expanded'!A358:'[1]Central Directory_LE Expanded'!G:G,7,FALSE)</f>
        <v>59442</v>
      </c>
      <c r="G358" s="4" t="str">
        <f t="shared" si="5"/>
        <v>1820 Washington Fort Benton,MT 59442</v>
      </c>
      <c r="H358" s="9">
        <v>10000</v>
      </c>
      <c r="I358" s="5">
        <v>44378</v>
      </c>
      <c r="J358" s="6" t="s">
        <v>334</v>
      </c>
      <c r="K358" t="s">
        <v>897</v>
      </c>
    </row>
    <row r="359" spans="1:11" x14ac:dyDescent="0.25">
      <c r="A359" s="7" t="s">
        <v>110</v>
      </c>
      <c r="B359" s="8" t="s">
        <v>111</v>
      </c>
      <c r="C359" s="4" t="str">
        <f>VLOOKUP(A359,'Central Directory_LE Expanded'!A359:'Central Directory_LE Expanded'!D:D,4,FALSE)</f>
        <v>398 First Avenue</v>
      </c>
      <c r="D359" s="4" t="str">
        <f>VLOOKUP(A359,'[1]Central Directory_LE Expanded'!A359:'[1]Central Directory_LE Expanded'!E:E,5,FALSE)</f>
        <v>Big Sandy</v>
      </c>
      <c r="E359" s="4" t="str">
        <f>VLOOKUP(A359,'[1]Central Directory_LE Expanded'!A359:'[1]Central Directory_LE Expanded'!F:F,6,FALSE)</f>
        <v>MT</v>
      </c>
      <c r="F359" s="4" t="str">
        <f>VLOOKUP(A359,'[1]Central Directory_LE Expanded'!A359:'[1]Central Directory_LE Expanded'!G:G,7,FALSE)</f>
        <v>59520</v>
      </c>
      <c r="G359" s="4" t="str">
        <f t="shared" si="5"/>
        <v>398 First Avenue Big Sandy,MT 59520</v>
      </c>
      <c r="H359" s="9">
        <v>3071</v>
      </c>
      <c r="I359" s="5">
        <v>44378</v>
      </c>
      <c r="J359" s="6" t="s">
        <v>69</v>
      </c>
      <c r="K359" t="s">
        <v>897</v>
      </c>
    </row>
    <row r="360" spans="1:11" x14ac:dyDescent="0.25">
      <c r="A360" s="7" t="s">
        <v>110</v>
      </c>
      <c r="B360" s="8" t="s">
        <v>111</v>
      </c>
      <c r="C360" s="4" t="str">
        <f>VLOOKUP(A360,'Central Directory_LE Expanded'!A360:'Central Directory_LE Expanded'!D:D,4,FALSE)</f>
        <v>398 First Avenue</v>
      </c>
      <c r="D360" s="4" t="str">
        <f>VLOOKUP(A360,'[1]Central Directory_LE Expanded'!A360:'[1]Central Directory_LE Expanded'!E:E,5,FALSE)</f>
        <v>Big Sandy</v>
      </c>
      <c r="E360" s="4" t="str">
        <f>VLOOKUP(A360,'[1]Central Directory_LE Expanded'!A360:'[1]Central Directory_LE Expanded'!F:F,6,FALSE)</f>
        <v>MT</v>
      </c>
      <c r="F360" s="4" t="str">
        <f>VLOOKUP(A360,'[1]Central Directory_LE Expanded'!A360:'[1]Central Directory_LE Expanded'!G:G,7,FALSE)</f>
        <v>59520</v>
      </c>
      <c r="G360" s="4" t="str">
        <f t="shared" si="5"/>
        <v>398 First Avenue Big Sandy,MT 59520</v>
      </c>
      <c r="H360" s="9">
        <v>47902</v>
      </c>
      <c r="I360" s="5">
        <v>44378</v>
      </c>
      <c r="J360" s="6" t="s">
        <v>819</v>
      </c>
      <c r="K360" t="s">
        <v>897</v>
      </c>
    </row>
    <row r="361" spans="1:11" x14ac:dyDescent="0.25">
      <c r="A361" s="7" t="s">
        <v>110</v>
      </c>
      <c r="B361" s="8" t="s">
        <v>111</v>
      </c>
      <c r="C361" s="4" t="str">
        <f>VLOOKUP(A361,'Central Directory_LE Expanded'!A361:'Central Directory_LE Expanded'!D:D,4,FALSE)</f>
        <v>398 First Avenue</v>
      </c>
      <c r="D361" s="4" t="str">
        <f>VLOOKUP(A361,'[1]Central Directory_LE Expanded'!A361:'[1]Central Directory_LE Expanded'!E:E,5,FALSE)</f>
        <v>Big Sandy</v>
      </c>
      <c r="E361" s="4" t="str">
        <f>VLOOKUP(A361,'[1]Central Directory_LE Expanded'!A361:'[1]Central Directory_LE Expanded'!F:F,6,FALSE)</f>
        <v>MT</v>
      </c>
      <c r="F361" s="4" t="str">
        <f>VLOOKUP(A361,'[1]Central Directory_LE Expanded'!A361:'[1]Central Directory_LE Expanded'!G:G,7,FALSE)</f>
        <v>59520</v>
      </c>
      <c r="G361" s="4" t="str">
        <f t="shared" si="5"/>
        <v>398 First Avenue Big Sandy,MT 59520</v>
      </c>
      <c r="H361" s="9">
        <v>10785</v>
      </c>
      <c r="I361" s="5">
        <v>44378</v>
      </c>
      <c r="J361" s="6" t="s">
        <v>891</v>
      </c>
      <c r="K361" t="s">
        <v>897</v>
      </c>
    </row>
    <row r="362" spans="1:11" x14ac:dyDescent="0.25">
      <c r="A362" s="7" t="s">
        <v>110</v>
      </c>
      <c r="B362" s="8" t="s">
        <v>111</v>
      </c>
      <c r="C362" s="4" t="str">
        <f>VLOOKUP(A362,'Central Directory_LE Expanded'!A362:'Central Directory_LE Expanded'!D:D,4,FALSE)</f>
        <v>398 First Avenue</v>
      </c>
      <c r="D362" s="4" t="str">
        <f>VLOOKUP(A362,'[1]Central Directory_LE Expanded'!A362:'[1]Central Directory_LE Expanded'!E:E,5,FALSE)</f>
        <v>Big Sandy</v>
      </c>
      <c r="E362" s="4" t="str">
        <f>VLOOKUP(A362,'[1]Central Directory_LE Expanded'!A362:'[1]Central Directory_LE Expanded'!F:F,6,FALSE)</f>
        <v>MT</v>
      </c>
      <c r="F362" s="4" t="str">
        <f>VLOOKUP(A362,'[1]Central Directory_LE Expanded'!A362:'[1]Central Directory_LE Expanded'!G:G,7,FALSE)</f>
        <v>59520</v>
      </c>
      <c r="G362" s="4" t="str">
        <f t="shared" si="5"/>
        <v>398 First Avenue Big Sandy,MT 59520</v>
      </c>
      <c r="H362" s="9">
        <v>1652</v>
      </c>
      <c r="I362" s="5">
        <v>44378</v>
      </c>
      <c r="J362" s="6" t="s">
        <v>820</v>
      </c>
      <c r="K362" t="s">
        <v>897</v>
      </c>
    </row>
    <row r="363" spans="1:11" x14ac:dyDescent="0.25">
      <c r="A363" s="7" t="s">
        <v>110</v>
      </c>
      <c r="B363" s="8" t="s">
        <v>111</v>
      </c>
      <c r="C363" s="4" t="str">
        <f>VLOOKUP(A363,'Central Directory_LE Expanded'!A363:'Central Directory_LE Expanded'!D:D,4,FALSE)</f>
        <v>398 First Avenue</v>
      </c>
      <c r="D363" s="4" t="str">
        <f>VLOOKUP(A363,'[1]Central Directory_LE Expanded'!A363:'[1]Central Directory_LE Expanded'!E:E,5,FALSE)</f>
        <v>Big Sandy</v>
      </c>
      <c r="E363" s="4" t="str">
        <f>VLOOKUP(A363,'[1]Central Directory_LE Expanded'!A363:'[1]Central Directory_LE Expanded'!F:F,6,FALSE)</f>
        <v>MT</v>
      </c>
      <c r="F363" s="4" t="str">
        <f>VLOOKUP(A363,'[1]Central Directory_LE Expanded'!A363:'[1]Central Directory_LE Expanded'!G:G,7,FALSE)</f>
        <v>59520</v>
      </c>
      <c r="G363" s="4" t="str">
        <f t="shared" si="5"/>
        <v>398 First Avenue Big Sandy,MT 59520</v>
      </c>
      <c r="H363" s="9">
        <v>1083</v>
      </c>
      <c r="I363" s="5">
        <v>44378</v>
      </c>
      <c r="J363" s="6" t="s">
        <v>892</v>
      </c>
      <c r="K363" t="s">
        <v>897</v>
      </c>
    </row>
    <row r="364" spans="1:11" x14ac:dyDescent="0.25">
      <c r="A364" s="7" t="s">
        <v>110</v>
      </c>
      <c r="B364" s="8" t="s">
        <v>111</v>
      </c>
      <c r="C364" s="4" t="str">
        <f>VLOOKUP(A364,'Central Directory_LE Expanded'!A364:'Central Directory_LE Expanded'!D:D,4,FALSE)</f>
        <v>398 First Avenue</v>
      </c>
      <c r="D364" s="4" t="str">
        <f>VLOOKUP(A364,'[1]Central Directory_LE Expanded'!A364:'[1]Central Directory_LE Expanded'!E:E,5,FALSE)</f>
        <v>Big Sandy</v>
      </c>
      <c r="E364" s="4" t="str">
        <f>VLOOKUP(A364,'[1]Central Directory_LE Expanded'!A364:'[1]Central Directory_LE Expanded'!F:F,6,FALSE)</f>
        <v>MT</v>
      </c>
      <c r="F364" s="4" t="str">
        <f>VLOOKUP(A364,'[1]Central Directory_LE Expanded'!A364:'[1]Central Directory_LE Expanded'!G:G,7,FALSE)</f>
        <v>59520</v>
      </c>
      <c r="G364" s="4" t="str">
        <f t="shared" si="5"/>
        <v>398 First Avenue Big Sandy,MT 59520</v>
      </c>
      <c r="H364" s="9">
        <v>64723</v>
      </c>
      <c r="I364" s="5">
        <v>44378</v>
      </c>
      <c r="J364" s="6" t="s">
        <v>893</v>
      </c>
      <c r="K364" t="s">
        <v>897</v>
      </c>
    </row>
    <row r="365" spans="1:11" x14ac:dyDescent="0.25">
      <c r="A365" s="7" t="s">
        <v>110</v>
      </c>
      <c r="B365" s="8" t="s">
        <v>111</v>
      </c>
      <c r="C365" s="4" t="str">
        <f>VLOOKUP(A365,'Central Directory_LE Expanded'!A365:'Central Directory_LE Expanded'!D:D,4,FALSE)</f>
        <v>398 First Avenue</v>
      </c>
      <c r="D365" s="4" t="str">
        <f>VLOOKUP(A365,'[1]Central Directory_LE Expanded'!A365:'[1]Central Directory_LE Expanded'!E:E,5,FALSE)</f>
        <v>Big Sandy</v>
      </c>
      <c r="E365" s="4" t="str">
        <f>VLOOKUP(A365,'[1]Central Directory_LE Expanded'!A365:'[1]Central Directory_LE Expanded'!F:F,6,FALSE)</f>
        <v>MT</v>
      </c>
      <c r="F365" s="4" t="str">
        <f>VLOOKUP(A365,'[1]Central Directory_LE Expanded'!A365:'[1]Central Directory_LE Expanded'!G:G,7,FALSE)</f>
        <v>59520</v>
      </c>
      <c r="G365" s="4" t="str">
        <f t="shared" si="5"/>
        <v>398 First Avenue Big Sandy,MT 59520</v>
      </c>
      <c r="H365" s="9">
        <v>9592</v>
      </c>
      <c r="I365" s="5">
        <v>44378</v>
      </c>
      <c r="J365" s="6" t="s">
        <v>333</v>
      </c>
      <c r="K365" t="s">
        <v>897</v>
      </c>
    </row>
    <row r="366" spans="1:11" x14ac:dyDescent="0.25">
      <c r="A366" s="7" t="s">
        <v>110</v>
      </c>
      <c r="B366" s="8" t="s">
        <v>111</v>
      </c>
      <c r="C366" s="4" t="str">
        <f>VLOOKUP(A366,'Central Directory_LE Expanded'!A366:'Central Directory_LE Expanded'!D:D,4,FALSE)</f>
        <v>398 First Avenue</v>
      </c>
      <c r="D366" s="4" t="str">
        <f>VLOOKUP(A366,'[1]Central Directory_LE Expanded'!A366:'[1]Central Directory_LE Expanded'!E:E,5,FALSE)</f>
        <v>Big Sandy</v>
      </c>
      <c r="E366" s="4" t="str">
        <f>VLOOKUP(A366,'[1]Central Directory_LE Expanded'!A366:'[1]Central Directory_LE Expanded'!F:F,6,FALSE)</f>
        <v>MT</v>
      </c>
      <c r="F366" s="4" t="str">
        <f>VLOOKUP(A366,'[1]Central Directory_LE Expanded'!A366:'[1]Central Directory_LE Expanded'!G:G,7,FALSE)</f>
        <v>59520</v>
      </c>
      <c r="G366" s="4" t="str">
        <f t="shared" si="5"/>
        <v>398 First Avenue Big Sandy,MT 59520</v>
      </c>
      <c r="H366" s="9">
        <v>10000</v>
      </c>
      <c r="I366" s="5">
        <v>44378</v>
      </c>
      <c r="J366" s="6" t="s">
        <v>334</v>
      </c>
      <c r="K366" t="s">
        <v>897</v>
      </c>
    </row>
    <row r="367" spans="1:11" x14ac:dyDescent="0.25">
      <c r="A367" s="7" t="s">
        <v>397</v>
      </c>
      <c r="B367" s="8" t="s">
        <v>398</v>
      </c>
      <c r="C367" s="4" t="str">
        <f>VLOOKUP(A367,'Central Directory_LE Expanded'!A367:'Central Directory_LE Expanded'!D:D,4,FALSE)</f>
        <v>160 West Street South</v>
      </c>
      <c r="D367" s="4" t="str">
        <f>VLOOKUP(A367,'[1]Central Directory_LE Expanded'!A367:'[1]Central Directory_LE Expanded'!E:E,5,FALSE)</f>
        <v>Highwood</v>
      </c>
      <c r="E367" s="4" t="str">
        <f>VLOOKUP(A367,'[1]Central Directory_LE Expanded'!A367:'[1]Central Directory_LE Expanded'!F:F,6,FALSE)</f>
        <v>MT</v>
      </c>
      <c r="F367" s="4" t="str">
        <f>VLOOKUP(A367,'[1]Central Directory_LE Expanded'!A367:'[1]Central Directory_LE Expanded'!G:G,7,FALSE)</f>
        <v>59450</v>
      </c>
      <c r="G367" s="4" t="str">
        <f t="shared" si="5"/>
        <v>160 West Street South Highwood,MT 59450</v>
      </c>
      <c r="H367" s="9">
        <v>25318</v>
      </c>
      <c r="I367" s="5">
        <v>44378</v>
      </c>
      <c r="J367" s="6" t="s">
        <v>819</v>
      </c>
      <c r="K367" t="s">
        <v>897</v>
      </c>
    </row>
    <row r="368" spans="1:11" x14ac:dyDescent="0.25">
      <c r="A368" s="7" t="s">
        <v>397</v>
      </c>
      <c r="B368" s="8" t="s">
        <v>398</v>
      </c>
      <c r="C368" s="4" t="str">
        <f>VLOOKUP(A368,'Central Directory_LE Expanded'!A368:'Central Directory_LE Expanded'!D:D,4,FALSE)</f>
        <v>160 West Street South</v>
      </c>
      <c r="D368" s="4" t="str">
        <f>VLOOKUP(A368,'[1]Central Directory_LE Expanded'!A368:'[1]Central Directory_LE Expanded'!E:E,5,FALSE)</f>
        <v>Highwood</v>
      </c>
      <c r="E368" s="4" t="str">
        <f>VLOOKUP(A368,'[1]Central Directory_LE Expanded'!A368:'[1]Central Directory_LE Expanded'!F:F,6,FALSE)</f>
        <v>MT</v>
      </c>
      <c r="F368" s="4" t="str">
        <f>VLOOKUP(A368,'[1]Central Directory_LE Expanded'!A368:'[1]Central Directory_LE Expanded'!G:G,7,FALSE)</f>
        <v>59450</v>
      </c>
      <c r="G368" s="4" t="str">
        <f t="shared" si="5"/>
        <v>160 West Street South Highwood,MT 59450</v>
      </c>
      <c r="H368" s="9">
        <v>5908</v>
      </c>
      <c r="I368" s="5">
        <v>44378</v>
      </c>
      <c r="J368" s="6" t="s">
        <v>891</v>
      </c>
      <c r="K368" t="s">
        <v>897</v>
      </c>
    </row>
    <row r="369" spans="1:11" x14ac:dyDescent="0.25">
      <c r="A369" s="7" t="s">
        <v>397</v>
      </c>
      <c r="B369" s="8" t="s">
        <v>398</v>
      </c>
      <c r="C369" s="4" t="str">
        <f>VLOOKUP(A369,'Central Directory_LE Expanded'!A369:'Central Directory_LE Expanded'!D:D,4,FALSE)</f>
        <v>160 West Street South</v>
      </c>
      <c r="D369" s="4" t="str">
        <f>VLOOKUP(A369,'[1]Central Directory_LE Expanded'!A369:'[1]Central Directory_LE Expanded'!E:E,5,FALSE)</f>
        <v>Highwood</v>
      </c>
      <c r="E369" s="4" t="str">
        <f>VLOOKUP(A369,'[1]Central Directory_LE Expanded'!A369:'[1]Central Directory_LE Expanded'!F:F,6,FALSE)</f>
        <v>MT</v>
      </c>
      <c r="F369" s="4" t="str">
        <f>VLOOKUP(A369,'[1]Central Directory_LE Expanded'!A369:'[1]Central Directory_LE Expanded'!G:G,7,FALSE)</f>
        <v>59450</v>
      </c>
      <c r="G369" s="4" t="str">
        <f t="shared" si="5"/>
        <v>160 West Street South Highwood,MT 59450</v>
      </c>
      <c r="H369" s="9">
        <v>384</v>
      </c>
      <c r="I369" s="5">
        <v>44378</v>
      </c>
      <c r="J369" s="6" t="s">
        <v>820</v>
      </c>
      <c r="K369" t="s">
        <v>897</v>
      </c>
    </row>
    <row r="370" spans="1:11" x14ac:dyDescent="0.25">
      <c r="A370" s="7" t="s">
        <v>397</v>
      </c>
      <c r="B370" s="8" t="s">
        <v>398</v>
      </c>
      <c r="C370" s="4" t="str">
        <f>VLOOKUP(A370,'Central Directory_LE Expanded'!A370:'Central Directory_LE Expanded'!D:D,4,FALSE)</f>
        <v>160 West Street South</v>
      </c>
      <c r="D370" s="4" t="str">
        <f>VLOOKUP(A370,'[1]Central Directory_LE Expanded'!A370:'[1]Central Directory_LE Expanded'!E:E,5,FALSE)</f>
        <v>Highwood</v>
      </c>
      <c r="E370" s="4" t="str">
        <f>VLOOKUP(A370,'[1]Central Directory_LE Expanded'!A370:'[1]Central Directory_LE Expanded'!F:F,6,FALSE)</f>
        <v>MT</v>
      </c>
      <c r="F370" s="4" t="str">
        <f>VLOOKUP(A370,'[1]Central Directory_LE Expanded'!A370:'[1]Central Directory_LE Expanded'!G:G,7,FALSE)</f>
        <v>59450</v>
      </c>
      <c r="G370" s="4" t="str">
        <f t="shared" si="5"/>
        <v>160 West Street South Highwood,MT 59450</v>
      </c>
      <c r="H370" s="9">
        <v>593</v>
      </c>
      <c r="I370" s="5">
        <v>44378</v>
      </c>
      <c r="J370" s="6" t="s">
        <v>892</v>
      </c>
      <c r="K370" t="s">
        <v>897</v>
      </c>
    </row>
    <row r="371" spans="1:11" x14ac:dyDescent="0.25">
      <c r="A371" s="7" t="s">
        <v>397</v>
      </c>
      <c r="B371" s="8" t="s">
        <v>398</v>
      </c>
      <c r="C371" s="4" t="str">
        <f>VLOOKUP(A371,'Central Directory_LE Expanded'!A371:'Central Directory_LE Expanded'!D:D,4,FALSE)</f>
        <v>160 West Street South</v>
      </c>
      <c r="D371" s="4" t="str">
        <f>VLOOKUP(A371,'[1]Central Directory_LE Expanded'!A371:'[1]Central Directory_LE Expanded'!E:E,5,FALSE)</f>
        <v>Highwood</v>
      </c>
      <c r="E371" s="4" t="str">
        <f>VLOOKUP(A371,'[1]Central Directory_LE Expanded'!A371:'[1]Central Directory_LE Expanded'!F:F,6,FALSE)</f>
        <v>MT</v>
      </c>
      <c r="F371" s="4" t="str">
        <f>VLOOKUP(A371,'[1]Central Directory_LE Expanded'!A371:'[1]Central Directory_LE Expanded'!G:G,7,FALSE)</f>
        <v>59450</v>
      </c>
      <c r="G371" s="4" t="str">
        <f t="shared" si="5"/>
        <v>160 West Street South Highwood,MT 59450</v>
      </c>
      <c r="H371" s="9">
        <v>12018</v>
      </c>
      <c r="I371" s="5">
        <v>44378</v>
      </c>
      <c r="J371" s="6" t="s">
        <v>893</v>
      </c>
      <c r="K371" t="s">
        <v>897</v>
      </c>
    </row>
    <row r="372" spans="1:11" x14ac:dyDescent="0.25">
      <c r="A372" s="7" t="s">
        <v>397</v>
      </c>
      <c r="B372" s="8" t="s">
        <v>398</v>
      </c>
      <c r="C372" s="4" t="str">
        <f>VLOOKUP(A372,'Central Directory_LE Expanded'!A372:'Central Directory_LE Expanded'!D:D,4,FALSE)</f>
        <v>160 West Street South</v>
      </c>
      <c r="D372" s="4" t="str">
        <f>VLOOKUP(A372,'[1]Central Directory_LE Expanded'!A372:'[1]Central Directory_LE Expanded'!E:E,5,FALSE)</f>
        <v>Highwood</v>
      </c>
      <c r="E372" s="4" t="str">
        <f>VLOOKUP(A372,'[1]Central Directory_LE Expanded'!A372:'[1]Central Directory_LE Expanded'!F:F,6,FALSE)</f>
        <v>MT</v>
      </c>
      <c r="F372" s="4" t="str">
        <f>VLOOKUP(A372,'[1]Central Directory_LE Expanded'!A372:'[1]Central Directory_LE Expanded'!G:G,7,FALSE)</f>
        <v>59450</v>
      </c>
      <c r="G372" s="4" t="str">
        <f t="shared" si="5"/>
        <v>160 West Street South Highwood,MT 59450</v>
      </c>
      <c r="H372" s="9">
        <v>2436</v>
      </c>
      <c r="I372" s="5">
        <v>44378</v>
      </c>
      <c r="J372" s="6" t="s">
        <v>333</v>
      </c>
      <c r="K372" t="s">
        <v>897</v>
      </c>
    </row>
    <row r="373" spans="1:11" x14ac:dyDescent="0.25">
      <c r="A373" s="7" t="s">
        <v>397</v>
      </c>
      <c r="B373" s="8" t="s">
        <v>398</v>
      </c>
      <c r="C373" s="4" t="str">
        <f>VLOOKUP(A373,'Central Directory_LE Expanded'!A373:'Central Directory_LE Expanded'!D:D,4,FALSE)</f>
        <v>160 West Street South</v>
      </c>
      <c r="D373" s="4" t="str">
        <f>VLOOKUP(A373,'[1]Central Directory_LE Expanded'!A373:'[1]Central Directory_LE Expanded'!E:E,5,FALSE)</f>
        <v>Highwood</v>
      </c>
      <c r="E373" s="4" t="str">
        <f>VLOOKUP(A373,'[1]Central Directory_LE Expanded'!A373:'[1]Central Directory_LE Expanded'!F:F,6,FALSE)</f>
        <v>MT</v>
      </c>
      <c r="F373" s="4" t="str">
        <f>VLOOKUP(A373,'[1]Central Directory_LE Expanded'!A373:'[1]Central Directory_LE Expanded'!G:G,7,FALSE)</f>
        <v>59450</v>
      </c>
      <c r="G373" s="4" t="str">
        <f t="shared" si="5"/>
        <v>160 West Street South Highwood,MT 59450</v>
      </c>
      <c r="H373" s="9">
        <v>10000</v>
      </c>
      <c r="I373" s="5">
        <v>44378</v>
      </c>
      <c r="J373" s="6" t="s">
        <v>334</v>
      </c>
      <c r="K373" t="s">
        <v>897</v>
      </c>
    </row>
    <row r="374" spans="1:11" x14ac:dyDescent="0.25">
      <c r="A374" s="7" t="s">
        <v>112</v>
      </c>
      <c r="B374" s="8" t="s">
        <v>113</v>
      </c>
      <c r="C374" s="4" t="str">
        <f>VLOOKUP(A374,'Central Directory_LE Expanded'!A374:'Central Directory_LE Expanded'!D:D,4,FALSE)</f>
        <v>238 Brewster Street</v>
      </c>
      <c r="D374" s="4" t="str">
        <f>VLOOKUP(A374,'[1]Central Directory_LE Expanded'!A374:'[1]Central Directory_LE Expanded'!E:E,5,FALSE)</f>
        <v>Geraldine</v>
      </c>
      <c r="E374" s="4" t="str">
        <f>VLOOKUP(A374,'[1]Central Directory_LE Expanded'!A374:'[1]Central Directory_LE Expanded'!F:F,6,FALSE)</f>
        <v>MT</v>
      </c>
      <c r="F374" s="4" t="str">
        <f>VLOOKUP(A374,'[1]Central Directory_LE Expanded'!A374:'[1]Central Directory_LE Expanded'!G:G,7,FALSE)</f>
        <v>59446</v>
      </c>
      <c r="G374" s="4" t="str">
        <f t="shared" si="5"/>
        <v>238 Brewster Street Geraldine,MT 59446</v>
      </c>
      <c r="H374" s="9">
        <v>15602</v>
      </c>
      <c r="I374" s="5">
        <v>44378</v>
      </c>
      <c r="J374" s="6" t="s">
        <v>819</v>
      </c>
      <c r="K374" t="s">
        <v>897</v>
      </c>
    </row>
    <row r="375" spans="1:11" x14ac:dyDescent="0.25">
      <c r="A375" s="7" t="s">
        <v>112</v>
      </c>
      <c r="B375" s="8" t="s">
        <v>113</v>
      </c>
      <c r="C375" s="4" t="str">
        <f>VLOOKUP(A375,'Central Directory_LE Expanded'!A375:'Central Directory_LE Expanded'!D:D,4,FALSE)</f>
        <v>238 Brewster Street</v>
      </c>
      <c r="D375" s="4" t="str">
        <f>VLOOKUP(A375,'[1]Central Directory_LE Expanded'!A375:'[1]Central Directory_LE Expanded'!E:E,5,FALSE)</f>
        <v>Geraldine</v>
      </c>
      <c r="E375" s="4" t="str">
        <f>VLOOKUP(A375,'[1]Central Directory_LE Expanded'!A375:'[1]Central Directory_LE Expanded'!F:F,6,FALSE)</f>
        <v>MT</v>
      </c>
      <c r="F375" s="4" t="str">
        <f>VLOOKUP(A375,'[1]Central Directory_LE Expanded'!A375:'[1]Central Directory_LE Expanded'!G:G,7,FALSE)</f>
        <v>59446</v>
      </c>
      <c r="G375" s="4" t="str">
        <f t="shared" si="5"/>
        <v>238 Brewster Street Geraldine,MT 59446</v>
      </c>
      <c r="H375" s="9">
        <v>3316</v>
      </c>
      <c r="I375" s="5">
        <v>44378</v>
      </c>
      <c r="J375" s="6" t="s">
        <v>891</v>
      </c>
      <c r="K375" t="s">
        <v>897</v>
      </c>
    </row>
    <row r="376" spans="1:11" x14ac:dyDescent="0.25">
      <c r="A376" s="7" t="s">
        <v>112</v>
      </c>
      <c r="B376" s="8" t="s">
        <v>113</v>
      </c>
      <c r="C376" s="4" t="str">
        <f>VLOOKUP(A376,'Central Directory_LE Expanded'!A376:'Central Directory_LE Expanded'!D:D,4,FALSE)</f>
        <v>238 Brewster Street</v>
      </c>
      <c r="D376" s="4" t="str">
        <f>VLOOKUP(A376,'[1]Central Directory_LE Expanded'!A376:'[1]Central Directory_LE Expanded'!E:E,5,FALSE)</f>
        <v>Geraldine</v>
      </c>
      <c r="E376" s="4" t="str">
        <f>VLOOKUP(A376,'[1]Central Directory_LE Expanded'!A376:'[1]Central Directory_LE Expanded'!F:F,6,FALSE)</f>
        <v>MT</v>
      </c>
      <c r="F376" s="4" t="str">
        <f>VLOOKUP(A376,'[1]Central Directory_LE Expanded'!A376:'[1]Central Directory_LE Expanded'!G:G,7,FALSE)</f>
        <v>59446</v>
      </c>
      <c r="G376" s="4" t="str">
        <f t="shared" si="5"/>
        <v>238 Brewster Street Geraldine,MT 59446</v>
      </c>
      <c r="H376" s="9">
        <v>686</v>
      </c>
      <c r="I376" s="5">
        <v>44378</v>
      </c>
      <c r="J376" s="6" t="s">
        <v>820</v>
      </c>
      <c r="K376" t="s">
        <v>897</v>
      </c>
    </row>
    <row r="377" spans="1:11" x14ac:dyDescent="0.25">
      <c r="A377" s="7" t="s">
        <v>112</v>
      </c>
      <c r="B377" s="8" t="s">
        <v>113</v>
      </c>
      <c r="C377" s="4" t="str">
        <f>VLOOKUP(A377,'Central Directory_LE Expanded'!A377:'Central Directory_LE Expanded'!D:D,4,FALSE)</f>
        <v>238 Brewster Street</v>
      </c>
      <c r="D377" s="4" t="str">
        <f>VLOOKUP(A377,'[1]Central Directory_LE Expanded'!A377:'[1]Central Directory_LE Expanded'!E:E,5,FALSE)</f>
        <v>Geraldine</v>
      </c>
      <c r="E377" s="4" t="str">
        <f>VLOOKUP(A377,'[1]Central Directory_LE Expanded'!A377:'[1]Central Directory_LE Expanded'!F:F,6,FALSE)</f>
        <v>MT</v>
      </c>
      <c r="F377" s="4" t="str">
        <f>VLOOKUP(A377,'[1]Central Directory_LE Expanded'!A377:'[1]Central Directory_LE Expanded'!G:G,7,FALSE)</f>
        <v>59446</v>
      </c>
      <c r="G377" s="4" t="str">
        <f t="shared" si="5"/>
        <v>238 Brewster Street Geraldine,MT 59446</v>
      </c>
      <c r="H377" s="9">
        <v>334</v>
      </c>
      <c r="I377" s="5">
        <v>44378</v>
      </c>
      <c r="J377" s="6" t="s">
        <v>892</v>
      </c>
      <c r="K377" t="s">
        <v>897</v>
      </c>
    </row>
    <row r="378" spans="1:11" x14ac:dyDescent="0.25">
      <c r="A378" s="7" t="s">
        <v>112</v>
      </c>
      <c r="B378" s="8" t="s">
        <v>113</v>
      </c>
      <c r="C378" s="4" t="str">
        <f>VLOOKUP(A378,'Central Directory_LE Expanded'!A378:'Central Directory_LE Expanded'!D:D,4,FALSE)</f>
        <v>238 Brewster Street</v>
      </c>
      <c r="D378" s="4" t="str">
        <f>VLOOKUP(A378,'[1]Central Directory_LE Expanded'!A378:'[1]Central Directory_LE Expanded'!E:E,5,FALSE)</f>
        <v>Geraldine</v>
      </c>
      <c r="E378" s="4" t="str">
        <f>VLOOKUP(A378,'[1]Central Directory_LE Expanded'!A378:'[1]Central Directory_LE Expanded'!F:F,6,FALSE)</f>
        <v>MT</v>
      </c>
      <c r="F378" s="4" t="str">
        <f>VLOOKUP(A378,'[1]Central Directory_LE Expanded'!A378:'[1]Central Directory_LE Expanded'!G:G,7,FALSE)</f>
        <v>59446</v>
      </c>
      <c r="G378" s="4" t="str">
        <f t="shared" si="5"/>
        <v>238 Brewster Street Geraldine,MT 59446</v>
      </c>
      <c r="H378" s="9">
        <v>31722</v>
      </c>
      <c r="I378" s="5">
        <v>44378</v>
      </c>
      <c r="J378" s="6" t="s">
        <v>893</v>
      </c>
      <c r="K378" t="s">
        <v>897</v>
      </c>
    </row>
    <row r="379" spans="1:11" x14ac:dyDescent="0.25">
      <c r="A379" s="7" t="s">
        <v>112</v>
      </c>
      <c r="B379" s="8" t="s">
        <v>113</v>
      </c>
      <c r="C379" s="4" t="str">
        <f>VLOOKUP(A379,'Central Directory_LE Expanded'!A379:'Central Directory_LE Expanded'!D:D,4,FALSE)</f>
        <v>238 Brewster Street</v>
      </c>
      <c r="D379" s="4" t="str">
        <f>VLOOKUP(A379,'[1]Central Directory_LE Expanded'!A379:'[1]Central Directory_LE Expanded'!E:E,5,FALSE)</f>
        <v>Geraldine</v>
      </c>
      <c r="E379" s="4" t="str">
        <f>VLOOKUP(A379,'[1]Central Directory_LE Expanded'!A379:'[1]Central Directory_LE Expanded'!F:F,6,FALSE)</f>
        <v>MT</v>
      </c>
      <c r="F379" s="4" t="str">
        <f>VLOOKUP(A379,'[1]Central Directory_LE Expanded'!A379:'[1]Central Directory_LE Expanded'!G:G,7,FALSE)</f>
        <v>59446</v>
      </c>
      <c r="G379" s="4" t="str">
        <f t="shared" si="5"/>
        <v>238 Brewster Street Geraldine,MT 59446</v>
      </c>
      <c r="H379" s="9">
        <v>6029</v>
      </c>
      <c r="I379" s="5">
        <v>44378</v>
      </c>
      <c r="J379" s="6" t="s">
        <v>333</v>
      </c>
      <c r="K379" t="s">
        <v>897</v>
      </c>
    </row>
    <row r="380" spans="1:11" x14ac:dyDescent="0.25">
      <c r="A380" s="7" t="s">
        <v>112</v>
      </c>
      <c r="B380" s="8" t="s">
        <v>113</v>
      </c>
      <c r="C380" s="4" t="str">
        <f>VLOOKUP(A380,'Central Directory_LE Expanded'!A380:'Central Directory_LE Expanded'!D:D,4,FALSE)</f>
        <v>238 Brewster Street</v>
      </c>
      <c r="D380" s="4" t="str">
        <f>VLOOKUP(A380,'[1]Central Directory_LE Expanded'!A380:'[1]Central Directory_LE Expanded'!E:E,5,FALSE)</f>
        <v>Geraldine</v>
      </c>
      <c r="E380" s="4" t="str">
        <f>VLOOKUP(A380,'[1]Central Directory_LE Expanded'!A380:'[1]Central Directory_LE Expanded'!F:F,6,FALSE)</f>
        <v>MT</v>
      </c>
      <c r="F380" s="4" t="str">
        <f>VLOOKUP(A380,'[1]Central Directory_LE Expanded'!A380:'[1]Central Directory_LE Expanded'!G:G,7,FALSE)</f>
        <v>59446</v>
      </c>
      <c r="G380" s="4" t="str">
        <f t="shared" si="5"/>
        <v>238 Brewster Street Geraldine,MT 59446</v>
      </c>
      <c r="H380" s="9">
        <v>10000</v>
      </c>
      <c r="I380" s="5">
        <v>44378</v>
      </c>
      <c r="J380" s="6" t="s">
        <v>334</v>
      </c>
      <c r="K380" t="s">
        <v>897</v>
      </c>
    </row>
    <row r="381" spans="1:11" x14ac:dyDescent="0.25">
      <c r="A381" s="7" t="s">
        <v>399</v>
      </c>
      <c r="B381" s="8" t="s">
        <v>400</v>
      </c>
      <c r="C381" s="4" t="str">
        <f>VLOOKUP(A381,'Central Directory_LE Expanded'!A381:'Central Directory_LE Expanded'!D:D,4,FALSE)</f>
        <v>438 Second Ave</v>
      </c>
      <c r="D381" s="4" t="str">
        <f>VLOOKUP(A381,'[1]Central Directory_LE Expanded'!A381:'[1]Central Directory_LE Expanded'!E:E,5,FALSE)</f>
        <v>Carter</v>
      </c>
      <c r="E381" s="4" t="str">
        <f>VLOOKUP(A381,'[1]Central Directory_LE Expanded'!A381:'[1]Central Directory_LE Expanded'!F:F,6,FALSE)</f>
        <v>MT</v>
      </c>
      <c r="F381" s="4" t="str">
        <f>VLOOKUP(A381,'[1]Central Directory_LE Expanded'!A381:'[1]Central Directory_LE Expanded'!G:G,7,FALSE)</f>
        <v>59420</v>
      </c>
      <c r="G381" s="4" t="str">
        <f t="shared" si="5"/>
        <v>438 Second Ave Carter,MT 59420</v>
      </c>
      <c r="H381" s="9">
        <v>1363</v>
      </c>
      <c r="I381" s="5">
        <v>44378</v>
      </c>
      <c r="J381" s="6" t="s">
        <v>819</v>
      </c>
      <c r="K381" t="s">
        <v>897</v>
      </c>
    </row>
    <row r="382" spans="1:11" x14ac:dyDescent="0.25">
      <c r="A382" s="7" t="s">
        <v>399</v>
      </c>
      <c r="B382" s="8" t="s">
        <v>400</v>
      </c>
      <c r="C382" s="4" t="str">
        <f>VLOOKUP(A382,'Central Directory_LE Expanded'!A382:'Central Directory_LE Expanded'!D:D,4,FALSE)</f>
        <v>438 Second Ave</v>
      </c>
      <c r="D382" s="4" t="str">
        <f>VLOOKUP(A382,'[1]Central Directory_LE Expanded'!A382:'[1]Central Directory_LE Expanded'!E:E,5,FALSE)</f>
        <v>Carter</v>
      </c>
      <c r="E382" s="4" t="str">
        <f>VLOOKUP(A382,'[1]Central Directory_LE Expanded'!A382:'[1]Central Directory_LE Expanded'!F:F,6,FALSE)</f>
        <v>MT</v>
      </c>
      <c r="F382" s="4" t="str">
        <f>VLOOKUP(A382,'[1]Central Directory_LE Expanded'!A382:'[1]Central Directory_LE Expanded'!G:G,7,FALSE)</f>
        <v>59420</v>
      </c>
      <c r="G382" s="4" t="str">
        <f t="shared" si="5"/>
        <v>438 Second Ave Carter,MT 59420</v>
      </c>
      <c r="H382" s="9">
        <v>435</v>
      </c>
      <c r="I382" s="5">
        <v>44378</v>
      </c>
      <c r="J382" s="6" t="s">
        <v>891</v>
      </c>
      <c r="K382" t="s">
        <v>897</v>
      </c>
    </row>
    <row r="383" spans="1:11" x14ac:dyDescent="0.25">
      <c r="A383" s="7" t="s">
        <v>399</v>
      </c>
      <c r="B383" s="8" t="s">
        <v>400</v>
      </c>
      <c r="C383" s="4" t="str">
        <f>VLOOKUP(A383,'Central Directory_LE Expanded'!A383:'Central Directory_LE Expanded'!D:D,4,FALSE)</f>
        <v>438 Second Ave</v>
      </c>
      <c r="D383" s="4" t="str">
        <f>VLOOKUP(A383,'[1]Central Directory_LE Expanded'!A383:'[1]Central Directory_LE Expanded'!E:E,5,FALSE)</f>
        <v>Carter</v>
      </c>
      <c r="E383" s="4" t="str">
        <f>VLOOKUP(A383,'[1]Central Directory_LE Expanded'!A383:'[1]Central Directory_LE Expanded'!F:F,6,FALSE)</f>
        <v>MT</v>
      </c>
      <c r="F383" s="4" t="str">
        <f>VLOOKUP(A383,'[1]Central Directory_LE Expanded'!A383:'[1]Central Directory_LE Expanded'!G:G,7,FALSE)</f>
        <v>59420</v>
      </c>
      <c r="G383" s="4" t="str">
        <f t="shared" si="5"/>
        <v>438 Second Ave Carter,MT 59420</v>
      </c>
      <c r="H383" s="9">
        <v>511</v>
      </c>
      <c r="I383" s="5">
        <v>44378</v>
      </c>
      <c r="J383" s="6" t="s">
        <v>820</v>
      </c>
      <c r="K383" t="s">
        <v>897</v>
      </c>
    </row>
    <row r="384" spans="1:11" x14ac:dyDescent="0.25">
      <c r="A384" s="7" t="s">
        <v>399</v>
      </c>
      <c r="B384" s="8" t="s">
        <v>400</v>
      </c>
      <c r="C384" s="4" t="str">
        <f>VLOOKUP(A384,'Central Directory_LE Expanded'!A384:'Central Directory_LE Expanded'!D:D,4,FALSE)</f>
        <v>438 Second Ave</v>
      </c>
      <c r="D384" s="4" t="str">
        <f>VLOOKUP(A384,'[1]Central Directory_LE Expanded'!A384:'[1]Central Directory_LE Expanded'!E:E,5,FALSE)</f>
        <v>Carter</v>
      </c>
      <c r="E384" s="4" t="str">
        <f>VLOOKUP(A384,'[1]Central Directory_LE Expanded'!A384:'[1]Central Directory_LE Expanded'!F:F,6,FALSE)</f>
        <v>MT</v>
      </c>
      <c r="F384" s="4" t="str">
        <f>VLOOKUP(A384,'[1]Central Directory_LE Expanded'!A384:'[1]Central Directory_LE Expanded'!G:G,7,FALSE)</f>
        <v>59420</v>
      </c>
      <c r="G384" s="4" t="str">
        <f t="shared" si="5"/>
        <v>438 Second Ave Carter,MT 59420</v>
      </c>
      <c r="H384" s="9">
        <v>44</v>
      </c>
      <c r="I384" s="5">
        <v>44378</v>
      </c>
      <c r="J384" s="6" t="s">
        <v>892</v>
      </c>
      <c r="K384" t="s">
        <v>897</v>
      </c>
    </row>
    <row r="385" spans="1:11" x14ac:dyDescent="0.25">
      <c r="A385" s="7" t="s">
        <v>399</v>
      </c>
      <c r="B385" s="8" t="s">
        <v>400</v>
      </c>
      <c r="C385" s="4" t="str">
        <f>VLOOKUP(A385,'Central Directory_LE Expanded'!A385:'Central Directory_LE Expanded'!D:D,4,FALSE)</f>
        <v>438 Second Ave</v>
      </c>
      <c r="D385" s="4" t="str">
        <f>VLOOKUP(A385,'[1]Central Directory_LE Expanded'!A385:'[1]Central Directory_LE Expanded'!E:E,5,FALSE)</f>
        <v>Carter</v>
      </c>
      <c r="E385" s="4" t="str">
        <f>VLOOKUP(A385,'[1]Central Directory_LE Expanded'!A385:'[1]Central Directory_LE Expanded'!F:F,6,FALSE)</f>
        <v>MT</v>
      </c>
      <c r="F385" s="4" t="str">
        <f>VLOOKUP(A385,'[1]Central Directory_LE Expanded'!A385:'[1]Central Directory_LE Expanded'!G:G,7,FALSE)</f>
        <v>59420</v>
      </c>
      <c r="G385" s="4" t="str">
        <f t="shared" si="5"/>
        <v>438 Second Ave Carter,MT 59420</v>
      </c>
      <c r="H385" s="9">
        <v>1136</v>
      </c>
      <c r="I385" s="5">
        <v>44378</v>
      </c>
      <c r="J385" s="6" t="s">
        <v>333</v>
      </c>
      <c r="K385" t="s">
        <v>897</v>
      </c>
    </row>
    <row r="386" spans="1:11" x14ac:dyDescent="0.25">
      <c r="A386" s="7" t="s">
        <v>401</v>
      </c>
      <c r="B386" s="8" t="s">
        <v>402</v>
      </c>
      <c r="C386" s="4" t="str">
        <f>VLOOKUP(A386,'Central Directory_LE Expanded'!A386:'Central Directory_LE Expanded'!D:D,4,FALSE)</f>
        <v>23831 Brady Road E</v>
      </c>
      <c r="D386" s="4" t="str">
        <f>VLOOKUP(A386,'[1]Central Directory_LE Expanded'!A386:'[1]Central Directory_LE Expanded'!E:E,5,FALSE)</f>
        <v>Brady</v>
      </c>
      <c r="E386" s="4" t="str">
        <f>VLOOKUP(A386,'[1]Central Directory_LE Expanded'!A386:'[1]Central Directory_LE Expanded'!F:F,6,FALSE)</f>
        <v>MT</v>
      </c>
      <c r="F386" s="4" t="str">
        <f>VLOOKUP(A386,'[1]Central Directory_LE Expanded'!A386:'[1]Central Directory_LE Expanded'!G:G,7,FALSE)</f>
        <v>59416</v>
      </c>
      <c r="G386" s="4" t="str">
        <f t="shared" si="5"/>
        <v>23831 Brady Road E Brady,MT 59416</v>
      </c>
      <c r="H386" s="9">
        <v>1733</v>
      </c>
      <c r="I386" s="5">
        <v>44378</v>
      </c>
      <c r="J386" s="6" t="s">
        <v>819</v>
      </c>
      <c r="K386" t="s">
        <v>897</v>
      </c>
    </row>
    <row r="387" spans="1:11" x14ac:dyDescent="0.25">
      <c r="A387" s="7" t="s">
        <v>401</v>
      </c>
      <c r="B387" s="8" t="s">
        <v>402</v>
      </c>
      <c r="C387" s="4" t="str">
        <f>VLOOKUP(A387,'Central Directory_LE Expanded'!A387:'Central Directory_LE Expanded'!D:D,4,FALSE)</f>
        <v>23831 Brady Road E</v>
      </c>
      <c r="D387" s="4" t="str">
        <f>VLOOKUP(A387,'[1]Central Directory_LE Expanded'!A387:'[1]Central Directory_LE Expanded'!E:E,5,FALSE)</f>
        <v>Brady</v>
      </c>
      <c r="E387" s="4" t="str">
        <f>VLOOKUP(A387,'[1]Central Directory_LE Expanded'!A387:'[1]Central Directory_LE Expanded'!F:F,6,FALSE)</f>
        <v>MT</v>
      </c>
      <c r="F387" s="4" t="str">
        <f>VLOOKUP(A387,'[1]Central Directory_LE Expanded'!A387:'[1]Central Directory_LE Expanded'!G:G,7,FALSE)</f>
        <v>59416</v>
      </c>
      <c r="G387" s="4" t="str">
        <f t="shared" ref="G387:G450" si="6">CONCATENATE(C387," ",D387,",", E387," ",F387)</f>
        <v>23831 Brady Road E Brady,MT 59416</v>
      </c>
      <c r="H387" s="9">
        <v>387</v>
      </c>
      <c r="I387" s="5">
        <v>44378</v>
      </c>
      <c r="J387" s="6" t="s">
        <v>891</v>
      </c>
      <c r="K387" t="s">
        <v>897</v>
      </c>
    </row>
    <row r="388" spans="1:11" x14ac:dyDescent="0.25">
      <c r="A388" s="7" t="s">
        <v>401</v>
      </c>
      <c r="B388" s="8" t="s">
        <v>402</v>
      </c>
      <c r="C388" s="4" t="str">
        <f>VLOOKUP(A388,'Central Directory_LE Expanded'!A388:'Central Directory_LE Expanded'!D:D,4,FALSE)</f>
        <v>23831 Brady Road E</v>
      </c>
      <c r="D388" s="4" t="str">
        <f>VLOOKUP(A388,'[1]Central Directory_LE Expanded'!A388:'[1]Central Directory_LE Expanded'!E:E,5,FALSE)</f>
        <v>Brady</v>
      </c>
      <c r="E388" s="4" t="str">
        <f>VLOOKUP(A388,'[1]Central Directory_LE Expanded'!A388:'[1]Central Directory_LE Expanded'!F:F,6,FALSE)</f>
        <v>MT</v>
      </c>
      <c r="F388" s="4" t="str">
        <f>VLOOKUP(A388,'[1]Central Directory_LE Expanded'!A388:'[1]Central Directory_LE Expanded'!G:G,7,FALSE)</f>
        <v>59416</v>
      </c>
      <c r="G388" s="4" t="str">
        <f t="shared" si="6"/>
        <v>23831 Brady Road E Brady,MT 59416</v>
      </c>
      <c r="H388" s="9">
        <v>22</v>
      </c>
      <c r="I388" s="5">
        <v>44378</v>
      </c>
      <c r="J388" s="6" t="s">
        <v>820</v>
      </c>
      <c r="K388" t="s">
        <v>897</v>
      </c>
    </row>
    <row r="389" spans="1:11" x14ac:dyDescent="0.25">
      <c r="A389" s="7" t="s">
        <v>401</v>
      </c>
      <c r="B389" s="8" t="s">
        <v>402</v>
      </c>
      <c r="C389" s="4" t="str">
        <f>VLOOKUP(A389,'Central Directory_LE Expanded'!A389:'Central Directory_LE Expanded'!D:D,4,FALSE)</f>
        <v>23831 Brady Road E</v>
      </c>
      <c r="D389" s="4" t="str">
        <f>VLOOKUP(A389,'[1]Central Directory_LE Expanded'!A389:'[1]Central Directory_LE Expanded'!E:E,5,FALSE)</f>
        <v>Brady</v>
      </c>
      <c r="E389" s="4" t="str">
        <f>VLOOKUP(A389,'[1]Central Directory_LE Expanded'!A389:'[1]Central Directory_LE Expanded'!F:F,6,FALSE)</f>
        <v>MT</v>
      </c>
      <c r="F389" s="4" t="str">
        <f>VLOOKUP(A389,'[1]Central Directory_LE Expanded'!A389:'[1]Central Directory_LE Expanded'!G:G,7,FALSE)</f>
        <v>59416</v>
      </c>
      <c r="G389" s="4" t="str">
        <f t="shared" si="6"/>
        <v>23831 Brady Road E Brady,MT 59416</v>
      </c>
      <c r="H389" s="9">
        <v>39</v>
      </c>
      <c r="I389" s="5">
        <v>44378</v>
      </c>
      <c r="J389" s="6" t="s">
        <v>892</v>
      </c>
      <c r="K389" t="s">
        <v>897</v>
      </c>
    </row>
    <row r="390" spans="1:11" x14ac:dyDescent="0.25">
      <c r="A390" s="7" t="s">
        <v>401</v>
      </c>
      <c r="B390" s="8" t="s">
        <v>402</v>
      </c>
      <c r="C390" s="4" t="str">
        <f>VLOOKUP(A390,'Central Directory_LE Expanded'!A390:'Central Directory_LE Expanded'!D:D,4,FALSE)</f>
        <v>23831 Brady Road E</v>
      </c>
      <c r="D390" s="4" t="str">
        <f>VLOOKUP(A390,'[1]Central Directory_LE Expanded'!A390:'[1]Central Directory_LE Expanded'!E:E,5,FALSE)</f>
        <v>Brady</v>
      </c>
      <c r="E390" s="4" t="str">
        <f>VLOOKUP(A390,'[1]Central Directory_LE Expanded'!A390:'[1]Central Directory_LE Expanded'!F:F,6,FALSE)</f>
        <v>MT</v>
      </c>
      <c r="F390" s="4" t="str">
        <f>VLOOKUP(A390,'[1]Central Directory_LE Expanded'!A390:'[1]Central Directory_LE Expanded'!G:G,7,FALSE)</f>
        <v>59416</v>
      </c>
      <c r="G390" s="4" t="str">
        <f t="shared" si="6"/>
        <v>23831 Brady Road E Brady,MT 59416</v>
      </c>
      <c r="H390" s="9">
        <v>6006</v>
      </c>
      <c r="I390" s="5">
        <v>44378</v>
      </c>
      <c r="J390" s="6" t="s">
        <v>893</v>
      </c>
      <c r="K390" t="s">
        <v>897</v>
      </c>
    </row>
    <row r="391" spans="1:11" x14ac:dyDescent="0.25">
      <c r="A391" s="7" t="s">
        <v>401</v>
      </c>
      <c r="B391" s="8" t="s">
        <v>402</v>
      </c>
      <c r="C391" s="4" t="str">
        <f>VLOOKUP(A391,'Central Directory_LE Expanded'!A391:'Central Directory_LE Expanded'!D:D,4,FALSE)</f>
        <v>23831 Brady Road E</v>
      </c>
      <c r="D391" s="4" t="str">
        <f>VLOOKUP(A391,'[1]Central Directory_LE Expanded'!A391:'[1]Central Directory_LE Expanded'!E:E,5,FALSE)</f>
        <v>Brady</v>
      </c>
      <c r="E391" s="4" t="str">
        <f>VLOOKUP(A391,'[1]Central Directory_LE Expanded'!A391:'[1]Central Directory_LE Expanded'!F:F,6,FALSE)</f>
        <v>MT</v>
      </c>
      <c r="F391" s="4" t="str">
        <f>VLOOKUP(A391,'[1]Central Directory_LE Expanded'!A391:'[1]Central Directory_LE Expanded'!G:G,7,FALSE)</f>
        <v>59416</v>
      </c>
      <c r="G391" s="4" t="str">
        <f t="shared" si="6"/>
        <v>23831 Brady Road E Brady,MT 59416</v>
      </c>
      <c r="H391" s="9">
        <v>1279</v>
      </c>
      <c r="I391" s="5">
        <v>44378</v>
      </c>
      <c r="J391" s="6" t="s">
        <v>333</v>
      </c>
      <c r="K391" t="s">
        <v>897</v>
      </c>
    </row>
    <row r="392" spans="1:11" x14ac:dyDescent="0.25">
      <c r="A392" s="7" t="s">
        <v>403</v>
      </c>
      <c r="B392" s="8" t="s">
        <v>404</v>
      </c>
      <c r="C392" s="4" t="str">
        <f>VLOOKUP(A392,'Central Directory_LE Expanded'!A392:'Central Directory_LE Expanded'!D:D,4,FALSE)</f>
        <v>17557 Bootlegger Trail</v>
      </c>
      <c r="D392" s="4" t="str">
        <f>VLOOKUP(A392,'[1]Central Directory_LE Expanded'!A392:'[1]Central Directory_LE Expanded'!E:E,5,FALSE)</f>
        <v>Floweree</v>
      </c>
      <c r="E392" s="4" t="str">
        <f>VLOOKUP(A392,'[1]Central Directory_LE Expanded'!A392:'[1]Central Directory_LE Expanded'!F:F,6,FALSE)</f>
        <v>MT</v>
      </c>
      <c r="F392" s="4" t="str">
        <f>VLOOKUP(A392,'[1]Central Directory_LE Expanded'!A392:'[1]Central Directory_LE Expanded'!G:G,7,FALSE)</f>
        <v>59440</v>
      </c>
      <c r="G392" s="4" t="str">
        <f t="shared" si="6"/>
        <v>17557 Bootlegger Trail Floweree,MT 59440</v>
      </c>
      <c r="H392" s="9">
        <v>2279</v>
      </c>
      <c r="I392" s="5">
        <v>44378</v>
      </c>
      <c r="J392" s="6" t="s">
        <v>819</v>
      </c>
      <c r="K392" t="s">
        <v>897</v>
      </c>
    </row>
    <row r="393" spans="1:11" x14ac:dyDescent="0.25">
      <c r="A393" s="7" t="s">
        <v>403</v>
      </c>
      <c r="B393" s="8" t="s">
        <v>404</v>
      </c>
      <c r="C393" s="4" t="str">
        <f>VLOOKUP(A393,'Central Directory_LE Expanded'!A393:'Central Directory_LE Expanded'!D:D,4,FALSE)</f>
        <v>17557 Bootlegger Trail</v>
      </c>
      <c r="D393" s="4" t="str">
        <f>VLOOKUP(A393,'[1]Central Directory_LE Expanded'!A393:'[1]Central Directory_LE Expanded'!E:E,5,FALSE)</f>
        <v>Floweree</v>
      </c>
      <c r="E393" s="4" t="str">
        <f>VLOOKUP(A393,'[1]Central Directory_LE Expanded'!A393:'[1]Central Directory_LE Expanded'!F:F,6,FALSE)</f>
        <v>MT</v>
      </c>
      <c r="F393" s="4" t="str">
        <f>VLOOKUP(A393,'[1]Central Directory_LE Expanded'!A393:'[1]Central Directory_LE Expanded'!G:G,7,FALSE)</f>
        <v>59440</v>
      </c>
      <c r="G393" s="4" t="str">
        <f t="shared" si="6"/>
        <v>17557 Bootlegger Trail Floweree,MT 59440</v>
      </c>
      <c r="H393" s="9">
        <v>560</v>
      </c>
      <c r="I393" s="5">
        <v>44378</v>
      </c>
      <c r="J393" s="6" t="s">
        <v>891</v>
      </c>
      <c r="K393" t="s">
        <v>897</v>
      </c>
    </row>
    <row r="394" spans="1:11" x14ac:dyDescent="0.25">
      <c r="A394" s="7" t="s">
        <v>403</v>
      </c>
      <c r="B394" s="8" t="s">
        <v>404</v>
      </c>
      <c r="C394" s="4" t="str">
        <f>VLOOKUP(A394,'Central Directory_LE Expanded'!A394:'Central Directory_LE Expanded'!D:D,4,FALSE)</f>
        <v>17557 Bootlegger Trail</v>
      </c>
      <c r="D394" s="4" t="str">
        <f>VLOOKUP(A394,'[1]Central Directory_LE Expanded'!A394:'[1]Central Directory_LE Expanded'!E:E,5,FALSE)</f>
        <v>Floweree</v>
      </c>
      <c r="E394" s="4" t="str">
        <f>VLOOKUP(A394,'[1]Central Directory_LE Expanded'!A394:'[1]Central Directory_LE Expanded'!F:F,6,FALSE)</f>
        <v>MT</v>
      </c>
      <c r="F394" s="4" t="str">
        <f>VLOOKUP(A394,'[1]Central Directory_LE Expanded'!A394:'[1]Central Directory_LE Expanded'!G:G,7,FALSE)</f>
        <v>59440</v>
      </c>
      <c r="G394" s="4" t="str">
        <f t="shared" si="6"/>
        <v>17557 Bootlegger Trail Floweree,MT 59440</v>
      </c>
      <c r="H394" s="9">
        <v>36</v>
      </c>
      <c r="I394" s="5">
        <v>44378</v>
      </c>
      <c r="J394" s="6" t="s">
        <v>820</v>
      </c>
      <c r="K394" t="s">
        <v>897</v>
      </c>
    </row>
    <row r="395" spans="1:11" x14ac:dyDescent="0.25">
      <c r="A395" s="7" t="s">
        <v>403</v>
      </c>
      <c r="B395" s="8" t="s">
        <v>404</v>
      </c>
      <c r="C395" s="4" t="str">
        <f>VLOOKUP(A395,'Central Directory_LE Expanded'!A395:'Central Directory_LE Expanded'!D:D,4,FALSE)</f>
        <v>17557 Bootlegger Trail</v>
      </c>
      <c r="D395" s="4" t="str">
        <f>VLOOKUP(A395,'[1]Central Directory_LE Expanded'!A395:'[1]Central Directory_LE Expanded'!E:E,5,FALSE)</f>
        <v>Floweree</v>
      </c>
      <c r="E395" s="4" t="str">
        <f>VLOOKUP(A395,'[1]Central Directory_LE Expanded'!A395:'[1]Central Directory_LE Expanded'!F:F,6,FALSE)</f>
        <v>MT</v>
      </c>
      <c r="F395" s="4" t="str">
        <f>VLOOKUP(A395,'[1]Central Directory_LE Expanded'!A395:'[1]Central Directory_LE Expanded'!G:G,7,FALSE)</f>
        <v>59440</v>
      </c>
      <c r="G395" s="4" t="str">
        <f t="shared" si="6"/>
        <v>17557 Bootlegger Trail Floweree,MT 59440</v>
      </c>
      <c r="H395" s="9">
        <v>57</v>
      </c>
      <c r="I395" s="5">
        <v>44378</v>
      </c>
      <c r="J395" s="6" t="s">
        <v>892</v>
      </c>
      <c r="K395" t="s">
        <v>897</v>
      </c>
    </row>
    <row r="396" spans="1:11" x14ac:dyDescent="0.25">
      <c r="A396" s="7" t="s">
        <v>403</v>
      </c>
      <c r="B396" s="8" t="s">
        <v>404</v>
      </c>
      <c r="C396" s="4" t="str">
        <f>VLOOKUP(A396,'Central Directory_LE Expanded'!A396:'Central Directory_LE Expanded'!D:D,4,FALSE)</f>
        <v>17557 Bootlegger Trail</v>
      </c>
      <c r="D396" s="4" t="str">
        <f>VLOOKUP(A396,'[1]Central Directory_LE Expanded'!A396:'[1]Central Directory_LE Expanded'!E:E,5,FALSE)</f>
        <v>Floweree</v>
      </c>
      <c r="E396" s="4" t="str">
        <f>VLOOKUP(A396,'[1]Central Directory_LE Expanded'!A396:'[1]Central Directory_LE Expanded'!F:F,6,FALSE)</f>
        <v>MT</v>
      </c>
      <c r="F396" s="4" t="str">
        <f>VLOOKUP(A396,'[1]Central Directory_LE Expanded'!A396:'[1]Central Directory_LE Expanded'!G:G,7,FALSE)</f>
        <v>59440</v>
      </c>
      <c r="G396" s="4" t="str">
        <f t="shared" si="6"/>
        <v>17557 Bootlegger Trail Floweree,MT 59440</v>
      </c>
      <c r="H396" s="9">
        <v>731</v>
      </c>
      <c r="I396" s="5">
        <v>44378</v>
      </c>
      <c r="J396" s="6" t="s">
        <v>333</v>
      </c>
      <c r="K396" t="s">
        <v>897</v>
      </c>
    </row>
    <row r="397" spans="1:11" x14ac:dyDescent="0.25">
      <c r="A397" s="7" t="s">
        <v>405</v>
      </c>
      <c r="B397" s="8" t="s">
        <v>406</v>
      </c>
      <c r="C397" s="4" t="str">
        <f>VLOOKUP(A397,'Central Directory_LE Expanded'!A397:'Central Directory_LE Expanded'!D:D,4,FALSE)</f>
        <v>1604 Main Street</v>
      </c>
      <c r="D397" s="4" t="str">
        <f>VLOOKUP(A397,'[1]Central Directory_LE Expanded'!A397:'[1]Central Directory_LE Expanded'!E:E,5,FALSE)</f>
        <v>Miles City</v>
      </c>
      <c r="E397" s="4" t="str">
        <f>VLOOKUP(A397,'[1]Central Directory_LE Expanded'!A397:'[1]Central Directory_LE Expanded'!F:F,6,FALSE)</f>
        <v>MT</v>
      </c>
      <c r="F397" s="4" t="str">
        <f>VLOOKUP(A397,'[1]Central Directory_LE Expanded'!A397:'[1]Central Directory_LE Expanded'!G:G,7,FALSE)</f>
        <v>59301</v>
      </c>
      <c r="G397" s="4" t="str">
        <f t="shared" si="6"/>
        <v>1604 Main Street Miles City,MT 59301</v>
      </c>
      <c r="H397" s="9">
        <v>276890</v>
      </c>
      <c r="I397" s="5">
        <v>44378</v>
      </c>
      <c r="J397" s="6" t="s">
        <v>819</v>
      </c>
      <c r="K397" t="s">
        <v>897</v>
      </c>
    </row>
    <row r="398" spans="1:11" x14ac:dyDescent="0.25">
      <c r="A398" s="7" t="s">
        <v>405</v>
      </c>
      <c r="B398" s="8" t="s">
        <v>406</v>
      </c>
      <c r="C398" s="4" t="str">
        <f>VLOOKUP(A398,'Central Directory_LE Expanded'!A398:'Central Directory_LE Expanded'!D:D,4,FALSE)</f>
        <v>1604 Main Street</v>
      </c>
      <c r="D398" s="4" t="str">
        <f>VLOOKUP(A398,'[1]Central Directory_LE Expanded'!A398:'[1]Central Directory_LE Expanded'!E:E,5,FALSE)</f>
        <v>Miles City</v>
      </c>
      <c r="E398" s="4" t="str">
        <f>VLOOKUP(A398,'[1]Central Directory_LE Expanded'!A398:'[1]Central Directory_LE Expanded'!F:F,6,FALSE)</f>
        <v>MT</v>
      </c>
      <c r="F398" s="4" t="str">
        <f>VLOOKUP(A398,'[1]Central Directory_LE Expanded'!A398:'[1]Central Directory_LE Expanded'!G:G,7,FALSE)</f>
        <v>59301</v>
      </c>
      <c r="G398" s="4" t="str">
        <f t="shared" si="6"/>
        <v>1604 Main Street Miles City,MT 59301</v>
      </c>
      <c r="H398" s="9">
        <v>62682</v>
      </c>
      <c r="I398" s="5">
        <v>44378</v>
      </c>
      <c r="J398" s="6" t="s">
        <v>891</v>
      </c>
      <c r="K398" t="s">
        <v>897</v>
      </c>
    </row>
    <row r="399" spans="1:11" x14ac:dyDescent="0.25">
      <c r="A399" s="7" t="s">
        <v>405</v>
      </c>
      <c r="B399" s="8" t="s">
        <v>406</v>
      </c>
      <c r="C399" s="4" t="str">
        <f>VLOOKUP(A399,'Central Directory_LE Expanded'!A399:'Central Directory_LE Expanded'!D:D,4,FALSE)</f>
        <v>1604 Main Street</v>
      </c>
      <c r="D399" s="4" t="str">
        <f>VLOOKUP(A399,'[1]Central Directory_LE Expanded'!A399:'[1]Central Directory_LE Expanded'!E:E,5,FALSE)</f>
        <v>Miles City</v>
      </c>
      <c r="E399" s="4" t="str">
        <f>VLOOKUP(A399,'[1]Central Directory_LE Expanded'!A399:'[1]Central Directory_LE Expanded'!F:F,6,FALSE)</f>
        <v>MT</v>
      </c>
      <c r="F399" s="4" t="str">
        <f>VLOOKUP(A399,'[1]Central Directory_LE Expanded'!A399:'[1]Central Directory_LE Expanded'!G:G,7,FALSE)</f>
        <v>59301</v>
      </c>
      <c r="G399" s="4" t="str">
        <f t="shared" si="6"/>
        <v>1604 Main Street Miles City,MT 59301</v>
      </c>
      <c r="H399" s="9">
        <v>23799</v>
      </c>
      <c r="I399" s="5">
        <v>44378</v>
      </c>
      <c r="J399" s="6" t="s">
        <v>820</v>
      </c>
      <c r="K399" t="s">
        <v>897</v>
      </c>
    </row>
    <row r="400" spans="1:11" x14ac:dyDescent="0.25">
      <c r="A400" s="7" t="s">
        <v>405</v>
      </c>
      <c r="B400" s="8" t="s">
        <v>406</v>
      </c>
      <c r="C400" s="4" t="str">
        <f>VLOOKUP(A400,'Central Directory_LE Expanded'!A400:'Central Directory_LE Expanded'!D:D,4,FALSE)</f>
        <v>1604 Main Street</v>
      </c>
      <c r="D400" s="4" t="str">
        <f>VLOOKUP(A400,'[1]Central Directory_LE Expanded'!A400:'[1]Central Directory_LE Expanded'!E:E,5,FALSE)</f>
        <v>Miles City</v>
      </c>
      <c r="E400" s="4" t="str">
        <f>VLOOKUP(A400,'[1]Central Directory_LE Expanded'!A400:'[1]Central Directory_LE Expanded'!F:F,6,FALSE)</f>
        <v>MT</v>
      </c>
      <c r="F400" s="4" t="str">
        <f>VLOOKUP(A400,'[1]Central Directory_LE Expanded'!A400:'[1]Central Directory_LE Expanded'!G:G,7,FALSE)</f>
        <v>59301</v>
      </c>
      <c r="G400" s="4" t="str">
        <f t="shared" si="6"/>
        <v>1604 Main Street Miles City,MT 59301</v>
      </c>
      <c r="H400" s="9">
        <v>6291</v>
      </c>
      <c r="I400" s="5">
        <v>44378</v>
      </c>
      <c r="J400" s="6" t="s">
        <v>892</v>
      </c>
      <c r="K400" t="s">
        <v>897</v>
      </c>
    </row>
    <row r="401" spans="1:11" x14ac:dyDescent="0.25">
      <c r="A401" s="7" t="s">
        <v>405</v>
      </c>
      <c r="B401" s="8" t="s">
        <v>406</v>
      </c>
      <c r="C401" s="4" t="str">
        <f>VLOOKUP(A401,'Central Directory_LE Expanded'!A401:'Central Directory_LE Expanded'!D:D,4,FALSE)</f>
        <v>1604 Main Street</v>
      </c>
      <c r="D401" s="4" t="str">
        <f>VLOOKUP(A401,'[1]Central Directory_LE Expanded'!A401:'[1]Central Directory_LE Expanded'!E:E,5,FALSE)</f>
        <v>Miles City</v>
      </c>
      <c r="E401" s="4" t="str">
        <f>VLOOKUP(A401,'[1]Central Directory_LE Expanded'!A401:'[1]Central Directory_LE Expanded'!F:F,6,FALSE)</f>
        <v>MT</v>
      </c>
      <c r="F401" s="4" t="str">
        <f>VLOOKUP(A401,'[1]Central Directory_LE Expanded'!A401:'[1]Central Directory_LE Expanded'!G:G,7,FALSE)</f>
        <v>59301</v>
      </c>
      <c r="G401" s="4" t="str">
        <f t="shared" si="6"/>
        <v>1604 Main Street Miles City,MT 59301</v>
      </c>
      <c r="H401" s="9">
        <v>345852</v>
      </c>
      <c r="I401" s="5">
        <v>44378</v>
      </c>
      <c r="J401" s="6" t="s">
        <v>893</v>
      </c>
      <c r="K401" t="s">
        <v>897</v>
      </c>
    </row>
    <row r="402" spans="1:11" x14ac:dyDescent="0.25">
      <c r="A402" s="7" t="s">
        <v>405</v>
      </c>
      <c r="B402" s="8" t="s">
        <v>406</v>
      </c>
      <c r="C402" s="4" t="str">
        <f>VLOOKUP(A402,'Central Directory_LE Expanded'!A402:'Central Directory_LE Expanded'!D:D,4,FALSE)</f>
        <v>1604 Main Street</v>
      </c>
      <c r="D402" s="4" t="str">
        <f>VLOOKUP(A402,'[1]Central Directory_LE Expanded'!A402:'[1]Central Directory_LE Expanded'!E:E,5,FALSE)</f>
        <v>Miles City</v>
      </c>
      <c r="E402" s="4" t="str">
        <f>VLOOKUP(A402,'[1]Central Directory_LE Expanded'!A402:'[1]Central Directory_LE Expanded'!F:F,6,FALSE)</f>
        <v>MT</v>
      </c>
      <c r="F402" s="4" t="str">
        <f>VLOOKUP(A402,'[1]Central Directory_LE Expanded'!A402:'[1]Central Directory_LE Expanded'!G:G,7,FALSE)</f>
        <v>59301</v>
      </c>
      <c r="G402" s="4" t="str">
        <f t="shared" si="6"/>
        <v>1604 Main Street Miles City,MT 59301</v>
      </c>
      <c r="H402" s="9">
        <v>60427</v>
      </c>
      <c r="I402" s="5">
        <v>44378</v>
      </c>
      <c r="J402" s="6" t="s">
        <v>333</v>
      </c>
      <c r="K402" t="s">
        <v>897</v>
      </c>
    </row>
    <row r="403" spans="1:11" x14ac:dyDescent="0.25">
      <c r="A403" s="7" t="s">
        <v>405</v>
      </c>
      <c r="B403" s="8" t="s">
        <v>406</v>
      </c>
      <c r="C403" s="4" t="str">
        <f>VLOOKUP(A403,'Central Directory_LE Expanded'!A403:'Central Directory_LE Expanded'!D:D,4,FALSE)</f>
        <v>1604 Main Street</v>
      </c>
      <c r="D403" s="4" t="str">
        <f>VLOOKUP(A403,'[1]Central Directory_LE Expanded'!A403:'[1]Central Directory_LE Expanded'!E:E,5,FALSE)</f>
        <v>Miles City</v>
      </c>
      <c r="E403" s="4" t="str">
        <f>VLOOKUP(A403,'[1]Central Directory_LE Expanded'!A403:'[1]Central Directory_LE Expanded'!F:F,6,FALSE)</f>
        <v>MT</v>
      </c>
      <c r="F403" s="4" t="str">
        <f>VLOOKUP(A403,'[1]Central Directory_LE Expanded'!A403:'[1]Central Directory_LE Expanded'!G:G,7,FALSE)</f>
        <v>59301</v>
      </c>
      <c r="G403" s="4" t="str">
        <f t="shared" si="6"/>
        <v>1604 Main Street Miles City,MT 59301</v>
      </c>
      <c r="H403" s="9">
        <v>27590</v>
      </c>
      <c r="I403" s="5">
        <v>44378</v>
      </c>
      <c r="J403" s="6" t="s">
        <v>334</v>
      </c>
      <c r="K403" t="s">
        <v>897</v>
      </c>
    </row>
    <row r="404" spans="1:11" x14ac:dyDescent="0.25">
      <c r="A404" s="7" t="s">
        <v>405</v>
      </c>
      <c r="B404" s="8" t="s">
        <v>406</v>
      </c>
      <c r="C404" s="4" t="str">
        <f>VLOOKUP(A404,'Central Directory_LE Expanded'!A404:'Central Directory_LE Expanded'!D:D,4,FALSE)</f>
        <v>1604 Main Street</v>
      </c>
      <c r="D404" s="4" t="str">
        <f>VLOOKUP(A404,'[1]Central Directory_LE Expanded'!A404:'[1]Central Directory_LE Expanded'!E:E,5,FALSE)</f>
        <v>Miles City</v>
      </c>
      <c r="E404" s="4" t="str">
        <f>VLOOKUP(A404,'[1]Central Directory_LE Expanded'!A404:'[1]Central Directory_LE Expanded'!F:F,6,FALSE)</f>
        <v>MT</v>
      </c>
      <c r="F404" s="4" t="str">
        <f>VLOOKUP(A404,'[1]Central Directory_LE Expanded'!A404:'[1]Central Directory_LE Expanded'!G:G,7,FALSE)</f>
        <v>59301</v>
      </c>
      <c r="G404" s="4" t="str">
        <f t="shared" si="6"/>
        <v>1604 Main Street Miles City,MT 59301</v>
      </c>
      <c r="H404" s="9">
        <v>20326</v>
      </c>
      <c r="I404" s="5">
        <v>44378</v>
      </c>
      <c r="J404" s="6" t="s">
        <v>337</v>
      </c>
      <c r="K404" t="s">
        <v>897</v>
      </c>
    </row>
    <row r="405" spans="1:11" x14ac:dyDescent="0.25">
      <c r="A405" s="7" t="s">
        <v>407</v>
      </c>
      <c r="B405" s="8" t="s">
        <v>408</v>
      </c>
      <c r="C405" s="4" t="str">
        <f>VLOOKUP(A405,'Central Directory_LE Expanded'!A405:'Central Directory_LE Expanded'!D:D,4,FALSE)</f>
        <v>331 Kircher Creek Rd</v>
      </c>
      <c r="D405" s="4" t="str">
        <f>VLOOKUP(A405,'[1]Central Directory_LE Expanded'!A405:'[1]Central Directory_LE Expanded'!E:E,5,FALSE)</f>
        <v>Miles City</v>
      </c>
      <c r="E405" s="4" t="str">
        <f>VLOOKUP(A405,'[1]Central Directory_LE Expanded'!A405:'[1]Central Directory_LE Expanded'!F:F,6,FALSE)</f>
        <v>MT</v>
      </c>
      <c r="F405" s="4" t="str">
        <f>VLOOKUP(A405,'[1]Central Directory_LE Expanded'!A405:'[1]Central Directory_LE Expanded'!G:G,7,FALSE)</f>
        <v>59301</v>
      </c>
      <c r="G405" s="4" t="str">
        <f t="shared" si="6"/>
        <v>331 Kircher Creek Rd Miles City,MT 59301</v>
      </c>
      <c r="H405" s="9">
        <v>11306</v>
      </c>
      <c r="I405" s="5">
        <v>44378</v>
      </c>
      <c r="J405" s="6" t="s">
        <v>819</v>
      </c>
      <c r="K405" t="s">
        <v>897</v>
      </c>
    </row>
    <row r="406" spans="1:11" x14ac:dyDescent="0.25">
      <c r="A406" s="7" t="s">
        <v>407</v>
      </c>
      <c r="B406" s="8" t="s">
        <v>408</v>
      </c>
      <c r="C406" s="4" t="str">
        <f>VLOOKUP(A406,'Central Directory_LE Expanded'!A406:'Central Directory_LE Expanded'!D:D,4,FALSE)</f>
        <v>331 Kircher Creek Rd</v>
      </c>
      <c r="D406" s="4" t="str">
        <f>VLOOKUP(A406,'[1]Central Directory_LE Expanded'!A406:'[1]Central Directory_LE Expanded'!E:E,5,FALSE)</f>
        <v>Miles City</v>
      </c>
      <c r="E406" s="4" t="str">
        <f>VLOOKUP(A406,'[1]Central Directory_LE Expanded'!A406:'[1]Central Directory_LE Expanded'!F:F,6,FALSE)</f>
        <v>MT</v>
      </c>
      <c r="F406" s="4" t="str">
        <f>VLOOKUP(A406,'[1]Central Directory_LE Expanded'!A406:'[1]Central Directory_LE Expanded'!G:G,7,FALSE)</f>
        <v>59301</v>
      </c>
      <c r="G406" s="4" t="str">
        <f t="shared" si="6"/>
        <v>331 Kircher Creek Rd Miles City,MT 59301</v>
      </c>
      <c r="H406" s="9">
        <v>2608</v>
      </c>
      <c r="I406" s="5">
        <v>44378</v>
      </c>
      <c r="J406" s="6" t="s">
        <v>891</v>
      </c>
      <c r="K406" t="s">
        <v>897</v>
      </c>
    </row>
    <row r="407" spans="1:11" x14ac:dyDescent="0.25">
      <c r="A407" s="7" t="s">
        <v>407</v>
      </c>
      <c r="B407" s="8" t="s">
        <v>408</v>
      </c>
      <c r="C407" s="4" t="str">
        <f>VLOOKUP(A407,'Central Directory_LE Expanded'!A407:'Central Directory_LE Expanded'!D:D,4,FALSE)</f>
        <v>331 Kircher Creek Rd</v>
      </c>
      <c r="D407" s="4" t="str">
        <f>VLOOKUP(A407,'[1]Central Directory_LE Expanded'!A407:'[1]Central Directory_LE Expanded'!E:E,5,FALSE)</f>
        <v>Miles City</v>
      </c>
      <c r="E407" s="4" t="str">
        <f>VLOOKUP(A407,'[1]Central Directory_LE Expanded'!A407:'[1]Central Directory_LE Expanded'!F:F,6,FALSE)</f>
        <v>MT</v>
      </c>
      <c r="F407" s="4" t="str">
        <f>VLOOKUP(A407,'[1]Central Directory_LE Expanded'!A407:'[1]Central Directory_LE Expanded'!G:G,7,FALSE)</f>
        <v>59301</v>
      </c>
      <c r="G407" s="4" t="str">
        <f t="shared" si="6"/>
        <v>331 Kircher Creek Rd Miles City,MT 59301</v>
      </c>
      <c r="H407" s="9">
        <v>645</v>
      </c>
      <c r="I407" s="5">
        <v>44378</v>
      </c>
      <c r="J407" s="6" t="s">
        <v>820</v>
      </c>
      <c r="K407" t="s">
        <v>897</v>
      </c>
    </row>
    <row r="408" spans="1:11" x14ac:dyDescent="0.25">
      <c r="A408" s="7" t="s">
        <v>407</v>
      </c>
      <c r="B408" s="8" t="s">
        <v>408</v>
      </c>
      <c r="C408" s="4" t="str">
        <f>VLOOKUP(A408,'Central Directory_LE Expanded'!A408:'Central Directory_LE Expanded'!D:D,4,FALSE)</f>
        <v>331 Kircher Creek Rd</v>
      </c>
      <c r="D408" s="4" t="str">
        <f>VLOOKUP(A408,'[1]Central Directory_LE Expanded'!A408:'[1]Central Directory_LE Expanded'!E:E,5,FALSE)</f>
        <v>Miles City</v>
      </c>
      <c r="E408" s="4" t="str">
        <f>VLOOKUP(A408,'[1]Central Directory_LE Expanded'!A408:'[1]Central Directory_LE Expanded'!F:F,6,FALSE)</f>
        <v>MT</v>
      </c>
      <c r="F408" s="4" t="str">
        <f>VLOOKUP(A408,'[1]Central Directory_LE Expanded'!A408:'[1]Central Directory_LE Expanded'!G:G,7,FALSE)</f>
        <v>59301</v>
      </c>
      <c r="G408" s="4" t="str">
        <f t="shared" si="6"/>
        <v>331 Kircher Creek Rd Miles City,MT 59301</v>
      </c>
      <c r="H408" s="9">
        <v>262</v>
      </c>
      <c r="I408" s="5">
        <v>44378</v>
      </c>
      <c r="J408" s="6" t="s">
        <v>892</v>
      </c>
      <c r="K408" t="s">
        <v>897</v>
      </c>
    </row>
    <row r="409" spans="1:11" x14ac:dyDescent="0.25">
      <c r="A409" s="7" t="s">
        <v>407</v>
      </c>
      <c r="B409" s="8" t="s">
        <v>408</v>
      </c>
      <c r="C409" s="4" t="str">
        <f>VLOOKUP(A409,'Central Directory_LE Expanded'!A409:'Central Directory_LE Expanded'!D:D,4,FALSE)</f>
        <v>331 Kircher Creek Rd</v>
      </c>
      <c r="D409" s="4" t="str">
        <f>VLOOKUP(A409,'[1]Central Directory_LE Expanded'!A409:'[1]Central Directory_LE Expanded'!E:E,5,FALSE)</f>
        <v>Miles City</v>
      </c>
      <c r="E409" s="4" t="str">
        <f>VLOOKUP(A409,'[1]Central Directory_LE Expanded'!A409:'[1]Central Directory_LE Expanded'!F:F,6,FALSE)</f>
        <v>MT</v>
      </c>
      <c r="F409" s="4" t="str">
        <f>VLOOKUP(A409,'[1]Central Directory_LE Expanded'!A409:'[1]Central Directory_LE Expanded'!G:G,7,FALSE)</f>
        <v>59301</v>
      </c>
      <c r="G409" s="4" t="str">
        <f t="shared" si="6"/>
        <v>331 Kircher Creek Rd Miles City,MT 59301</v>
      </c>
      <c r="H409" s="9">
        <v>11829</v>
      </c>
      <c r="I409" s="5">
        <v>44378</v>
      </c>
      <c r="J409" s="6" t="s">
        <v>893</v>
      </c>
      <c r="K409" t="s">
        <v>897</v>
      </c>
    </row>
    <row r="410" spans="1:11" x14ac:dyDescent="0.25">
      <c r="A410" s="7" t="s">
        <v>407</v>
      </c>
      <c r="B410" s="8" t="s">
        <v>408</v>
      </c>
      <c r="C410" s="4" t="str">
        <f>VLOOKUP(A410,'Central Directory_LE Expanded'!A410:'Central Directory_LE Expanded'!D:D,4,FALSE)</f>
        <v>331 Kircher Creek Rd</v>
      </c>
      <c r="D410" s="4" t="str">
        <f>VLOOKUP(A410,'[1]Central Directory_LE Expanded'!A410:'[1]Central Directory_LE Expanded'!E:E,5,FALSE)</f>
        <v>Miles City</v>
      </c>
      <c r="E410" s="4" t="str">
        <f>VLOOKUP(A410,'[1]Central Directory_LE Expanded'!A410:'[1]Central Directory_LE Expanded'!F:F,6,FALSE)</f>
        <v>MT</v>
      </c>
      <c r="F410" s="4" t="str">
        <f>VLOOKUP(A410,'[1]Central Directory_LE Expanded'!A410:'[1]Central Directory_LE Expanded'!G:G,7,FALSE)</f>
        <v>59301</v>
      </c>
      <c r="G410" s="4" t="str">
        <f t="shared" si="6"/>
        <v>331 Kircher Creek Rd Miles City,MT 59301</v>
      </c>
      <c r="H410" s="9">
        <v>4498</v>
      </c>
      <c r="I410" s="5">
        <v>44378</v>
      </c>
      <c r="J410" s="6" t="s">
        <v>333</v>
      </c>
      <c r="K410" t="s">
        <v>897</v>
      </c>
    </row>
    <row r="411" spans="1:11" x14ac:dyDescent="0.25">
      <c r="A411" s="7" t="s">
        <v>407</v>
      </c>
      <c r="B411" s="8" t="s">
        <v>408</v>
      </c>
      <c r="C411" s="4" t="str">
        <f>VLOOKUP(A411,'Central Directory_LE Expanded'!A411:'Central Directory_LE Expanded'!D:D,4,FALSE)</f>
        <v>331 Kircher Creek Rd</v>
      </c>
      <c r="D411" s="4" t="str">
        <f>VLOOKUP(A411,'[1]Central Directory_LE Expanded'!A411:'[1]Central Directory_LE Expanded'!E:E,5,FALSE)</f>
        <v>Miles City</v>
      </c>
      <c r="E411" s="4" t="str">
        <f>VLOOKUP(A411,'[1]Central Directory_LE Expanded'!A411:'[1]Central Directory_LE Expanded'!F:F,6,FALSE)</f>
        <v>MT</v>
      </c>
      <c r="F411" s="4" t="str">
        <f>VLOOKUP(A411,'[1]Central Directory_LE Expanded'!A411:'[1]Central Directory_LE Expanded'!G:G,7,FALSE)</f>
        <v>59301</v>
      </c>
      <c r="G411" s="4" t="str">
        <f t="shared" si="6"/>
        <v>331 Kircher Creek Rd Miles City,MT 59301</v>
      </c>
      <c r="H411" s="9">
        <v>10000</v>
      </c>
      <c r="I411" s="5">
        <v>44378</v>
      </c>
      <c r="J411" s="6" t="s">
        <v>334</v>
      </c>
      <c r="K411" t="s">
        <v>897</v>
      </c>
    </row>
    <row r="412" spans="1:11" x14ac:dyDescent="0.25">
      <c r="A412" s="7" t="s">
        <v>409</v>
      </c>
      <c r="B412" s="8" t="s">
        <v>410</v>
      </c>
      <c r="C412" s="4" t="str">
        <f>VLOOKUP(A412,'Central Directory_LE Expanded'!A412:'Central Directory_LE Expanded'!D:D,4,FALSE)</f>
        <v>1734 Road 506</v>
      </c>
      <c r="D412" s="4" t="str">
        <f>VLOOKUP(A412,'[1]Central Directory_LE Expanded'!A412:'[1]Central Directory_LE Expanded'!E:E,5,FALSE)</f>
        <v>Miles City</v>
      </c>
      <c r="E412" s="4" t="str">
        <f>VLOOKUP(A412,'[1]Central Directory_LE Expanded'!A412:'[1]Central Directory_LE Expanded'!F:F,6,FALSE)</f>
        <v>MT</v>
      </c>
      <c r="F412" s="4" t="str">
        <f>VLOOKUP(A412,'[1]Central Directory_LE Expanded'!A412:'[1]Central Directory_LE Expanded'!G:G,7,FALSE)</f>
        <v>59301</v>
      </c>
      <c r="G412" s="4" t="str">
        <f t="shared" si="6"/>
        <v>1734 Road 506 Miles City,MT 59301</v>
      </c>
      <c r="H412" s="9">
        <v>1692</v>
      </c>
      <c r="I412" s="5">
        <v>44378</v>
      </c>
      <c r="J412" s="6" t="s">
        <v>819</v>
      </c>
      <c r="K412" t="s">
        <v>897</v>
      </c>
    </row>
    <row r="413" spans="1:11" x14ac:dyDescent="0.25">
      <c r="A413" s="7" t="s">
        <v>409</v>
      </c>
      <c r="B413" s="8" t="s">
        <v>410</v>
      </c>
      <c r="C413" s="4" t="str">
        <f>VLOOKUP(A413,'Central Directory_LE Expanded'!A413:'Central Directory_LE Expanded'!D:D,4,FALSE)</f>
        <v>1734 Road 506</v>
      </c>
      <c r="D413" s="4" t="str">
        <f>VLOOKUP(A413,'[1]Central Directory_LE Expanded'!A413:'[1]Central Directory_LE Expanded'!E:E,5,FALSE)</f>
        <v>Miles City</v>
      </c>
      <c r="E413" s="4" t="str">
        <f>VLOOKUP(A413,'[1]Central Directory_LE Expanded'!A413:'[1]Central Directory_LE Expanded'!F:F,6,FALSE)</f>
        <v>MT</v>
      </c>
      <c r="F413" s="4" t="str">
        <f>VLOOKUP(A413,'[1]Central Directory_LE Expanded'!A413:'[1]Central Directory_LE Expanded'!G:G,7,FALSE)</f>
        <v>59301</v>
      </c>
      <c r="G413" s="4" t="str">
        <f t="shared" si="6"/>
        <v>1734 Road 506 Miles City,MT 59301</v>
      </c>
      <c r="H413" s="9">
        <v>209</v>
      </c>
      <c r="I413" s="5">
        <v>44378</v>
      </c>
      <c r="J413" s="6" t="s">
        <v>891</v>
      </c>
      <c r="K413" t="s">
        <v>897</v>
      </c>
    </row>
    <row r="414" spans="1:11" x14ac:dyDescent="0.25">
      <c r="A414" s="7" t="s">
        <v>409</v>
      </c>
      <c r="B414" s="8" t="s">
        <v>410</v>
      </c>
      <c r="C414" s="4" t="str">
        <f>VLOOKUP(A414,'Central Directory_LE Expanded'!A414:'Central Directory_LE Expanded'!D:D,4,FALSE)</f>
        <v>1734 Road 506</v>
      </c>
      <c r="D414" s="4" t="str">
        <f>VLOOKUP(A414,'[1]Central Directory_LE Expanded'!A414:'[1]Central Directory_LE Expanded'!E:E,5,FALSE)</f>
        <v>Miles City</v>
      </c>
      <c r="E414" s="4" t="str">
        <f>VLOOKUP(A414,'[1]Central Directory_LE Expanded'!A414:'[1]Central Directory_LE Expanded'!F:F,6,FALSE)</f>
        <v>MT</v>
      </c>
      <c r="F414" s="4" t="str">
        <f>VLOOKUP(A414,'[1]Central Directory_LE Expanded'!A414:'[1]Central Directory_LE Expanded'!G:G,7,FALSE)</f>
        <v>59301</v>
      </c>
      <c r="G414" s="4" t="str">
        <f t="shared" si="6"/>
        <v>1734 Road 506 Miles City,MT 59301</v>
      </c>
      <c r="H414" s="9">
        <v>13</v>
      </c>
      <c r="I414" s="5">
        <v>44378</v>
      </c>
      <c r="J414" s="6" t="s">
        <v>820</v>
      </c>
      <c r="K414" t="s">
        <v>897</v>
      </c>
    </row>
    <row r="415" spans="1:11" x14ac:dyDescent="0.25">
      <c r="A415" s="7" t="s">
        <v>409</v>
      </c>
      <c r="B415" s="8" t="s">
        <v>410</v>
      </c>
      <c r="C415" s="4" t="str">
        <f>VLOOKUP(A415,'Central Directory_LE Expanded'!A415:'Central Directory_LE Expanded'!D:D,4,FALSE)</f>
        <v>1734 Road 506</v>
      </c>
      <c r="D415" s="4" t="str">
        <f>VLOOKUP(A415,'[1]Central Directory_LE Expanded'!A415:'[1]Central Directory_LE Expanded'!E:E,5,FALSE)</f>
        <v>Miles City</v>
      </c>
      <c r="E415" s="4" t="str">
        <f>VLOOKUP(A415,'[1]Central Directory_LE Expanded'!A415:'[1]Central Directory_LE Expanded'!F:F,6,FALSE)</f>
        <v>MT</v>
      </c>
      <c r="F415" s="4" t="str">
        <f>VLOOKUP(A415,'[1]Central Directory_LE Expanded'!A415:'[1]Central Directory_LE Expanded'!G:G,7,FALSE)</f>
        <v>59301</v>
      </c>
      <c r="G415" s="4" t="str">
        <f t="shared" si="6"/>
        <v>1734 Road 506 Miles City,MT 59301</v>
      </c>
      <c r="H415" s="9">
        <v>21</v>
      </c>
      <c r="I415" s="5">
        <v>44378</v>
      </c>
      <c r="J415" s="6" t="s">
        <v>892</v>
      </c>
      <c r="K415" t="s">
        <v>897</v>
      </c>
    </row>
    <row r="416" spans="1:11" x14ac:dyDescent="0.25">
      <c r="A416" s="7" t="s">
        <v>409</v>
      </c>
      <c r="B416" s="8" t="s">
        <v>410</v>
      </c>
      <c r="C416" s="4" t="str">
        <f>VLOOKUP(A416,'Central Directory_LE Expanded'!A416:'Central Directory_LE Expanded'!D:D,4,FALSE)</f>
        <v>1734 Road 506</v>
      </c>
      <c r="D416" s="4" t="str">
        <f>VLOOKUP(A416,'[1]Central Directory_LE Expanded'!A416:'[1]Central Directory_LE Expanded'!E:E,5,FALSE)</f>
        <v>Miles City</v>
      </c>
      <c r="E416" s="4" t="str">
        <f>VLOOKUP(A416,'[1]Central Directory_LE Expanded'!A416:'[1]Central Directory_LE Expanded'!F:F,6,FALSE)</f>
        <v>MT</v>
      </c>
      <c r="F416" s="4" t="str">
        <f>VLOOKUP(A416,'[1]Central Directory_LE Expanded'!A416:'[1]Central Directory_LE Expanded'!G:G,7,FALSE)</f>
        <v>59301</v>
      </c>
      <c r="G416" s="4" t="str">
        <f t="shared" si="6"/>
        <v>1734 Road 506 Miles City,MT 59301</v>
      </c>
      <c r="H416" s="9">
        <v>9022</v>
      </c>
      <c r="I416" s="5">
        <v>44378</v>
      </c>
      <c r="J416" s="6" t="s">
        <v>893</v>
      </c>
      <c r="K416" t="s">
        <v>897</v>
      </c>
    </row>
    <row r="417" spans="1:11" x14ac:dyDescent="0.25">
      <c r="A417" s="7" t="s">
        <v>409</v>
      </c>
      <c r="B417" s="8" t="s">
        <v>410</v>
      </c>
      <c r="C417" s="4" t="str">
        <f>VLOOKUP(A417,'Central Directory_LE Expanded'!A417:'Central Directory_LE Expanded'!D:D,4,FALSE)</f>
        <v>1734 Road 506</v>
      </c>
      <c r="D417" s="4" t="str">
        <f>VLOOKUP(A417,'[1]Central Directory_LE Expanded'!A417:'[1]Central Directory_LE Expanded'!E:E,5,FALSE)</f>
        <v>Miles City</v>
      </c>
      <c r="E417" s="4" t="str">
        <f>VLOOKUP(A417,'[1]Central Directory_LE Expanded'!A417:'[1]Central Directory_LE Expanded'!F:F,6,FALSE)</f>
        <v>MT</v>
      </c>
      <c r="F417" s="4" t="str">
        <f>VLOOKUP(A417,'[1]Central Directory_LE Expanded'!A417:'[1]Central Directory_LE Expanded'!G:G,7,FALSE)</f>
        <v>59301</v>
      </c>
      <c r="G417" s="4" t="str">
        <f t="shared" si="6"/>
        <v>1734 Road 506 Miles City,MT 59301</v>
      </c>
      <c r="H417" s="9">
        <v>478</v>
      </c>
      <c r="I417" s="5">
        <v>44378</v>
      </c>
      <c r="J417" s="6" t="s">
        <v>333</v>
      </c>
      <c r="K417" t="s">
        <v>897</v>
      </c>
    </row>
    <row r="418" spans="1:11" x14ac:dyDescent="0.25">
      <c r="A418" s="7" t="s">
        <v>409</v>
      </c>
      <c r="B418" s="8" t="s">
        <v>410</v>
      </c>
      <c r="C418" s="4" t="str">
        <f>VLOOKUP(A418,'Central Directory_LE Expanded'!A418:'Central Directory_LE Expanded'!D:D,4,FALSE)</f>
        <v>1734 Road 506</v>
      </c>
      <c r="D418" s="4" t="str">
        <f>VLOOKUP(A418,'[1]Central Directory_LE Expanded'!A418:'[1]Central Directory_LE Expanded'!E:E,5,FALSE)</f>
        <v>Miles City</v>
      </c>
      <c r="E418" s="4" t="str">
        <f>VLOOKUP(A418,'[1]Central Directory_LE Expanded'!A418:'[1]Central Directory_LE Expanded'!F:F,6,FALSE)</f>
        <v>MT</v>
      </c>
      <c r="F418" s="4" t="str">
        <f>VLOOKUP(A418,'[1]Central Directory_LE Expanded'!A418:'[1]Central Directory_LE Expanded'!G:G,7,FALSE)</f>
        <v>59301</v>
      </c>
      <c r="G418" s="4" t="str">
        <f t="shared" si="6"/>
        <v>1734 Road 506 Miles City,MT 59301</v>
      </c>
      <c r="H418" s="9">
        <v>10000</v>
      </c>
      <c r="I418" s="5">
        <v>44378</v>
      </c>
      <c r="J418" s="6" t="s">
        <v>334</v>
      </c>
      <c r="K418" t="s">
        <v>897</v>
      </c>
    </row>
    <row r="419" spans="1:11" x14ac:dyDescent="0.25">
      <c r="A419" s="7" t="s">
        <v>411</v>
      </c>
      <c r="B419" s="8" t="s">
        <v>412</v>
      </c>
      <c r="C419" s="4" t="str">
        <f>VLOOKUP(A419,'Central Directory_LE Expanded'!A419:'Central Directory_LE Expanded'!D:D,4,FALSE)</f>
        <v>7 Mastin Road</v>
      </c>
      <c r="D419" s="4" t="str">
        <f>VLOOKUP(A419,'[1]Central Directory_LE Expanded'!A419:'[1]Central Directory_LE Expanded'!E:E,5,FALSE)</f>
        <v>Kinsey</v>
      </c>
      <c r="E419" s="4" t="str">
        <f>VLOOKUP(A419,'[1]Central Directory_LE Expanded'!A419:'[1]Central Directory_LE Expanded'!F:F,6,FALSE)</f>
        <v>MT</v>
      </c>
      <c r="F419" s="4" t="str">
        <f>VLOOKUP(A419,'[1]Central Directory_LE Expanded'!A419:'[1]Central Directory_LE Expanded'!G:G,7,FALSE)</f>
        <v>59338</v>
      </c>
      <c r="G419" s="4" t="str">
        <f t="shared" si="6"/>
        <v>7 Mastin Road Kinsey,MT 59338</v>
      </c>
      <c r="H419" s="9">
        <v>13081</v>
      </c>
      <c r="I419" s="5">
        <v>44378</v>
      </c>
      <c r="J419" s="6" t="s">
        <v>819</v>
      </c>
      <c r="K419" t="s">
        <v>897</v>
      </c>
    </row>
    <row r="420" spans="1:11" x14ac:dyDescent="0.25">
      <c r="A420" s="7" t="s">
        <v>411</v>
      </c>
      <c r="B420" s="8" t="s">
        <v>412</v>
      </c>
      <c r="C420" s="4" t="str">
        <f>VLOOKUP(A420,'Central Directory_LE Expanded'!A420:'Central Directory_LE Expanded'!D:D,4,FALSE)</f>
        <v>7 Mastin Road</v>
      </c>
      <c r="D420" s="4" t="str">
        <f>VLOOKUP(A420,'[1]Central Directory_LE Expanded'!A420:'[1]Central Directory_LE Expanded'!E:E,5,FALSE)</f>
        <v>Kinsey</v>
      </c>
      <c r="E420" s="4" t="str">
        <f>VLOOKUP(A420,'[1]Central Directory_LE Expanded'!A420:'[1]Central Directory_LE Expanded'!F:F,6,FALSE)</f>
        <v>MT</v>
      </c>
      <c r="F420" s="4" t="str">
        <f>VLOOKUP(A420,'[1]Central Directory_LE Expanded'!A420:'[1]Central Directory_LE Expanded'!G:G,7,FALSE)</f>
        <v>59338</v>
      </c>
      <c r="G420" s="4" t="str">
        <f t="shared" si="6"/>
        <v>7 Mastin Road Kinsey,MT 59338</v>
      </c>
      <c r="H420" s="9">
        <v>3575</v>
      </c>
      <c r="I420" s="5">
        <v>44378</v>
      </c>
      <c r="J420" s="6" t="s">
        <v>891</v>
      </c>
      <c r="K420" t="s">
        <v>897</v>
      </c>
    </row>
    <row r="421" spans="1:11" x14ac:dyDescent="0.25">
      <c r="A421" s="7" t="s">
        <v>411</v>
      </c>
      <c r="B421" s="8" t="s">
        <v>412</v>
      </c>
      <c r="C421" s="4" t="str">
        <f>VLOOKUP(A421,'Central Directory_LE Expanded'!A421:'Central Directory_LE Expanded'!D:D,4,FALSE)</f>
        <v>7 Mastin Road</v>
      </c>
      <c r="D421" s="4" t="str">
        <f>VLOOKUP(A421,'[1]Central Directory_LE Expanded'!A421:'[1]Central Directory_LE Expanded'!E:E,5,FALSE)</f>
        <v>Kinsey</v>
      </c>
      <c r="E421" s="4" t="str">
        <f>VLOOKUP(A421,'[1]Central Directory_LE Expanded'!A421:'[1]Central Directory_LE Expanded'!F:F,6,FALSE)</f>
        <v>MT</v>
      </c>
      <c r="F421" s="4" t="str">
        <f>VLOOKUP(A421,'[1]Central Directory_LE Expanded'!A421:'[1]Central Directory_LE Expanded'!G:G,7,FALSE)</f>
        <v>59338</v>
      </c>
      <c r="G421" s="4" t="str">
        <f t="shared" si="6"/>
        <v>7 Mastin Road Kinsey,MT 59338</v>
      </c>
      <c r="H421" s="9">
        <v>227</v>
      </c>
      <c r="I421" s="5">
        <v>44378</v>
      </c>
      <c r="J421" s="6" t="s">
        <v>820</v>
      </c>
      <c r="K421" t="s">
        <v>897</v>
      </c>
    </row>
    <row r="422" spans="1:11" x14ac:dyDescent="0.25">
      <c r="A422" s="7" t="s">
        <v>411</v>
      </c>
      <c r="B422" s="8" t="s">
        <v>412</v>
      </c>
      <c r="C422" s="4" t="str">
        <f>VLOOKUP(A422,'Central Directory_LE Expanded'!A422:'Central Directory_LE Expanded'!D:D,4,FALSE)</f>
        <v>7 Mastin Road</v>
      </c>
      <c r="D422" s="4" t="str">
        <f>VLOOKUP(A422,'[1]Central Directory_LE Expanded'!A422:'[1]Central Directory_LE Expanded'!E:E,5,FALSE)</f>
        <v>Kinsey</v>
      </c>
      <c r="E422" s="4" t="str">
        <f>VLOOKUP(A422,'[1]Central Directory_LE Expanded'!A422:'[1]Central Directory_LE Expanded'!F:F,6,FALSE)</f>
        <v>MT</v>
      </c>
      <c r="F422" s="4" t="str">
        <f>VLOOKUP(A422,'[1]Central Directory_LE Expanded'!A422:'[1]Central Directory_LE Expanded'!G:G,7,FALSE)</f>
        <v>59338</v>
      </c>
      <c r="G422" s="4" t="str">
        <f t="shared" si="6"/>
        <v>7 Mastin Road Kinsey,MT 59338</v>
      </c>
      <c r="H422" s="9">
        <v>359</v>
      </c>
      <c r="I422" s="5">
        <v>44378</v>
      </c>
      <c r="J422" s="6" t="s">
        <v>892</v>
      </c>
      <c r="K422" t="s">
        <v>897</v>
      </c>
    </row>
    <row r="423" spans="1:11" x14ac:dyDescent="0.25">
      <c r="A423" s="7" t="s">
        <v>411</v>
      </c>
      <c r="B423" s="8" t="s">
        <v>412</v>
      </c>
      <c r="C423" s="4" t="str">
        <f>VLOOKUP(A423,'Central Directory_LE Expanded'!A423:'Central Directory_LE Expanded'!D:D,4,FALSE)</f>
        <v>7 Mastin Road</v>
      </c>
      <c r="D423" s="4" t="str">
        <f>VLOOKUP(A423,'[1]Central Directory_LE Expanded'!A423:'[1]Central Directory_LE Expanded'!E:E,5,FALSE)</f>
        <v>Kinsey</v>
      </c>
      <c r="E423" s="4" t="str">
        <f>VLOOKUP(A423,'[1]Central Directory_LE Expanded'!A423:'[1]Central Directory_LE Expanded'!F:F,6,FALSE)</f>
        <v>MT</v>
      </c>
      <c r="F423" s="4" t="str">
        <f>VLOOKUP(A423,'[1]Central Directory_LE Expanded'!A423:'[1]Central Directory_LE Expanded'!G:G,7,FALSE)</f>
        <v>59338</v>
      </c>
      <c r="G423" s="4" t="str">
        <f t="shared" si="6"/>
        <v>7 Mastin Road Kinsey,MT 59338</v>
      </c>
      <c r="H423" s="9">
        <v>9733</v>
      </c>
      <c r="I423" s="5">
        <v>44378</v>
      </c>
      <c r="J423" s="6" t="s">
        <v>893</v>
      </c>
      <c r="K423" t="s">
        <v>897</v>
      </c>
    </row>
    <row r="424" spans="1:11" x14ac:dyDescent="0.25">
      <c r="A424" s="7" t="s">
        <v>411</v>
      </c>
      <c r="B424" s="8" t="s">
        <v>412</v>
      </c>
      <c r="C424" s="4" t="str">
        <f>VLOOKUP(A424,'Central Directory_LE Expanded'!A424:'Central Directory_LE Expanded'!D:D,4,FALSE)</f>
        <v>7 Mastin Road</v>
      </c>
      <c r="D424" s="4" t="str">
        <f>VLOOKUP(A424,'[1]Central Directory_LE Expanded'!A424:'[1]Central Directory_LE Expanded'!E:E,5,FALSE)</f>
        <v>Kinsey</v>
      </c>
      <c r="E424" s="4" t="str">
        <f>VLOOKUP(A424,'[1]Central Directory_LE Expanded'!A424:'[1]Central Directory_LE Expanded'!F:F,6,FALSE)</f>
        <v>MT</v>
      </c>
      <c r="F424" s="4" t="str">
        <f>VLOOKUP(A424,'[1]Central Directory_LE Expanded'!A424:'[1]Central Directory_LE Expanded'!G:G,7,FALSE)</f>
        <v>59338</v>
      </c>
      <c r="G424" s="4" t="str">
        <f t="shared" si="6"/>
        <v>7 Mastin Road Kinsey,MT 59338</v>
      </c>
      <c r="H424" s="9">
        <v>3837</v>
      </c>
      <c r="I424" s="5">
        <v>44378</v>
      </c>
      <c r="J424" s="6" t="s">
        <v>333</v>
      </c>
      <c r="K424" t="s">
        <v>897</v>
      </c>
    </row>
    <row r="425" spans="1:11" x14ac:dyDescent="0.25">
      <c r="A425" s="7" t="s">
        <v>411</v>
      </c>
      <c r="B425" s="8" t="s">
        <v>412</v>
      </c>
      <c r="C425" s="4" t="str">
        <f>VLOOKUP(A425,'Central Directory_LE Expanded'!A425:'Central Directory_LE Expanded'!D:D,4,FALSE)</f>
        <v>7 Mastin Road</v>
      </c>
      <c r="D425" s="4" t="str">
        <f>VLOOKUP(A425,'[1]Central Directory_LE Expanded'!A425:'[1]Central Directory_LE Expanded'!E:E,5,FALSE)</f>
        <v>Kinsey</v>
      </c>
      <c r="E425" s="4" t="str">
        <f>VLOOKUP(A425,'[1]Central Directory_LE Expanded'!A425:'[1]Central Directory_LE Expanded'!F:F,6,FALSE)</f>
        <v>MT</v>
      </c>
      <c r="F425" s="4" t="str">
        <f>VLOOKUP(A425,'[1]Central Directory_LE Expanded'!A425:'[1]Central Directory_LE Expanded'!G:G,7,FALSE)</f>
        <v>59338</v>
      </c>
      <c r="G425" s="4" t="str">
        <f t="shared" si="6"/>
        <v>7 Mastin Road Kinsey,MT 59338</v>
      </c>
      <c r="H425" s="9">
        <v>10000</v>
      </c>
      <c r="I425" s="5">
        <v>44378</v>
      </c>
      <c r="J425" s="6" t="s">
        <v>334</v>
      </c>
      <c r="K425" t="s">
        <v>897</v>
      </c>
    </row>
    <row r="426" spans="1:11" x14ac:dyDescent="0.25">
      <c r="A426" s="7" t="s">
        <v>413</v>
      </c>
      <c r="B426" s="8" t="s">
        <v>414</v>
      </c>
      <c r="C426" s="4" t="str">
        <f>VLOOKUP(A426,'Central Directory_LE Expanded'!A426:'Central Directory_LE Expanded'!D:D,4,FALSE)</f>
        <v>1 Road 664</v>
      </c>
      <c r="D426" s="4" t="str">
        <f>VLOOKUP(A426,'[1]Central Directory_LE Expanded'!A426:'[1]Central Directory_LE Expanded'!E:E,5,FALSE)</f>
        <v>Miles City</v>
      </c>
      <c r="E426" s="4" t="str">
        <f>VLOOKUP(A426,'[1]Central Directory_LE Expanded'!A426:'[1]Central Directory_LE Expanded'!F:F,6,FALSE)</f>
        <v>MT</v>
      </c>
      <c r="F426" s="4" t="str">
        <f>VLOOKUP(A426,'[1]Central Directory_LE Expanded'!A426:'[1]Central Directory_LE Expanded'!G:G,7,FALSE)</f>
        <v>59301</v>
      </c>
      <c r="G426" s="4" t="str">
        <f t="shared" si="6"/>
        <v>1 Road 664 Miles City,MT 59301</v>
      </c>
      <c r="H426" s="9">
        <v>902</v>
      </c>
      <c r="I426" s="5">
        <v>44378</v>
      </c>
      <c r="J426" s="6" t="s">
        <v>819</v>
      </c>
      <c r="K426" t="s">
        <v>897</v>
      </c>
    </row>
    <row r="427" spans="1:11" x14ac:dyDescent="0.25">
      <c r="A427" s="7" t="s">
        <v>413</v>
      </c>
      <c r="B427" s="8" t="s">
        <v>414</v>
      </c>
      <c r="C427" s="4" t="str">
        <f>VLOOKUP(A427,'Central Directory_LE Expanded'!A427:'Central Directory_LE Expanded'!D:D,4,FALSE)</f>
        <v>1 Road 664</v>
      </c>
      <c r="D427" s="4" t="str">
        <f>VLOOKUP(A427,'[1]Central Directory_LE Expanded'!A427:'[1]Central Directory_LE Expanded'!E:E,5,FALSE)</f>
        <v>Miles City</v>
      </c>
      <c r="E427" s="4" t="str">
        <f>VLOOKUP(A427,'[1]Central Directory_LE Expanded'!A427:'[1]Central Directory_LE Expanded'!F:F,6,FALSE)</f>
        <v>MT</v>
      </c>
      <c r="F427" s="4" t="str">
        <f>VLOOKUP(A427,'[1]Central Directory_LE Expanded'!A427:'[1]Central Directory_LE Expanded'!G:G,7,FALSE)</f>
        <v>59301</v>
      </c>
      <c r="G427" s="4" t="str">
        <f t="shared" si="6"/>
        <v>1 Road 664 Miles City,MT 59301</v>
      </c>
      <c r="H427" s="9">
        <v>287</v>
      </c>
      <c r="I427" s="5">
        <v>44378</v>
      </c>
      <c r="J427" s="6" t="s">
        <v>891</v>
      </c>
      <c r="K427" t="s">
        <v>897</v>
      </c>
    </row>
    <row r="428" spans="1:11" x14ac:dyDescent="0.25">
      <c r="A428" s="7" t="s">
        <v>413</v>
      </c>
      <c r="B428" s="8" t="s">
        <v>414</v>
      </c>
      <c r="C428" s="4" t="str">
        <f>VLOOKUP(A428,'Central Directory_LE Expanded'!A428:'Central Directory_LE Expanded'!D:D,4,FALSE)</f>
        <v>1 Road 664</v>
      </c>
      <c r="D428" s="4" t="str">
        <f>VLOOKUP(A428,'[1]Central Directory_LE Expanded'!A428:'[1]Central Directory_LE Expanded'!E:E,5,FALSE)</f>
        <v>Miles City</v>
      </c>
      <c r="E428" s="4" t="str">
        <f>VLOOKUP(A428,'[1]Central Directory_LE Expanded'!A428:'[1]Central Directory_LE Expanded'!F:F,6,FALSE)</f>
        <v>MT</v>
      </c>
      <c r="F428" s="4" t="str">
        <f>VLOOKUP(A428,'[1]Central Directory_LE Expanded'!A428:'[1]Central Directory_LE Expanded'!G:G,7,FALSE)</f>
        <v>59301</v>
      </c>
      <c r="G428" s="4" t="str">
        <f t="shared" si="6"/>
        <v>1 Road 664 Miles City,MT 59301</v>
      </c>
      <c r="H428" s="9">
        <v>19</v>
      </c>
      <c r="I428" s="5">
        <v>44378</v>
      </c>
      <c r="J428" s="6" t="s">
        <v>820</v>
      </c>
      <c r="K428" t="s">
        <v>897</v>
      </c>
    </row>
    <row r="429" spans="1:11" x14ac:dyDescent="0.25">
      <c r="A429" s="7" t="s">
        <v>413</v>
      </c>
      <c r="B429" s="8" t="s">
        <v>414</v>
      </c>
      <c r="C429" s="4" t="str">
        <f>VLOOKUP(A429,'Central Directory_LE Expanded'!A429:'Central Directory_LE Expanded'!D:D,4,FALSE)</f>
        <v>1 Road 664</v>
      </c>
      <c r="D429" s="4" t="str">
        <f>VLOOKUP(A429,'[1]Central Directory_LE Expanded'!A429:'[1]Central Directory_LE Expanded'!E:E,5,FALSE)</f>
        <v>Miles City</v>
      </c>
      <c r="E429" s="4" t="str">
        <f>VLOOKUP(A429,'[1]Central Directory_LE Expanded'!A429:'[1]Central Directory_LE Expanded'!F:F,6,FALSE)</f>
        <v>MT</v>
      </c>
      <c r="F429" s="4" t="str">
        <f>VLOOKUP(A429,'[1]Central Directory_LE Expanded'!A429:'[1]Central Directory_LE Expanded'!G:G,7,FALSE)</f>
        <v>59301</v>
      </c>
      <c r="G429" s="4" t="str">
        <f t="shared" si="6"/>
        <v>1 Road 664 Miles City,MT 59301</v>
      </c>
      <c r="H429" s="9">
        <v>29</v>
      </c>
      <c r="I429" s="5">
        <v>44378</v>
      </c>
      <c r="J429" s="6" t="s">
        <v>892</v>
      </c>
      <c r="K429" t="s">
        <v>897</v>
      </c>
    </row>
    <row r="430" spans="1:11" x14ac:dyDescent="0.25">
      <c r="A430" s="7" t="s">
        <v>413</v>
      </c>
      <c r="B430" s="8" t="s">
        <v>414</v>
      </c>
      <c r="C430" s="4" t="str">
        <f>VLOOKUP(A430,'Central Directory_LE Expanded'!A430:'Central Directory_LE Expanded'!D:D,4,FALSE)</f>
        <v>1 Road 664</v>
      </c>
      <c r="D430" s="4" t="str">
        <f>VLOOKUP(A430,'[1]Central Directory_LE Expanded'!A430:'[1]Central Directory_LE Expanded'!E:E,5,FALSE)</f>
        <v>Miles City</v>
      </c>
      <c r="E430" s="4" t="str">
        <f>VLOOKUP(A430,'[1]Central Directory_LE Expanded'!A430:'[1]Central Directory_LE Expanded'!F:F,6,FALSE)</f>
        <v>MT</v>
      </c>
      <c r="F430" s="4" t="str">
        <f>VLOOKUP(A430,'[1]Central Directory_LE Expanded'!A430:'[1]Central Directory_LE Expanded'!G:G,7,FALSE)</f>
        <v>59301</v>
      </c>
      <c r="G430" s="4" t="str">
        <f t="shared" si="6"/>
        <v>1 Road 664 Miles City,MT 59301</v>
      </c>
      <c r="H430" s="9">
        <v>36</v>
      </c>
      <c r="I430" s="5">
        <v>44378</v>
      </c>
      <c r="J430" s="6" t="s">
        <v>333</v>
      </c>
      <c r="K430" t="s">
        <v>897</v>
      </c>
    </row>
    <row r="431" spans="1:11" x14ac:dyDescent="0.25">
      <c r="A431" s="7" t="s">
        <v>114</v>
      </c>
      <c r="B431" s="8" t="s">
        <v>115</v>
      </c>
      <c r="C431" s="4" t="str">
        <f>VLOOKUP(A431,'Central Directory_LE Expanded'!A431:'Central Directory_LE Expanded'!D:D,4,FALSE)</f>
        <v>1604 Main Street</v>
      </c>
      <c r="D431" s="4" t="str">
        <f>VLOOKUP(A431,'[1]Central Directory_LE Expanded'!A431:'[1]Central Directory_LE Expanded'!E:E,5,FALSE)</f>
        <v>Miles City</v>
      </c>
      <c r="E431" s="4" t="str">
        <f>VLOOKUP(A431,'[1]Central Directory_LE Expanded'!A431:'[1]Central Directory_LE Expanded'!F:F,6,FALSE)</f>
        <v>MT</v>
      </c>
      <c r="F431" s="4" t="str">
        <f>VLOOKUP(A431,'[1]Central Directory_LE Expanded'!A431:'[1]Central Directory_LE Expanded'!G:G,7,FALSE)</f>
        <v>59301</v>
      </c>
      <c r="G431" s="4" t="str">
        <f t="shared" si="6"/>
        <v>1604 Main Street Miles City,MT 59301</v>
      </c>
      <c r="H431" s="9">
        <v>29618</v>
      </c>
      <c r="I431" s="5">
        <v>44378</v>
      </c>
      <c r="J431" s="6" t="s">
        <v>69</v>
      </c>
      <c r="K431" t="s">
        <v>897</v>
      </c>
    </row>
    <row r="432" spans="1:11" x14ac:dyDescent="0.25">
      <c r="A432" s="7" t="s">
        <v>114</v>
      </c>
      <c r="B432" s="8" t="s">
        <v>115</v>
      </c>
      <c r="C432" s="4" t="str">
        <f>VLOOKUP(A432,'Central Directory_LE Expanded'!A432:'Central Directory_LE Expanded'!D:D,4,FALSE)</f>
        <v>1604 Main Street</v>
      </c>
      <c r="D432" s="4" t="str">
        <f>VLOOKUP(A432,'[1]Central Directory_LE Expanded'!A432:'[1]Central Directory_LE Expanded'!E:E,5,FALSE)</f>
        <v>Miles City</v>
      </c>
      <c r="E432" s="4" t="str">
        <f>VLOOKUP(A432,'[1]Central Directory_LE Expanded'!A432:'[1]Central Directory_LE Expanded'!F:F,6,FALSE)</f>
        <v>MT</v>
      </c>
      <c r="F432" s="4" t="str">
        <f>VLOOKUP(A432,'[1]Central Directory_LE Expanded'!A432:'[1]Central Directory_LE Expanded'!G:G,7,FALSE)</f>
        <v>59301</v>
      </c>
      <c r="G432" s="4" t="str">
        <f t="shared" si="6"/>
        <v>1604 Main Street Miles City,MT 59301</v>
      </c>
      <c r="H432" s="9">
        <v>128968</v>
      </c>
      <c r="I432" s="5">
        <v>44378</v>
      </c>
      <c r="J432" s="6" t="s">
        <v>819</v>
      </c>
      <c r="K432" t="s">
        <v>897</v>
      </c>
    </row>
    <row r="433" spans="1:11" x14ac:dyDescent="0.25">
      <c r="A433" s="7" t="s">
        <v>114</v>
      </c>
      <c r="B433" s="8" t="s">
        <v>115</v>
      </c>
      <c r="C433" s="4" t="str">
        <f>VLOOKUP(A433,'Central Directory_LE Expanded'!A433:'Central Directory_LE Expanded'!D:D,4,FALSE)</f>
        <v>1604 Main Street</v>
      </c>
      <c r="D433" s="4" t="str">
        <f>VLOOKUP(A433,'[1]Central Directory_LE Expanded'!A433:'[1]Central Directory_LE Expanded'!E:E,5,FALSE)</f>
        <v>Miles City</v>
      </c>
      <c r="E433" s="4" t="str">
        <f>VLOOKUP(A433,'[1]Central Directory_LE Expanded'!A433:'[1]Central Directory_LE Expanded'!F:F,6,FALSE)</f>
        <v>MT</v>
      </c>
      <c r="F433" s="4" t="str">
        <f>VLOOKUP(A433,'[1]Central Directory_LE Expanded'!A433:'[1]Central Directory_LE Expanded'!G:G,7,FALSE)</f>
        <v>59301</v>
      </c>
      <c r="G433" s="4" t="str">
        <f t="shared" si="6"/>
        <v>1604 Main Street Miles City,MT 59301</v>
      </c>
      <c r="H433" s="9">
        <v>27004</v>
      </c>
      <c r="I433" s="5">
        <v>44378</v>
      </c>
      <c r="J433" s="6" t="s">
        <v>891</v>
      </c>
      <c r="K433" t="s">
        <v>897</v>
      </c>
    </row>
    <row r="434" spans="1:11" x14ac:dyDescent="0.25">
      <c r="A434" s="7" t="s">
        <v>114</v>
      </c>
      <c r="B434" s="8" t="s">
        <v>115</v>
      </c>
      <c r="C434" s="4" t="str">
        <f>VLOOKUP(A434,'Central Directory_LE Expanded'!A434:'Central Directory_LE Expanded'!D:D,4,FALSE)</f>
        <v>1604 Main Street</v>
      </c>
      <c r="D434" s="4" t="str">
        <f>VLOOKUP(A434,'[1]Central Directory_LE Expanded'!A434:'[1]Central Directory_LE Expanded'!E:E,5,FALSE)</f>
        <v>Miles City</v>
      </c>
      <c r="E434" s="4" t="str">
        <f>VLOOKUP(A434,'[1]Central Directory_LE Expanded'!A434:'[1]Central Directory_LE Expanded'!F:F,6,FALSE)</f>
        <v>MT</v>
      </c>
      <c r="F434" s="4" t="str">
        <f>VLOOKUP(A434,'[1]Central Directory_LE Expanded'!A434:'[1]Central Directory_LE Expanded'!G:G,7,FALSE)</f>
        <v>59301</v>
      </c>
      <c r="G434" s="4" t="str">
        <f t="shared" si="6"/>
        <v>1604 Main Street Miles City,MT 59301</v>
      </c>
      <c r="H434" s="9">
        <v>109646</v>
      </c>
      <c r="I434" s="5">
        <v>44378</v>
      </c>
      <c r="J434" s="6" t="s">
        <v>893</v>
      </c>
      <c r="K434" t="s">
        <v>897</v>
      </c>
    </row>
    <row r="435" spans="1:11" x14ac:dyDescent="0.25">
      <c r="A435" s="7" t="s">
        <v>114</v>
      </c>
      <c r="B435" s="8" t="s">
        <v>115</v>
      </c>
      <c r="C435" s="4" t="str">
        <f>VLOOKUP(A435,'Central Directory_LE Expanded'!A435:'Central Directory_LE Expanded'!D:D,4,FALSE)</f>
        <v>1604 Main Street</v>
      </c>
      <c r="D435" s="4" t="str">
        <f>VLOOKUP(A435,'[1]Central Directory_LE Expanded'!A435:'[1]Central Directory_LE Expanded'!E:E,5,FALSE)</f>
        <v>Miles City</v>
      </c>
      <c r="E435" s="4" t="str">
        <f>VLOOKUP(A435,'[1]Central Directory_LE Expanded'!A435:'[1]Central Directory_LE Expanded'!F:F,6,FALSE)</f>
        <v>MT</v>
      </c>
      <c r="F435" s="4" t="str">
        <f>VLOOKUP(A435,'[1]Central Directory_LE Expanded'!A435:'[1]Central Directory_LE Expanded'!G:G,7,FALSE)</f>
        <v>59301</v>
      </c>
      <c r="G435" s="4" t="str">
        <f t="shared" si="6"/>
        <v>1604 Main Street Miles City,MT 59301</v>
      </c>
      <c r="H435" s="9">
        <v>25445</v>
      </c>
      <c r="I435" s="5">
        <v>44378</v>
      </c>
      <c r="J435" s="6" t="s">
        <v>333</v>
      </c>
      <c r="K435" t="s">
        <v>897</v>
      </c>
    </row>
    <row r="436" spans="1:11" x14ac:dyDescent="0.25">
      <c r="A436" s="7" t="s">
        <v>114</v>
      </c>
      <c r="B436" s="8" t="s">
        <v>115</v>
      </c>
      <c r="C436" s="4" t="str">
        <f>VLOOKUP(A436,'Central Directory_LE Expanded'!A436:'Central Directory_LE Expanded'!D:D,4,FALSE)</f>
        <v>1604 Main Street</v>
      </c>
      <c r="D436" s="4" t="str">
        <f>VLOOKUP(A436,'[1]Central Directory_LE Expanded'!A436:'[1]Central Directory_LE Expanded'!E:E,5,FALSE)</f>
        <v>Miles City</v>
      </c>
      <c r="E436" s="4" t="str">
        <f>VLOOKUP(A436,'[1]Central Directory_LE Expanded'!A436:'[1]Central Directory_LE Expanded'!F:F,6,FALSE)</f>
        <v>MT</v>
      </c>
      <c r="F436" s="4" t="str">
        <f>VLOOKUP(A436,'[1]Central Directory_LE Expanded'!A436:'[1]Central Directory_LE Expanded'!G:G,7,FALSE)</f>
        <v>59301</v>
      </c>
      <c r="G436" s="4" t="str">
        <f t="shared" si="6"/>
        <v>1604 Main Street Miles City,MT 59301</v>
      </c>
      <c r="H436" s="9">
        <v>10000</v>
      </c>
      <c r="I436" s="5">
        <v>44378</v>
      </c>
      <c r="J436" s="6" t="s">
        <v>334</v>
      </c>
      <c r="K436" t="s">
        <v>897</v>
      </c>
    </row>
    <row r="437" spans="1:11" x14ac:dyDescent="0.25">
      <c r="A437" s="7" t="s">
        <v>114</v>
      </c>
      <c r="B437" s="8" t="s">
        <v>115</v>
      </c>
      <c r="C437" s="4" t="str">
        <f>VLOOKUP(A437,'Central Directory_LE Expanded'!A437:'Central Directory_LE Expanded'!D:D,4,FALSE)</f>
        <v>1604 Main Street</v>
      </c>
      <c r="D437" s="4" t="str">
        <f>VLOOKUP(A437,'[1]Central Directory_LE Expanded'!A437:'[1]Central Directory_LE Expanded'!E:E,5,FALSE)</f>
        <v>Miles City</v>
      </c>
      <c r="E437" s="4" t="str">
        <f>VLOOKUP(A437,'[1]Central Directory_LE Expanded'!A437:'[1]Central Directory_LE Expanded'!F:F,6,FALSE)</f>
        <v>MT</v>
      </c>
      <c r="F437" s="4" t="str">
        <f>VLOOKUP(A437,'[1]Central Directory_LE Expanded'!A437:'[1]Central Directory_LE Expanded'!G:G,7,FALSE)</f>
        <v>59301</v>
      </c>
      <c r="G437" s="4" t="str">
        <f t="shared" si="6"/>
        <v>1604 Main Street Miles City,MT 59301</v>
      </c>
      <c r="H437" s="9">
        <v>10571</v>
      </c>
      <c r="I437" s="5">
        <v>44378</v>
      </c>
      <c r="J437" s="6" t="s">
        <v>337</v>
      </c>
      <c r="K437" t="s">
        <v>897</v>
      </c>
    </row>
    <row r="438" spans="1:11" x14ac:dyDescent="0.25">
      <c r="A438" s="7" t="s">
        <v>415</v>
      </c>
      <c r="B438" s="8" t="s">
        <v>416</v>
      </c>
      <c r="C438" s="4" t="str">
        <f>VLOOKUP(A438,'Central Directory_LE Expanded'!A438:'Central Directory_LE Expanded'!D:D,4,FALSE)</f>
        <v>205 2nd Ave E</v>
      </c>
      <c r="D438" s="4" t="str">
        <f>VLOOKUP(A438,'[1]Central Directory_LE Expanded'!A438:'[1]Central Directory_LE Expanded'!E:E,5,FALSE)</f>
        <v>Scobey</v>
      </c>
      <c r="E438" s="4" t="str">
        <f>VLOOKUP(A438,'[1]Central Directory_LE Expanded'!A438:'[1]Central Directory_LE Expanded'!F:F,6,FALSE)</f>
        <v>MT</v>
      </c>
      <c r="F438" s="4" t="str">
        <f>VLOOKUP(A438,'[1]Central Directory_LE Expanded'!A438:'[1]Central Directory_LE Expanded'!G:G,7,FALSE)</f>
        <v>59263</v>
      </c>
      <c r="G438" s="4" t="str">
        <f t="shared" si="6"/>
        <v>205 2nd Ave E Scobey,MT 59263</v>
      </c>
      <c r="H438" s="9">
        <v>3934</v>
      </c>
      <c r="I438" s="5">
        <v>44378</v>
      </c>
      <c r="J438" s="6" t="s">
        <v>69</v>
      </c>
      <c r="K438" t="s">
        <v>897</v>
      </c>
    </row>
    <row r="439" spans="1:11" x14ac:dyDescent="0.25">
      <c r="A439" s="7" t="s">
        <v>415</v>
      </c>
      <c r="B439" s="8" t="s">
        <v>416</v>
      </c>
      <c r="C439" s="4" t="str">
        <f>VLOOKUP(A439,'Central Directory_LE Expanded'!A439:'Central Directory_LE Expanded'!D:D,4,FALSE)</f>
        <v>205 2nd Ave E</v>
      </c>
      <c r="D439" s="4" t="str">
        <f>VLOOKUP(A439,'[1]Central Directory_LE Expanded'!A439:'[1]Central Directory_LE Expanded'!E:E,5,FALSE)</f>
        <v>Scobey</v>
      </c>
      <c r="E439" s="4" t="str">
        <f>VLOOKUP(A439,'[1]Central Directory_LE Expanded'!A439:'[1]Central Directory_LE Expanded'!F:F,6,FALSE)</f>
        <v>MT</v>
      </c>
      <c r="F439" s="4" t="str">
        <f>VLOOKUP(A439,'[1]Central Directory_LE Expanded'!A439:'[1]Central Directory_LE Expanded'!G:G,7,FALSE)</f>
        <v>59263</v>
      </c>
      <c r="G439" s="4" t="str">
        <f t="shared" si="6"/>
        <v>205 2nd Ave E Scobey,MT 59263</v>
      </c>
      <c r="H439" s="9">
        <v>77453</v>
      </c>
      <c r="I439" s="5">
        <v>44378</v>
      </c>
      <c r="J439" s="6" t="s">
        <v>819</v>
      </c>
      <c r="K439" t="s">
        <v>897</v>
      </c>
    </row>
    <row r="440" spans="1:11" x14ac:dyDescent="0.25">
      <c r="A440" s="7" t="s">
        <v>415</v>
      </c>
      <c r="B440" s="8" t="s">
        <v>416</v>
      </c>
      <c r="C440" s="4" t="str">
        <f>VLOOKUP(A440,'Central Directory_LE Expanded'!A440:'Central Directory_LE Expanded'!D:D,4,FALSE)</f>
        <v>205 2nd Ave E</v>
      </c>
      <c r="D440" s="4" t="str">
        <f>VLOOKUP(A440,'[1]Central Directory_LE Expanded'!A440:'[1]Central Directory_LE Expanded'!E:E,5,FALSE)</f>
        <v>Scobey</v>
      </c>
      <c r="E440" s="4" t="str">
        <f>VLOOKUP(A440,'[1]Central Directory_LE Expanded'!A440:'[1]Central Directory_LE Expanded'!F:F,6,FALSE)</f>
        <v>MT</v>
      </c>
      <c r="F440" s="4" t="str">
        <f>VLOOKUP(A440,'[1]Central Directory_LE Expanded'!A440:'[1]Central Directory_LE Expanded'!G:G,7,FALSE)</f>
        <v>59263</v>
      </c>
      <c r="G440" s="4" t="str">
        <f t="shared" si="6"/>
        <v>205 2nd Ave E Scobey,MT 59263</v>
      </c>
      <c r="H440" s="9">
        <v>15070</v>
      </c>
      <c r="I440" s="5">
        <v>44378</v>
      </c>
      <c r="J440" s="6" t="s">
        <v>891</v>
      </c>
      <c r="K440" t="s">
        <v>897</v>
      </c>
    </row>
    <row r="441" spans="1:11" x14ac:dyDescent="0.25">
      <c r="A441" s="7" t="s">
        <v>415</v>
      </c>
      <c r="B441" s="8" t="s">
        <v>416</v>
      </c>
      <c r="C441" s="4" t="str">
        <f>VLOOKUP(A441,'Central Directory_LE Expanded'!A441:'Central Directory_LE Expanded'!D:D,4,FALSE)</f>
        <v>205 2nd Ave E</v>
      </c>
      <c r="D441" s="4" t="str">
        <f>VLOOKUP(A441,'[1]Central Directory_LE Expanded'!A441:'[1]Central Directory_LE Expanded'!E:E,5,FALSE)</f>
        <v>Scobey</v>
      </c>
      <c r="E441" s="4" t="str">
        <f>VLOOKUP(A441,'[1]Central Directory_LE Expanded'!A441:'[1]Central Directory_LE Expanded'!F:F,6,FALSE)</f>
        <v>MT</v>
      </c>
      <c r="F441" s="4" t="str">
        <f>VLOOKUP(A441,'[1]Central Directory_LE Expanded'!A441:'[1]Central Directory_LE Expanded'!G:G,7,FALSE)</f>
        <v>59263</v>
      </c>
      <c r="G441" s="4" t="str">
        <f t="shared" si="6"/>
        <v>205 2nd Ave E Scobey,MT 59263</v>
      </c>
      <c r="H441" s="9">
        <v>2895</v>
      </c>
      <c r="I441" s="5">
        <v>44378</v>
      </c>
      <c r="J441" s="6" t="s">
        <v>820</v>
      </c>
      <c r="K441" t="s">
        <v>897</v>
      </c>
    </row>
    <row r="442" spans="1:11" x14ac:dyDescent="0.25">
      <c r="A442" s="7" t="s">
        <v>415</v>
      </c>
      <c r="B442" s="8" t="s">
        <v>416</v>
      </c>
      <c r="C442" s="4" t="str">
        <f>VLOOKUP(A442,'Central Directory_LE Expanded'!A442:'Central Directory_LE Expanded'!D:D,4,FALSE)</f>
        <v>205 2nd Ave E</v>
      </c>
      <c r="D442" s="4" t="str">
        <f>VLOOKUP(A442,'[1]Central Directory_LE Expanded'!A442:'[1]Central Directory_LE Expanded'!E:E,5,FALSE)</f>
        <v>Scobey</v>
      </c>
      <c r="E442" s="4" t="str">
        <f>VLOOKUP(A442,'[1]Central Directory_LE Expanded'!A442:'[1]Central Directory_LE Expanded'!F:F,6,FALSE)</f>
        <v>MT</v>
      </c>
      <c r="F442" s="4" t="str">
        <f>VLOOKUP(A442,'[1]Central Directory_LE Expanded'!A442:'[1]Central Directory_LE Expanded'!G:G,7,FALSE)</f>
        <v>59263</v>
      </c>
      <c r="G442" s="4" t="str">
        <f t="shared" si="6"/>
        <v>205 2nd Ave E Scobey,MT 59263</v>
      </c>
      <c r="H442" s="9">
        <v>1512</v>
      </c>
      <c r="I442" s="5">
        <v>44378</v>
      </c>
      <c r="J442" s="6" t="s">
        <v>892</v>
      </c>
      <c r="K442" t="s">
        <v>897</v>
      </c>
    </row>
    <row r="443" spans="1:11" x14ac:dyDescent="0.25">
      <c r="A443" s="7" t="s">
        <v>415</v>
      </c>
      <c r="B443" s="8" t="s">
        <v>416</v>
      </c>
      <c r="C443" s="4" t="str">
        <f>VLOOKUP(A443,'Central Directory_LE Expanded'!A443:'Central Directory_LE Expanded'!D:D,4,FALSE)</f>
        <v>205 2nd Ave E</v>
      </c>
      <c r="D443" s="4" t="str">
        <f>VLOOKUP(A443,'[1]Central Directory_LE Expanded'!A443:'[1]Central Directory_LE Expanded'!E:E,5,FALSE)</f>
        <v>Scobey</v>
      </c>
      <c r="E443" s="4" t="str">
        <f>VLOOKUP(A443,'[1]Central Directory_LE Expanded'!A443:'[1]Central Directory_LE Expanded'!F:F,6,FALSE)</f>
        <v>MT</v>
      </c>
      <c r="F443" s="4" t="str">
        <f>VLOOKUP(A443,'[1]Central Directory_LE Expanded'!A443:'[1]Central Directory_LE Expanded'!G:G,7,FALSE)</f>
        <v>59263</v>
      </c>
      <c r="G443" s="4" t="str">
        <f t="shared" si="6"/>
        <v>205 2nd Ave E Scobey,MT 59263</v>
      </c>
      <c r="H443" s="9">
        <v>37669</v>
      </c>
      <c r="I443" s="5">
        <v>44378</v>
      </c>
      <c r="J443" s="6" t="s">
        <v>893</v>
      </c>
      <c r="K443" t="s">
        <v>897</v>
      </c>
    </row>
    <row r="444" spans="1:11" x14ac:dyDescent="0.25">
      <c r="A444" s="7" t="s">
        <v>415</v>
      </c>
      <c r="B444" s="8" t="s">
        <v>416</v>
      </c>
      <c r="C444" s="4" t="str">
        <f>VLOOKUP(A444,'Central Directory_LE Expanded'!A444:'Central Directory_LE Expanded'!D:D,4,FALSE)</f>
        <v>205 2nd Ave E</v>
      </c>
      <c r="D444" s="4" t="str">
        <f>VLOOKUP(A444,'[1]Central Directory_LE Expanded'!A444:'[1]Central Directory_LE Expanded'!E:E,5,FALSE)</f>
        <v>Scobey</v>
      </c>
      <c r="E444" s="4" t="str">
        <f>VLOOKUP(A444,'[1]Central Directory_LE Expanded'!A444:'[1]Central Directory_LE Expanded'!F:F,6,FALSE)</f>
        <v>MT</v>
      </c>
      <c r="F444" s="4" t="str">
        <f>VLOOKUP(A444,'[1]Central Directory_LE Expanded'!A444:'[1]Central Directory_LE Expanded'!G:G,7,FALSE)</f>
        <v>59263</v>
      </c>
      <c r="G444" s="4" t="str">
        <f t="shared" si="6"/>
        <v>205 2nd Ave E Scobey,MT 59263</v>
      </c>
      <c r="H444" s="9">
        <v>12923</v>
      </c>
      <c r="I444" s="5">
        <v>44378</v>
      </c>
      <c r="J444" s="6" t="s">
        <v>333</v>
      </c>
      <c r="K444" t="s">
        <v>897</v>
      </c>
    </row>
    <row r="445" spans="1:11" x14ac:dyDescent="0.25">
      <c r="A445" s="7" t="s">
        <v>415</v>
      </c>
      <c r="B445" s="8" t="s">
        <v>416</v>
      </c>
      <c r="C445" s="4" t="str">
        <f>VLOOKUP(A445,'Central Directory_LE Expanded'!A445:'Central Directory_LE Expanded'!D:D,4,FALSE)</f>
        <v>205 2nd Ave E</v>
      </c>
      <c r="D445" s="4" t="str">
        <f>VLOOKUP(A445,'[1]Central Directory_LE Expanded'!A445:'[1]Central Directory_LE Expanded'!E:E,5,FALSE)</f>
        <v>Scobey</v>
      </c>
      <c r="E445" s="4" t="str">
        <f>VLOOKUP(A445,'[1]Central Directory_LE Expanded'!A445:'[1]Central Directory_LE Expanded'!F:F,6,FALSE)</f>
        <v>MT</v>
      </c>
      <c r="F445" s="4" t="str">
        <f>VLOOKUP(A445,'[1]Central Directory_LE Expanded'!A445:'[1]Central Directory_LE Expanded'!G:G,7,FALSE)</f>
        <v>59263</v>
      </c>
      <c r="G445" s="4" t="str">
        <f t="shared" si="6"/>
        <v>205 2nd Ave E Scobey,MT 59263</v>
      </c>
      <c r="H445" s="9">
        <v>10000</v>
      </c>
      <c r="I445" s="5">
        <v>44378</v>
      </c>
      <c r="J445" s="6" t="s">
        <v>334</v>
      </c>
      <c r="K445" t="s">
        <v>897</v>
      </c>
    </row>
    <row r="446" spans="1:11" x14ac:dyDescent="0.25">
      <c r="A446" s="7" t="s">
        <v>417</v>
      </c>
      <c r="B446" s="8" t="s">
        <v>418</v>
      </c>
      <c r="C446" s="4" t="str">
        <f>VLOOKUP(A446,'Central Directory_LE Expanded'!A446:'Central Directory_LE Expanded'!D:D,4,FALSE)</f>
        <v>900 N Merrill Ave</v>
      </c>
      <c r="D446" s="4" t="str">
        <f>VLOOKUP(A446,'[1]Central Directory_LE Expanded'!A446:'[1]Central Directory_LE Expanded'!E:E,5,FALSE)</f>
        <v>Glendive</v>
      </c>
      <c r="E446" s="4" t="str">
        <f>VLOOKUP(A446,'[1]Central Directory_LE Expanded'!A446:'[1]Central Directory_LE Expanded'!F:F,6,FALSE)</f>
        <v>MT</v>
      </c>
      <c r="F446" s="4" t="str">
        <f>VLOOKUP(A446,'[1]Central Directory_LE Expanded'!A446:'[1]Central Directory_LE Expanded'!G:G,7,FALSE)</f>
        <v>59330</v>
      </c>
      <c r="G446" s="4" t="str">
        <f t="shared" si="6"/>
        <v>900 N Merrill Ave Glendive,MT 59330</v>
      </c>
      <c r="H446" s="9">
        <v>202208</v>
      </c>
      <c r="I446" s="5">
        <v>44378</v>
      </c>
      <c r="J446" s="6" t="s">
        <v>819</v>
      </c>
      <c r="K446" t="s">
        <v>897</v>
      </c>
    </row>
    <row r="447" spans="1:11" x14ac:dyDescent="0.25">
      <c r="A447" s="7" t="s">
        <v>417</v>
      </c>
      <c r="B447" s="8" t="s">
        <v>418</v>
      </c>
      <c r="C447" s="4" t="str">
        <f>VLOOKUP(A447,'Central Directory_LE Expanded'!A447:'Central Directory_LE Expanded'!D:D,4,FALSE)</f>
        <v>900 N Merrill Ave</v>
      </c>
      <c r="D447" s="4" t="str">
        <f>VLOOKUP(A447,'[1]Central Directory_LE Expanded'!A447:'[1]Central Directory_LE Expanded'!E:E,5,FALSE)</f>
        <v>Glendive</v>
      </c>
      <c r="E447" s="4" t="str">
        <f>VLOOKUP(A447,'[1]Central Directory_LE Expanded'!A447:'[1]Central Directory_LE Expanded'!F:F,6,FALSE)</f>
        <v>MT</v>
      </c>
      <c r="F447" s="4" t="str">
        <f>VLOOKUP(A447,'[1]Central Directory_LE Expanded'!A447:'[1]Central Directory_LE Expanded'!G:G,7,FALSE)</f>
        <v>59330</v>
      </c>
      <c r="G447" s="4" t="str">
        <f t="shared" si="6"/>
        <v>900 N Merrill Ave Glendive,MT 59330</v>
      </c>
      <c r="H447" s="9">
        <v>44036</v>
      </c>
      <c r="I447" s="5">
        <v>44378</v>
      </c>
      <c r="J447" s="6" t="s">
        <v>891</v>
      </c>
      <c r="K447" t="s">
        <v>897</v>
      </c>
    </row>
    <row r="448" spans="1:11" x14ac:dyDescent="0.25">
      <c r="A448" s="7" t="s">
        <v>417</v>
      </c>
      <c r="B448" s="8" t="s">
        <v>418</v>
      </c>
      <c r="C448" s="4" t="str">
        <f>VLOOKUP(A448,'Central Directory_LE Expanded'!A448:'Central Directory_LE Expanded'!D:D,4,FALSE)</f>
        <v>900 N Merrill Ave</v>
      </c>
      <c r="D448" s="4" t="str">
        <f>VLOOKUP(A448,'[1]Central Directory_LE Expanded'!A448:'[1]Central Directory_LE Expanded'!E:E,5,FALSE)</f>
        <v>Glendive</v>
      </c>
      <c r="E448" s="4" t="str">
        <f>VLOOKUP(A448,'[1]Central Directory_LE Expanded'!A448:'[1]Central Directory_LE Expanded'!F:F,6,FALSE)</f>
        <v>MT</v>
      </c>
      <c r="F448" s="4" t="str">
        <f>VLOOKUP(A448,'[1]Central Directory_LE Expanded'!A448:'[1]Central Directory_LE Expanded'!G:G,7,FALSE)</f>
        <v>59330</v>
      </c>
      <c r="G448" s="4" t="str">
        <f t="shared" si="6"/>
        <v>900 N Merrill Ave Glendive,MT 59330</v>
      </c>
      <c r="H448" s="9">
        <v>11497</v>
      </c>
      <c r="I448" s="5">
        <v>44378</v>
      </c>
      <c r="J448" s="6" t="s">
        <v>820</v>
      </c>
      <c r="K448" t="s">
        <v>897</v>
      </c>
    </row>
    <row r="449" spans="1:11" x14ac:dyDescent="0.25">
      <c r="A449" s="7" t="s">
        <v>417</v>
      </c>
      <c r="B449" s="8" t="s">
        <v>418</v>
      </c>
      <c r="C449" s="4" t="str">
        <f>VLOOKUP(A449,'Central Directory_LE Expanded'!A449:'Central Directory_LE Expanded'!D:D,4,FALSE)</f>
        <v>900 N Merrill Ave</v>
      </c>
      <c r="D449" s="4" t="str">
        <f>VLOOKUP(A449,'[1]Central Directory_LE Expanded'!A449:'[1]Central Directory_LE Expanded'!E:E,5,FALSE)</f>
        <v>Glendive</v>
      </c>
      <c r="E449" s="4" t="str">
        <f>VLOOKUP(A449,'[1]Central Directory_LE Expanded'!A449:'[1]Central Directory_LE Expanded'!F:F,6,FALSE)</f>
        <v>MT</v>
      </c>
      <c r="F449" s="4" t="str">
        <f>VLOOKUP(A449,'[1]Central Directory_LE Expanded'!A449:'[1]Central Directory_LE Expanded'!G:G,7,FALSE)</f>
        <v>59330</v>
      </c>
      <c r="G449" s="4" t="str">
        <f t="shared" si="6"/>
        <v>900 N Merrill Ave Glendive,MT 59330</v>
      </c>
      <c r="H449" s="9">
        <v>4420</v>
      </c>
      <c r="I449" s="5">
        <v>44378</v>
      </c>
      <c r="J449" s="6" t="s">
        <v>892</v>
      </c>
      <c r="K449" t="s">
        <v>897</v>
      </c>
    </row>
    <row r="450" spans="1:11" x14ac:dyDescent="0.25">
      <c r="A450" s="7" t="s">
        <v>417</v>
      </c>
      <c r="B450" s="8" t="s">
        <v>418</v>
      </c>
      <c r="C450" s="4" t="str">
        <f>VLOOKUP(A450,'Central Directory_LE Expanded'!A450:'Central Directory_LE Expanded'!D:D,4,FALSE)</f>
        <v>900 N Merrill Ave</v>
      </c>
      <c r="D450" s="4" t="str">
        <f>VLOOKUP(A450,'[1]Central Directory_LE Expanded'!A450:'[1]Central Directory_LE Expanded'!E:E,5,FALSE)</f>
        <v>Glendive</v>
      </c>
      <c r="E450" s="4" t="str">
        <f>VLOOKUP(A450,'[1]Central Directory_LE Expanded'!A450:'[1]Central Directory_LE Expanded'!F:F,6,FALSE)</f>
        <v>MT</v>
      </c>
      <c r="F450" s="4" t="str">
        <f>VLOOKUP(A450,'[1]Central Directory_LE Expanded'!A450:'[1]Central Directory_LE Expanded'!G:G,7,FALSE)</f>
        <v>59330</v>
      </c>
      <c r="G450" s="4" t="str">
        <f t="shared" si="6"/>
        <v>900 N Merrill Ave Glendive,MT 59330</v>
      </c>
      <c r="H450" s="9">
        <v>157909</v>
      </c>
      <c r="I450" s="5">
        <v>44378</v>
      </c>
      <c r="J450" s="6" t="s">
        <v>893</v>
      </c>
      <c r="K450" t="s">
        <v>897</v>
      </c>
    </row>
    <row r="451" spans="1:11" x14ac:dyDescent="0.25">
      <c r="A451" s="7" t="s">
        <v>417</v>
      </c>
      <c r="B451" s="8" t="s">
        <v>418</v>
      </c>
      <c r="C451" s="4" t="str">
        <f>VLOOKUP(A451,'Central Directory_LE Expanded'!A451:'Central Directory_LE Expanded'!D:D,4,FALSE)</f>
        <v>900 N Merrill Ave</v>
      </c>
      <c r="D451" s="4" t="str">
        <f>VLOOKUP(A451,'[1]Central Directory_LE Expanded'!A451:'[1]Central Directory_LE Expanded'!E:E,5,FALSE)</f>
        <v>Glendive</v>
      </c>
      <c r="E451" s="4" t="str">
        <f>VLOOKUP(A451,'[1]Central Directory_LE Expanded'!A451:'[1]Central Directory_LE Expanded'!F:F,6,FALSE)</f>
        <v>MT</v>
      </c>
      <c r="F451" s="4" t="str">
        <f>VLOOKUP(A451,'[1]Central Directory_LE Expanded'!A451:'[1]Central Directory_LE Expanded'!G:G,7,FALSE)</f>
        <v>59330</v>
      </c>
      <c r="G451" s="4" t="str">
        <f t="shared" ref="G451:G514" si="7">CONCATENATE(C451," ",D451,",", E451," ",F451)</f>
        <v>900 N Merrill Ave Glendive,MT 59330</v>
      </c>
      <c r="H451" s="9">
        <v>41220</v>
      </c>
      <c r="I451" s="5">
        <v>44378</v>
      </c>
      <c r="J451" s="6" t="s">
        <v>333</v>
      </c>
      <c r="K451" t="s">
        <v>897</v>
      </c>
    </row>
    <row r="452" spans="1:11" x14ac:dyDescent="0.25">
      <c r="A452" s="7" t="s">
        <v>417</v>
      </c>
      <c r="B452" s="8" t="s">
        <v>418</v>
      </c>
      <c r="C452" s="4" t="str">
        <f>VLOOKUP(A452,'Central Directory_LE Expanded'!A452:'Central Directory_LE Expanded'!D:D,4,FALSE)</f>
        <v>900 N Merrill Ave</v>
      </c>
      <c r="D452" s="4" t="str">
        <f>VLOOKUP(A452,'[1]Central Directory_LE Expanded'!A452:'[1]Central Directory_LE Expanded'!E:E,5,FALSE)</f>
        <v>Glendive</v>
      </c>
      <c r="E452" s="4" t="str">
        <f>VLOOKUP(A452,'[1]Central Directory_LE Expanded'!A452:'[1]Central Directory_LE Expanded'!F:F,6,FALSE)</f>
        <v>MT</v>
      </c>
      <c r="F452" s="4" t="str">
        <f>VLOOKUP(A452,'[1]Central Directory_LE Expanded'!A452:'[1]Central Directory_LE Expanded'!G:G,7,FALSE)</f>
        <v>59330</v>
      </c>
      <c r="G452" s="4" t="str">
        <f t="shared" si="7"/>
        <v>900 N Merrill Ave Glendive,MT 59330</v>
      </c>
      <c r="H452" s="9">
        <v>12597</v>
      </c>
      <c r="I452" s="5">
        <v>44378</v>
      </c>
      <c r="J452" s="6" t="s">
        <v>334</v>
      </c>
      <c r="K452" t="s">
        <v>897</v>
      </c>
    </row>
    <row r="453" spans="1:11" x14ac:dyDescent="0.25">
      <c r="A453" s="7" t="s">
        <v>417</v>
      </c>
      <c r="B453" s="8" t="s">
        <v>418</v>
      </c>
      <c r="C453" s="4" t="str">
        <f>VLOOKUP(A453,'Central Directory_LE Expanded'!A453:'Central Directory_LE Expanded'!D:D,4,FALSE)</f>
        <v>900 N Merrill Ave</v>
      </c>
      <c r="D453" s="4" t="str">
        <f>VLOOKUP(A453,'[1]Central Directory_LE Expanded'!A453:'[1]Central Directory_LE Expanded'!E:E,5,FALSE)</f>
        <v>Glendive</v>
      </c>
      <c r="E453" s="4" t="str">
        <f>VLOOKUP(A453,'[1]Central Directory_LE Expanded'!A453:'[1]Central Directory_LE Expanded'!F:F,6,FALSE)</f>
        <v>MT</v>
      </c>
      <c r="F453" s="4" t="str">
        <f>VLOOKUP(A453,'[1]Central Directory_LE Expanded'!A453:'[1]Central Directory_LE Expanded'!G:G,7,FALSE)</f>
        <v>59330</v>
      </c>
      <c r="G453" s="4" t="str">
        <f t="shared" si="7"/>
        <v>900 N Merrill Ave Glendive,MT 59330</v>
      </c>
      <c r="H453" s="9">
        <v>17587</v>
      </c>
      <c r="I453" s="5">
        <v>44378</v>
      </c>
      <c r="J453" s="6" t="s">
        <v>337</v>
      </c>
      <c r="K453" t="s">
        <v>897</v>
      </c>
    </row>
    <row r="454" spans="1:11" x14ac:dyDescent="0.25">
      <c r="A454" s="7" t="s">
        <v>116</v>
      </c>
      <c r="B454" s="8" t="s">
        <v>117</v>
      </c>
      <c r="C454" s="4" t="str">
        <f>VLOOKUP(A454,'Central Directory_LE Expanded'!A454:'Central Directory_LE Expanded'!D:D,4,FALSE)</f>
        <v>900 N Merrill Ave</v>
      </c>
      <c r="D454" s="4" t="str">
        <f>VLOOKUP(A454,'[1]Central Directory_LE Expanded'!A454:'[1]Central Directory_LE Expanded'!E:E,5,FALSE)</f>
        <v>Glendive</v>
      </c>
      <c r="E454" s="4" t="str">
        <f>VLOOKUP(A454,'[1]Central Directory_LE Expanded'!A454:'[1]Central Directory_LE Expanded'!F:F,6,FALSE)</f>
        <v>MT</v>
      </c>
      <c r="F454" s="4" t="str">
        <f>VLOOKUP(A454,'[1]Central Directory_LE Expanded'!A454:'[1]Central Directory_LE Expanded'!G:G,7,FALSE)</f>
        <v>59330</v>
      </c>
      <c r="G454" s="4" t="str">
        <f t="shared" si="7"/>
        <v>900 N Merrill Ave Glendive,MT 59330</v>
      </c>
      <c r="H454" s="9">
        <v>19708</v>
      </c>
      <c r="I454" s="5">
        <v>44378</v>
      </c>
      <c r="J454" s="6" t="s">
        <v>69</v>
      </c>
      <c r="K454" t="s">
        <v>897</v>
      </c>
    </row>
    <row r="455" spans="1:11" x14ac:dyDescent="0.25">
      <c r="A455" s="7" t="s">
        <v>116</v>
      </c>
      <c r="B455" s="8" t="s">
        <v>117</v>
      </c>
      <c r="C455" s="4" t="str">
        <f>VLOOKUP(A455,'Central Directory_LE Expanded'!A455:'Central Directory_LE Expanded'!D:D,4,FALSE)</f>
        <v>900 N Merrill Ave</v>
      </c>
      <c r="D455" s="4" t="str">
        <f>VLOOKUP(A455,'[1]Central Directory_LE Expanded'!A455:'[1]Central Directory_LE Expanded'!E:E,5,FALSE)</f>
        <v>Glendive</v>
      </c>
      <c r="E455" s="4" t="str">
        <f>VLOOKUP(A455,'[1]Central Directory_LE Expanded'!A455:'[1]Central Directory_LE Expanded'!F:F,6,FALSE)</f>
        <v>MT</v>
      </c>
      <c r="F455" s="4" t="str">
        <f>VLOOKUP(A455,'[1]Central Directory_LE Expanded'!A455:'[1]Central Directory_LE Expanded'!G:G,7,FALSE)</f>
        <v>59330</v>
      </c>
      <c r="G455" s="4" t="str">
        <f t="shared" si="7"/>
        <v>900 N Merrill Ave Glendive,MT 59330</v>
      </c>
      <c r="H455" s="9">
        <v>72504</v>
      </c>
      <c r="I455" s="5">
        <v>44378</v>
      </c>
      <c r="J455" s="6" t="s">
        <v>819</v>
      </c>
      <c r="K455" t="s">
        <v>897</v>
      </c>
    </row>
    <row r="456" spans="1:11" x14ac:dyDescent="0.25">
      <c r="A456" s="7" t="s">
        <v>116</v>
      </c>
      <c r="B456" s="8" t="s">
        <v>117</v>
      </c>
      <c r="C456" s="4" t="str">
        <f>VLOOKUP(A456,'Central Directory_LE Expanded'!A456:'Central Directory_LE Expanded'!D:D,4,FALSE)</f>
        <v>900 N Merrill Ave</v>
      </c>
      <c r="D456" s="4" t="str">
        <f>VLOOKUP(A456,'[1]Central Directory_LE Expanded'!A456:'[1]Central Directory_LE Expanded'!E:E,5,FALSE)</f>
        <v>Glendive</v>
      </c>
      <c r="E456" s="4" t="str">
        <f>VLOOKUP(A456,'[1]Central Directory_LE Expanded'!A456:'[1]Central Directory_LE Expanded'!F:F,6,FALSE)</f>
        <v>MT</v>
      </c>
      <c r="F456" s="4" t="str">
        <f>VLOOKUP(A456,'[1]Central Directory_LE Expanded'!A456:'[1]Central Directory_LE Expanded'!G:G,7,FALSE)</f>
        <v>59330</v>
      </c>
      <c r="G456" s="4" t="str">
        <f t="shared" si="7"/>
        <v>900 N Merrill Ave Glendive,MT 59330</v>
      </c>
      <c r="H456" s="9">
        <v>18281</v>
      </c>
      <c r="I456" s="5">
        <v>44378</v>
      </c>
      <c r="J456" s="6" t="s">
        <v>891</v>
      </c>
      <c r="K456" t="s">
        <v>897</v>
      </c>
    </row>
    <row r="457" spans="1:11" x14ac:dyDescent="0.25">
      <c r="A457" s="7" t="s">
        <v>116</v>
      </c>
      <c r="B457" s="8" t="s">
        <v>117</v>
      </c>
      <c r="C457" s="4" t="str">
        <f>VLOOKUP(A457,'Central Directory_LE Expanded'!A457:'Central Directory_LE Expanded'!D:D,4,FALSE)</f>
        <v>900 N Merrill Ave</v>
      </c>
      <c r="D457" s="4" t="str">
        <f>VLOOKUP(A457,'[1]Central Directory_LE Expanded'!A457:'[1]Central Directory_LE Expanded'!E:E,5,FALSE)</f>
        <v>Glendive</v>
      </c>
      <c r="E457" s="4" t="str">
        <f>VLOOKUP(A457,'[1]Central Directory_LE Expanded'!A457:'[1]Central Directory_LE Expanded'!F:F,6,FALSE)</f>
        <v>MT</v>
      </c>
      <c r="F457" s="4" t="str">
        <f>VLOOKUP(A457,'[1]Central Directory_LE Expanded'!A457:'[1]Central Directory_LE Expanded'!G:G,7,FALSE)</f>
        <v>59330</v>
      </c>
      <c r="G457" s="4" t="str">
        <f t="shared" si="7"/>
        <v>900 N Merrill Ave Glendive,MT 59330</v>
      </c>
      <c r="H457" s="9">
        <v>50961</v>
      </c>
      <c r="I457" s="5">
        <v>44378</v>
      </c>
      <c r="J457" s="6" t="s">
        <v>893</v>
      </c>
      <c r="K457" t="s">
        <v>897</v>
      </c>
    </row>
    <row r="458" spans="1:11" x14ac:dyDescent="0.25">
      <c r="A458" s="7" t="s">
        <v>116</v>
      </c>
      <c r="B458" s="8" t="s">
        <v>117</v>
      </c>
      <c r="C458" s="4" t="str">
        <f>VLOOKUP(A458,'Central Directory_LE Expanded'!A458:'Central Directory_LE Expanded'!D:D,4,FALSE)</f>
        <v>900 N Merrill Ave</v>
      </c>
      <c r="D458" s="4" t="str">
        <f>VLOOKUP(A458,'[1]Central Directory_LE Expanded'!A458:'[1]Central Directory_LE Expanded'!E:E,5,FALSE)</f>
        <v>Glendive</v>
      </c>
      <c r="E458" s="4" t="str">
        <f>VLOOKUP(A458,'[1]Central Directory_LE Expanded'!A458:'[1]Central Directory_LE Expanded'!F:F,6,FALSE)</f>
        <v>MT</v>
      </c>
      <c r="F458" s="4" t="str">
        <f>VLOOKUP(A458,'[1]Central Directory_LE Expanded'!A458:'[1]Central Directory_LE Expanded'!G:G,7,FALSE)</f>
        <v>59330</v>
      </c>
      <c r="G458" s="4" t="str">
        <f t="shared" si="7"/>
        <v>900 N Merrill Ave Glendive,MT 59330</v>
      </c>
      <c r="H458" s="9">
        <v>16789</v>
      </c>
      <c r="I458" s="5">
        <v>44378</v>
      </c>
      <c r="J458" s="6" t="s">
        <v>333</v>
      </c>
      <c r="K458" t="s">
        <v>897</v>
      </c>
    </row>
    <row r="459" spans="1:11" x14ac:dyDescent="0.25">
      <c r="A459" s="7" t="s">
        <v>116</v>
      </c>
      <c r="B459" s="8" t="s">
        <v>117</v>
      </c>
      <c r="C459" s="4" t="str">
        <f>VLOOKUP(A459,'Central Directory_LE Expanded'!A459:'Central Directory_LE Expanded'!D:D,4,FALSE)</f>
        <v>900 N Merrill Ave</v>
      </c>
      <c r="D459" s="4" t="str">
        <f>VLOOKUP(A459,'[1]Central Directory_LE Expanded'!A459:'[1]Central Directory_LE Expanded'!E:E,5,FALSE)</f>
        <v>Glendive</v>
      </c>
      <c r="E459" s="4" t="str">
        <f>VLOOKUP(A459,'[1]Central Directory_LE Expanded'!A459:'[1]Central Directory_LE Expanded'!F:F,6,FALSE)</f>
        <v>MT</v>
      </c>
      <c r="F459" s="4" t="str">
        <f>VLOOKUP(A459,'[1]Central Directory_LE Expanded'!A459:'[1]Central Directory_LE Expanded'!G:G,7,FALSE)</f>
        <v>59330</v>
      </c>
      <c r="G459" s="4" t="str">
        <f t="shared" si="7"/>
        <v>900 N Merrill Ave Glendive,MT 59330</v>
      </c>
      <c r="H459" s="9">
        <v>10000</v>
      </c>
      <c r="I459" s="5">
        <v>44378</v>
      </c>
      <c r="J459" s="6" t="s">
        <v>334</v>
      </c>
      <c r="K459" t="s">
        <v>897</v>
      </c>
    </row>
    <row r="460" spans="1:11" x14ac:dyDescent="0.25">
      <c r="A460" s="7" t="s">
        <v>116</v>
      </c>
      <c r="B460" s="8" t="s">
        <v>117</v>
      </c>
      <c r="C460" s="4" t="str">
        <f>VLOOKUP(A460,'Central Directory_LE Expanded'!A460:'Central Directory_LE Expanded'!D:D,4,FALSE)</f>
        <v>900 N Merrill Ave</v>
      </c>
      <c r="D460" s="4" t="str">
        <f>VLOOKUP(A460,'[1]Central Directory_LE Expanded'!A460:'[1]Central Directory_LE Expanded'!E:E,5,FALSE)</f>
        <v>Glendive</v>
      </c>
      <c r="E460" s="4" t="str">
        <f>VLOOKUP(A460,'[1]Central Directory_LE Expanded'!A460:'[1]Central Directory_LE Expanded'!F:F,6,FALSE)</f>
        <v>MT</v>
      </c>
      <c r="F460" s="4" t="str">
        <f>VLOOKUP(A460,'[1]Central Directory_LE Expanded'!A460:'[1]Central Directory_LE Expanded'!G:G,7,FALSE)</f>
        <v>59330</v>
      </c>
      <c r="G460" s="4" t="str">
        <f t="shared" si="7"/>
        <v>900 N Merrill Ave Glendive,MT 59330</v>
      </c>
      <c r="H460" s="9">
        <v>6810</v>
      </c>
      <c r="I460" s="5">
        <v>44378</v>
      </c>
      <c r="J460" s="6" t="s">
        <v>337</v>
      </c>
      <c r="K460" t="s">
        <v>897</v>
      </c>
    </row>
    <row r="461" spans="1:11" x14ac:dyDescent="0.25">
      <c r="A461" s="7" t="s">
        <v>419</v>
      </c>
      <c r="B461" s="8" t="s">
        <v>420</v>
      </c>
      <c r="C461" s="4" t="str">
        <f>VLOOKUP(A461,'Central Directory_LE Expanded'!A461:'Central Directory_LE Expanded'!D:D,4,FALSE)</f>
        <v>2285 Fas 470</v>
      </c>
      <c r="D461" s="4" t="str">
        <f>VLOOKUP(A461,'[1]Central Directory_LE Expanded'!A461:'[1]Central Directory_LE Expanded'!E:E,5,FALSE)</f>
        <v>Bloomfield</v>
      </c>
      <c r="E461" s="4" t="str">
        <f>VLOOKUP(A461,'[1]Central Directory_LE Expanded'!A461:'[1]Central Directory_LE Expanded'!F:F,6,FALSE)</f>
        <v>MT</v>
      </c>
      <c r="F461" s="4" t="str">
        <f>VLOOKUP(A461,'[1]Central Directory_LE Expanded'!A461:'[1]Central Directory_LE Expanded'!G:G,7,FALSE)</f>
        <v>59315</v>
      </c>
      <c r="G461" s="4" t="str">
        <f t="shared" si="7"/>
        <v>2285 Fas 470 Bloomfield,MT 59315</v>
      </c>
      <c r="H461" s="9">
        <v>2333</v>
      </c>
      <c r="I461" s="5">
        <v>44378</v>
      </c>
      <c r="J461" s="6" t="s">
        <v>819</v>
      </c>
      <c r="K461" t="s">
        <v>897</v>
      </c>
    </row>
    <row r="462" spans="1:11" x14ac:dyDescent="0.25">
      <c r="A462" s="7" t="s">
        <v>419</v>
      </c>
      <c r="B462" s="8" t="s">
        <v>420</v>
      </c>
      <c r="C462" s="4" t="str">
        <f>VLOOKUP(A462,'Central Directory_LE Expanded'!A462:'Central Directory_LE Expanded'!D:D,4,FALSE)</f>
        <v>2285 Fas 470</v>
      </c>
      <c r="D462" s="4" t="str">
        <f>VLOOKUP(A462,'[1]Central Directory_LE Expanded'!A462:'[1]Central Directory_LE Expanded'!E:E,5,FALSE)</f>
        <v>Bloomfield</v>
      </c>
      <c r="E462" s="4" t="str">
        <f>VLOOKUP(A462,'[1]Central Directory_LE Expanded'!A462:'[1]Central Directory_LE Expanded'!F:F,6,FALSE)</f>
        <v>MT</v>
      </c>
      <c r="F462" s="4" t="str">
        <f>VLOOKUP(A462,'[1]Central Directory_LE Expanded'!A462:'[1]Central Directory_LE Expanded'!G:G,7,FALSE)</f>
        <v>59315</v>
      </c>
      <c r="G462" s="4" t="str">
        <f t="shared" si="7"/>
        <v>2285 Fas 470 Bloomfield,MT 59315</v>
      </c>
      <c r="H462" s="9">
        <v>578</v>
      </c>
      <c r="I462" s="5">
        <v>44378</v>
      </c>
      <c r="J462" s="6" t="s">
        <v>891</v>
      </c>
      <c r="K462" t="s">
        <v>897</v>
      </c>
    </row>
    <row r="463" spans="1:11" x14ac:dyDescent="0.25">
      <c r="A463" s="7" t="s">
        <v>419</v>
      </c>
      <c r="B463" s="8" t="s">
        <v>420</v>
      </c>
      <c r="C463" s="4" t="str">
        <f>VLOOKUP(A463,'Central Directory_LE Expanded'!A463:'Central Directory_LE Expanded'!D:D,4,FALSE)</f>
        <v>2285 Fas 470</v>
      </c>
      <c r="D463" s="4" t="str">
        <f>VLOOKUP(A463,'[1]Central Directory_LE Expanded'!A463:'[1]Central Directory_LE Expanded'!E:E,5,FALSE)</f>
        <v>Bloomfield</v>
      </c>
      <c r="E463" s="4" t="str">
        <f>VLOOKUP(A463,'[1]Central Directory_LE Expanded'!A463:'[1]Central Directory_LE Expanded'!F:F,6,FALSE)</f>
        <v>MT</v>
      </c>
      <c r="F463" s="4" t="str">
        <f>VLOOKUP(A463,'[1]Central Directory_LE Expanded'!A463:'[1]Central Directory_LE Expanded'!G:G,7,FALSE)</f>
        <v>59315</v>
      </c>
      <c r="G463" s="4" t="str">
        <f t="shared" si="7"/>
        <v>2285 Fas 470 Bloomfield,MT 59315</v>
      </c>
      <c r="H463" s="9">
        <v>36</v>
      </c>
      <c r="I463" s="5">
        <v>44378</v>
      </c>
      <c r="J463" s="6" t="s">
        <v>820</v>
      </c>
      <c r="K463" t="s">
        <v>897</v>
      </c>
    </row>
    <row r="464" spans="1:11" x14ac:dyDescent="0.25">
      <c r="A464" s="7" t="s">
        <v>419</v>
      </c>
      <c r="B464" s="8" t="s">
        <v>420</v>
      </c>
      <c r="C464" s="4" t="str">
        <f>VLOOKUP(A464,'Central Directory_LE Expanded'!A464:'Central Directory_LE Expanded'!D:D,4,FALSE)</f>
        <v>2285 Fas 470</v>
      </c>
      <c r="D464" s="4" t="str">
        <f>VLOOKUP(A464,'[1]Central Directory_LE Expanded'!A464:'[1]Central Directory_LE Expanded'!E:E,5,FALSE)</f>
        <v>Bloomfield</v>
      </c>
      <c r="E464" s="4" t="str">
        <f>VLOOKUP(A464,'[1]Central Directory_LE Expanded'!A464:'[1]Central Directory_LE Expanded'!F:F,6,FALSE)</f>
        <v>MT</v>
      </c>
      <c r="F464" s="4" t="str">
        <f>VLOOKUP(A464,'[1]Central Directory_LE Expanded'!A464:'[1]Central Directory_LE Expanded'!G:G,7,FALSE)</f>
        <v>59315</v>
      </c>
      <c r="G464" s="4" t="str">
        <f t="shared" si="7"/>
        <v>2285 Fas 470 Bloomfield,MT 59315</v>
      </c>
      <c r="H464" s="9">
        <v>59</v>
      </c>
      <c r="I464" s="5">
        <v>44378</v>
      </c>
      <c r="J464" s="6" t="s">
        <v>892</v>
      </c>
      <c r="K464" t="s">
        <v>897</v>
      </c>
    </row>
    <row r="465" spans="1:11" x14ac:dyDescent="0.25">
      <c r="A465" s="7" t="s">
        <v>419</v>
      </c>
      <c r="B465" s="8" t="s">
        <v>420</v>
      </c>
      <c r="C465" s="4" t="str">
        <f>VLOOKUP(A465,'Central Directory_LE Expanded'!A465:'Central Directory_LE Expanded'!D:D,4,FALSE)</f>
        <v>2285 Fas 470</v>
      </c>
      <c r="D465" s="4" t="str">
        <f>VLOOKUP(A465,'[1]Central Directory_LE Expanded'!A465:'[1]Central Directory_LE Expanded'!E:E,5,FALSE)</f>
        <v>Bloomfield</v>
      </c>
      <c r="E465" s="4" t="str">
        <f>VLOOKUP(A465,'[1]Central Directory_LE Expanded'!A465:'[1]Central Directory_LE Expanded'!F:F,6,FALSE)</f>
        <v>MT</v>
      </c>
      <c r="F465" s="4" t="str">
        <f>VLOOKUP(A465,'[1]Central Directory_LE Expanded'!A465:'[1]Central Directory_LE Expanded'!G:G,7,FALSE)</f>
        <v>59315</v>
      </c>
      <c r="G465" s="4" t="str">
        <f t="shared" si="7"/>
        <v>2285 Fas 470 Bloomfield,MT 59315</v>
      </c>
      <c r="H465" s="9">
        <v>1125</v>
      </c>
      <c r="I465" s="5">
        <v>44378</v>
      </c>
      <c r="J465" s="6" t="s">
        <v>333</v>
      </c>
      <c r="K465" t="s">
        <v>897</v>
      </c>
    </row>
    <row r="466" spans="1:11" x14ac:dyDescent="0.25">
      <c r="A466" s="7" t="s">
        <v>421</v>
      </c>
      <c r="B466" s="8" t="s">
        <v>422</v>
      </c>
      <c r="C466" s="4" t="str">
        <f>VLOOKUP(A466,'Central Directory_LE Expanded'!A466:'Central Directory_LE Expanded'!D:D,4,FALSE)</f>
        <v>Main Street</v>
      </c>
      <c r="D466" s="4" t="str">
        <f>VLOOKUP(A466,'[1]Central Directory_LE Expanded'!A466:'[1]Central Directory_LE Expanded'!E:E,5,FALSE)</f>
        <v>Lindsay</v>
      </c>
      <c r="E466" s="4" t="str">
        <f>VLOOKUP(A466,'[1]Central Directory_LE Expanded'!A466:'[1]Central Directory_LE Expanded'!F:F,6,FALSE)</f>
        <v>MT</v>
      </c>
      <c r="F466" s="4" t="str">
        <f>VLOOKUP(A466,'[1]Central Directory_LE Expanded'!A466:'[1]Central Directory_LE Expanded'!G:G,7,FALSE)</f>
        <v>59339</v>
      </c>
      <c r="G466" s="4" t="str">
        <f t="shared" si="7"/>
        <v>Main Street Lindsay,MT 59339</v>
      </c>
      <c r="H466" s="9">
        <v>2033</v>
      </c>
      <c r="I466" s="5">
        <v>44378</v>
      </c>
      <c r="J466" s="6" t="s">
        <v>819</v>
      </c>
      <c r="K466" t="s">
        <v>897</v>
      </c>
    </row>
    <row r="467" spans="1:11" x14ac:dyDescent="0.25">
      <c r="A467" s="7" t="s">
        <v>421</v>
      </c>
      <c r="B467" s="8" t="s">
        <v>422</v>
      </c>
      <c r="C467" s="4" t="str">
        <f>VLOOKUP(A467,'Central Directory_LE Expanded'!A467:'Central Directory_LE Expanded'!D:D,4,FALSE)</f>
        <v>Main Street</v>
      </c>
      <c r="D467" s="4" t="str">
        <f>VLOOKUP(A467,'[1]Central Directory_LE Expanded'!A467:'[1]Central Directory_LE Expanded'!E:E,5,FALSE)</f>
        <v>Lindsay</v>
      </c>
      <c r="E467" s="4" t="str">
        <f>VLOOKUP(A467,'[1]Central Directory_LE Expanded'!A467:'[1]Central Directory_LE Expanded'!F:F,6,FALSE)</f>
        <v>MT</v>
      </c>
      <c r="F467" s="4" t="str">
        <f>VLOOKUP(A467,'[1]Central Directory_LE Expanded'!A467:'[1]Central Directory_LE Expanded'!G:G,7,FALSE)</f>
        <v>59339</v>
      </c>
      <c r="G467" s="4" t="str">
        <f t="shared" si="7"/>
        <v>Main Street Lindsay,MT 59339</v>
      </c>
      <c r="H467" s="9">
        <v>482</v>
      </c>
      <c r="I467" s="5">
        <v>44378</v>
      </c>
      <c r="J467" s="6" t="s">
        <v>891</v>
      </c>
      <c r="K467" t="s">
        <v>897</v>
      </c>
    </row>
    <row r="468" spans="1:11" x14ac:dyDescent="0.25">
      <c r="A468" s="7" t="s">
        <v>421</v>
      </c>
      <c r="B468" s="8" t="s">
        <v>422</v>
      </c>
      <c r="C468" s="4" t="str">
        <f>VLOOKUP(A468,'Central Directory_LE Expanded'!A468:'Central Directory_LE Expanded'!D:D,4,FALSE)</f>
        <v>Main Street</v>
      </c>
      <c r="D468" s="4" t="str">
        <f>VLOOKUP(A468,'[1]Central Directory_LE Expanded'!A468:'[1]Central Directory_LE Expanded'!E:E,5,FALSE)</f>
        <v>Lindsay</v>
      </c>
      <c r="E468" s="4" t="str">
        <f>VLOOKUP(A468,'[1]Central Directory_LE Expanded'!A468:'[1]Central Directory_LE Expanded'!F:F,6,FALSE)</f>
        <v>MT</v>
      </c>
      <c r="F468" s="4" t="str">
        <f>VLOOKUP(A468,'[1]Central Directory_LE Expanded'!A468:'[1]Central Directory_LE Expanded'!G:G,7,FALSE)</f>
        <v>59339</v>
      </c>
      <c r="G468" s="4" t="str">
        <f t="shared" si="7"/>
        <v>Main Street Lindsay,MT 59339</v>
      </c>
      <c r="H468" s="9">
        <v>998</v>
      </c>
      <c r="I468" s="5">
        <v>44378</v>
      </c>
      <c r="J468" s="6" t="s">
        <v>820</v>
      </c>
      <c r="K468" t="s">
        <v>897</v>
      </c>
    </row>
    <row r="469" spans="1:11" x14ac:dyDescent="0.25">
      <c r="A469" s="7" t="s">
        <v>421</v>
      </c>
      <c r="B469" s="8" t="s">
        <v>422</v>
      </c>
      <c r="C469" s="4" t="str">
        <f>VLOOKUP(A469,'Central Directory_LE Expanded'!A469:'Central Directory_LE Expanded'!D:D,4,FALSE)</f>
        <v>Main Street</v>
      </c>
      <c r="D469" s="4" t="str">
        <f>VLOOKUP(A469,'[1]Central Directory_LE Expanded'!A469:'[1]Central Directory_LE Expanded'!E:E,5,FALSE)</f>
        <v>Lindsay</v>
      </c>
      <c r="E469" s="4" t="str">
        <f>VLOOKUP(A469,'[1]Central Directory_LE Expanded'!A469:'[1]Central Directory_LE Expanded'!F:F,6,FALSE)</f>
        <v>MT</v>
      </c>
      <c r="F469" s="4" t="str">
        <f>VLOOKUP(A469,'[1]Central Directory_LE Expanded'!A469:'[1]Central Directory_LE Expanded'!G:G,7,FALSE)</f>
        <v>59339</v>
      </c>
      <c r="G469" s="4" t="str">
        <f t="shared" si="7"/>
        <v>Main Street Lindsay,MT 59339</v>
      </c>
      <c r="H469" s="9">
        <v>49</v>
      </c>
      <c r="I469" s="5">
        <v>44378</v>
      </c>
      <c r="J469" s="6" t="s">
        <v>892</v>
      </c>
      <c r="K469" t="s">
        <v>897</v>
      </c>
    </row>
    <row r="470" spans="1:11" x14ac:dyDescent="0.25">
      <c r="A470" s="7" t="s">
        <v>421</v>
      </c>
      <c r="B470" s="8" t="s">
        <v>422</v>
      </c>
      <c r="C470" s="4" t="str">
        <f>VLOOKUP(A470,'Central Directory_LE Expanded'!A470:'Central Directory_LE Expanded'!D:D,4,FALSE)</f>
        <v>Main Street</v>
      </c>
      <c r="D470" s="4" t="str">
        <f>VLOOKUP(A470,'[1]Central Directory_LE Expanded'!A470:'[1]Central Directory_LE Expanded'!E:E,5,FALSE)</f>
        <v>Lindsay</v>
      </c>
      <c r="E470" s="4" t="str">
        <f>VLOOKUP(A470,'[1]Central Directory_LE Expanded'!A470:'[1]Central Directory_LE Expanded'!F:F,6,FALSE)</f>
        <v>MT</v>
      </c>
      <c r="F470" s="4" t="str">
        <f>VLOOKUP(A470,'[1]Central Directory_LE Expanded'!A470:'[1]Central Directory_LE Expanded'!G:G,7,FALSE)</f>
        <v>59339</v>
      </c>
      <c r="G470" s="4" t="str">
        <f t="shared" si="7"/>
        <v>Main Street Lindsay,MT 59339</v>
      </c>
      <c r="H470" s="9">
        <v>9248</v>
      </c>
      <c r="I470" s="5">
        <v>44378</v>
      </c>
      <c r="J470" s="6" t="s">
        <v>893</v>
      </c>
      <c r="K470" t="s">
        <v>897</v>
      </c>
    </row>
    <row r="471" spans="1:11" x14ac:dyDescent="0.25">
      <c r="A471" s="7" t="s">
        <v>421</v>
      </c>
      <c r="B471" s="8" t="s">
        <v>422</v>
      </c>
      <c r="C471" s="4" t="str">
        <f>VLOOKUP(A471,'Central Directory_LE Expanded'!A471:'Central Directory_LE Expanded'!D:D,4,FALSE)</f>
        <v>Main Street</v>
      </c>
      <c r="D471" s="4" t="str">
        <f>VLOOKUP(A471,'[1]Central Directory_LE Expanded'!A471:'[1]Central Directory_LE Expanded'!E:E,5,FALSE)</f>
        <v>Lindsay</v>
      </c>
      <c r="E471" s="4" t="str">
        <f>VLOOKUP(A471,'[1]Central Directory_LE Expanded'!A471:'[1]Central Directory_LE Expanded'!F:F,6,FALSE)</f>
        <v>MT</v>
      </c>
      <c r="F471" s="4" t="str">
        <f>VLOOKUP(A471,'[1]Central Directory_LE Expanded'!A471:'[1]Central Directory_LE Expanded'!G:G,7,FALSE)</f>
        <v>59339</v>
      </c>
      <c r="G471" s="4" t="str">
        <f t="shared" si="7"/>
        <v>Main Street Lindsay,MT 59339</v>
      </c>
      <c r="H471" s="9">
        <v>1457</v>
      </c>
      <c r="I471" s="5">
        <v>44378</v>
      </c>
      <c r="J471" s="6" t="s">
        <v>333</v>
      </c>
      <c r="K471" t="s">
        <v>897</v>
      </c>
    </row>
    <row r="472" spans="1:11" x14ac:dyDescent="0.25">
      <c r="A472" s="7" t="s">
        <v>421</v>
      </c>
      <c r="B472" s="8" t="s">
        <v>422</v>
      </c>
      <c r="C472" s="4" t="str">
        <f>VLOOKUP(A472,'Central Directory_LE Expanded'!A472:'Central Directory_LE Expanded'!D:D,4,FALSE)</f>
        <v>Main Street</v>
      </c>
      <c r="D472" s="4" t="str">
        <f>VLOOKUP(A472,'[1]Central Directory_LE Expanded'!A472:'[1]Central Directory_LE Expanded'!E:E,5,FALSE)</f>
        <v>Lindsay</v>
      </c>
      <c r="E472" s="4" t="str">
        <f>VLOOKUP(A472,'[1]Central Directory_LE Expanded'!A472:'[1]Central Directory_LE Expanded'!F:F,6,FALSE)</f>
        <v>MT</v>
      </c>
      <c r="F472" s="4" t="str">
        <f>VLOOKUP(A472,'[1]Central Directory_LE Expanded'!A472:'[1]Central Directory_LE Expanded'!G:G,7,FALSE)</f>
        <v>59339</v>
      </c>
      <c r="G472" s="4" t="str">
        <f t="shared" si="7"/>
        <v>Main Street Lindsay,MT 59339</v>
      </c>
      <c r="H472" s="9">
        <v>10000</v>
      </c>
      <c r="I472" s="5">
        <v>44378</v>
      </c>
      <c r="J472" s="6" t="s">
        <v>334</v>
      </c>
      <c r="K472" t="s">
        <v>897</v>
      </c>
    </row>
    <row r="473" spans="1:11" x14ac:dyDescent="0.25">
      <c r="A473" s="7" t="s">
        <v>423</v>
      </c>
      <c r="B473" s="8" t="s">
        <v>424</v>
      </c>
      <c r="C473" s="4" t="str">
        <f>VLOOKUP(A473,'Central Directory_LE Expanded'!A473:'Central Directory_LE Expanded'!D:D,4,FALSE)</f>
        <v>202 Royal Ave</v>
      </c>
      <c r="D473" s="4" t="str">
        <f>VLOOKUP(A473,'[1]Central Directory_LE Expanded'!A473:'[1]Central Directory_LE Expanded'!E:E,5,FALSE)</f>
        <v>Richey</v>
      </c>
      <c r="E473" s="4" t="str">
        <f>VLOOKUP(A473,'[1]Central Directory_LE Expanded'!A473:'[1]Central Directory_LE Expanded'!F:F,6,FALSE)</f>
        <v>MT</v>
      </c>
      <c r="F473" s="4">
        <f>VLOOKUP(A473,'[1]Central Directory_LE Expanded'!A473:'[1]Central Directory_LE Expanded'!G:G,7,FALSE)</f>
        <v>59259</v>
      </c>
      <c r="G473" s="4" t="str">
        <f t="shared" si="7"/>
        <v>202 Royal Ave Richey,MT 59259</v>
      </c>
      <c r="H473" s="9">
        <v>11428</v>
      </c>
      <c r="I473" s="5">
        <v>44378</v>
      </c>
      <c r="J473" s="6" t="s">
        <v>819</v>
      </c>
      <c r="K473" t="s">
        <v>897</v>
      </c>
    </row>
    <row r="474" spans="1:11" x14ac:dyDescent="0.25">
      <c r="A474" s="7" t="s">
        <v>423</v>
      </c>
      <c r="B474" s="8" t="s">
        <v>424</v>
      </c>
      <c r="C474" s="4" t="str">
        <f>VLOOKUP(A474,'Central Directory_LE Expanded'!A474:'Central Directory_LE Expanded'!D:D,4,FALSE)</f>
        <v>202 Royal Ave</v>
      </c>
      <c r="D474" s="4" t="str">
        <f>VLOOKUP(A474,'[1]Central Directory_LE Expanded'!A474:'[1]Central Directory_LE Expanded'!E:E,5,FALSE)</f>
        <v>Richey</v>
      </c>
      <c r="E474" s="4" t="str">
        <f>VLOOKUP(A474,'[1]Central Directory_LE Expanded'!A474:'[1]Central Directory_LE Expanded'!F:F,6,FALSE)</f>
        <v>MT</v>
      </c>
      <c r="F474" s="4">
        <f>VLOOKUP(A474,'[1]Central Directory_LE Expanded'!A474:'[1]Central Directory_LE Expanded'!G:G,7,FALSE)</f>
        <v>59259</v>
      </c>
      <c r="G474" s="4" t="str">
        <f t="shared" si="7"/>
        <v>202 Royal Ave Richey,MT 59259</v>
      </c>
      <c r="H474" s="9">
        <v>2977</v>
      </c>
      <c r="I474" s="5">
        <v>44378</v>
      </c>
      <c r="J474" s="6" t="s">
        <v>891</v>
      </c>
      <c r="K474" t="s">
        <v>897</v>
      </c>
    </row>
    <row r="475" spans="1:11" x14ac:dyDescent="0.25">
      <c r="A475" s="7" t="s">
        <v>423</v>
      </c>
      <c r="B475" s="8" t="s">
        <v>424</v>
      </c>
      <c r="C475" s="4" t="str">
        <f>VLOOKUP(A475,'Central Directory_LE Expanded'!A475:'Central Directory_LE Expanded'!D:D,4,FALSE)</f>
        <v>202 Royal Ave</v>
      </c>
      <c r="D475" s="4" t="str">
        <f>VLOOKUP(A475,'[1]Central Directory_LE Expanded'!A475:'[1]Central Directory_LE Expanded'!E:E,5,FALSE)</f>
        <v>Richey</v>
      </c>
      <c r="E475" s="4" t="str">
        <f>VLOOKUP(A475,'[1]Central Directory_LE Expanded'!A475:'[1]Central Directory_LE Expanded'!F:F,6,FALSE)</f>
        <v>MT</v>
      </c>
      <c r="F475" s="4">
        <f>VLOOKUP(A475,'[1]Central Directory_LE Expanded'!A475:'[1]Central Directory_LE Expanded'!G:G,7,FALSE)</f>
        <v>59259</v>
      </c>
      <c r="G475" s="4" t="str">
        <f t="shared" si="7"/>
        <v>202 Royal Ave Richey,MT 59259</v>
      </c>
      <c r="H475" s="9">
        <v>667</v>
      </c>
      <c r="I475" s="5">
        <v>44378</v>
      </c>
      <c r="J475" s="6" t="s">
        <v>820</v>
      </c>
      <c r="K475" t="s">
        <v>897</v>
      </c>
    </row>
    <row r="476" spans="1:11" x14ac:dyDescent="0.25">
      <c r="A476" s="7" t="s">
        <v>423</v>
      </c>
      <c r="B476" s="8" t="s">
        <v>424</v>
      </c>
      <c r="C476" s="4" t="str">
        <f>VLOOKUP(A476,'Central Directory_LE Expanded'!A476:'Central Directory_LE Expanded'!D:D,4,FALSE)</f>
        <v>202 Royal Ave</v>
      </c>
      <c r="D476" s="4" t="str">
        <f>VLOOKUP(A476,'[1]Central Directory_LE Expanded'!A476:'[1]Central Directory_LE Expanded'!E:E,5,FALSE)</f>
        <v>Richey</v>
      </c>
      <c r="E476" s="4" t="str">
        <f>VLOOKUP(A476,'[1]Central Directory_LE Expanded'!A476:'[1]Central Directory_LE Expanded'!F:F,6,FALSE)</f>
        <v>MT</v>
      </c>
      <c r="F476" s="4">
        <f>VLOOKUP(A476,'[1]Central Directory_LE Expanded'!A476:'[1]Central Directory_LE Expanded'!G:G,7,FALSE)</f>
        <v>59259</v>
      </c>
      <c r="G476" s="4" t="str">
        <f t="shared" si="7"/>
        <v>202 Royal Ave Richey,MT 59259</v>
      </c>
      <c r="H476" s="9">
        <v>300</v>
      </c>
      <c r="I476" s="5">
        <v>44378</v>
      </c>
      <c r="J476" s="6" t="s">
        <v>892</v>
      </c>
      <c r="K476" t="s">
        <v>897</v>
      </c>
    </row>
    <row r="477" spans="1:11" x14ac:dyDescent="0.25">
      <c r="A477" s="7" t="s">
        <v>423</v>
      </c>
      <c r="B477" s="8" t="s">
        <v>424</v>
      </c>
      <c r="C477" s="4" t="str">
        <f>VLOOKUP(A477,'Central Directory_LE Expanded'!A477:'Central Directory_LE Expanded'!D:D,4,FALSE)</f>
        <v>202 Royal Ave</v>
      </c>
      <c r="D477" s="4" t="str">
        <f>VLOOKUP(A477,'[1]Central Directory_LE Expanded'!A477:'[1]Central Directory_LE Expanded'!E:E,5,FALSE)</f>
        <v>Richey</v>
      </c>
      <c r="E477" s="4" t="str">
        <f>VLOOKUP(A477,'[1]Central Directory_LE Expanded'!A477:'[1]Central Directory_LE Expanded'!F:F,6,FALSE)</f>
        <v>MT</v>
      </c>
      <c r="F477" s="4">
        <f>VLOOKUP(A477,'[1]Central Directory_LE Expanded'!A477:'[1]Central Directory_LE Expanded'!G:G,7,FALSE)</f>
        <v>59259</v>
      </c>
      <c r="G477" s="4" t="str">
        <f t="shared" si="7"/>
        <v>202 Royal Ave Richey,MT 59259</v>
      </c>
      <c r="H477" s="9">
        <v>10770</v>
      </c>
      <c r="I477" s="5">
        <v>44378</v>
      </c>
      <c r="J477" s="6" t="s">
        <v>893</v>
      </c>
      <c r="K477" t="s">
        <v>897</v>
      </c>
    </row>
    <row r="478" spans="1:11" x14ac:dyDescent="0.25">
      <c r="A478" s="7" t="s">
        <v>423</v>
      </c>
      <c r="B478" s="8" t="s">
        <v>424</v>
      </c>
      <c r="C478" s="4" t="str">
        <f>VLOOKUP(A478,'Central Directory_LE Expanded'!A478:'Central Directory_LE Expanded'!D:D,4,FALSE)</f>
        <v>202 Royal Ave</v>
      </c>
      <c r="D478" s="4" t="str">
        <f>VLOOKUP(A478,'[1]Central Directory_LE Expanded'!A478:'[1]Central Directory_LE Expanded'!E:E,5,FALSE)</f>
        <v>Richey</v>
      </c>
      <c r="E478" s="4" t="str">
        <f>VLOOKUP(A478,'[1]Central Directory_LE Expanded'!A478:'[1]Central Directory_LE Expanded'!F:F,6,FALSE)</f>
        <v>MT</v>
      </c>
      <c r="F478" s="4">
        <f>VLOOKUP(A478,'[1]Central Directory_LE Expanded'!A478:'[1]Central Directory_LE Expanded'!G:G,7,FALSE)</f>
        <v>59259</v>
      </c>
      <c r="G478" s="4" t="str">
        <f t="shared" si="7"/>
        <v>202 Royal Ave Richey,MT 59259</v>
      </c>
      <c r="H478" s="9">
        <v>4407</v>
      </c>
      <c r="I478" s="5">
        <v>44378</v>
      </c>
      <c r="J478" s="6" t="s">
        <v>333</v>
      </c>
      <c r="K478" t="s">
        <v>897</v>
      </c>
    </row>
    <row r="479" spans="1:11" x14ac:dyDescent="0.25">
      <c r="A479" s="7" t="s">
        <v>423</v>
      </c>
      <c r="B479" s="8" t="s">
        <v>424</v>
      </c>
      <c r="C479" s="4" t="str">
        <f>VLOOKUP(A479,'Central Directory_LE Expanded'!A479:'Central Directory_LE Expanded'!D:D,4,FALSE)</f>
        <v>202 Royal Ave</v>
      </c>
      <c r="D479" s="4" t="str">
        <f>VLOOKUP(A479,'[1]Central Directory_LE Expanded'!A479:'[1]Central Directory_LE Expanded'!E:E,5,FALSE)</f>
        <v>Richey</v>
      </c>
      <c r="E479" s="4" t="str">
        <f>VLOOKUP(A479,'[1]Central Directory_LE Expanded'!A479:'[1]Central Directory_LE Expanded'!F:F,6,FALSE)</f>
        <v>MT</v>
      </c>
      <c r="F479" s="4">
        <f>VLOOKUP(A479,'[1]Central Directory_LE Expanded'!A479:'[1]Central Directory_LE Expanded'!G:G,7,FALSE)</f>
        <v>59259</v>
      </c>
      <c r="G479" s="4" t="str">
        <f t="shared" si="7"/>
        <v>202 Royal Ave Richey,MT 59259</v>
      </c>
      <c r="H479" s="9">
        <v>10000</v>
      </c>
      <c r="I479" s="5">
        <v>44378</v>
      </c>
      <c r="J479" s="6" t="s">
        <v>334</v>
      </c>
      <c r="K479" t="s">
        <v>897</v>
      </c>
    </row>
    <row r="480" spans="1:11" x14ac:dyDescent="0.25">
      <c r="A480" s="7" t="s">
        <v>118</v>
      </c>
      <c r="B480" s="8" t="s">
        <v>119</v>
      </c>
      <c r="C480" s="4" t="str">
        <f>VLOOKUP(A480,'Central Directory_LE Expanded'!A480:'Central Directory_LE Expanded'!D:D,4,FALSE)</f>
        <v>202 Royal Ave</v>
      </c>
      <c r="D480" s="4" t="str">
        <f>VLOOKUP(A480,'[1]Central Directory_LE Expanded'!A480:'[1]Central Directory_LE Expanded'!E:E,5,FALSE)</f>
        <v>Richey</v>
      </c>
      <c r="E480" s="4" t="str">
        <f>VLOOKUP(A480,'[1]Central Directory_LE Expanded'!A480:'[1]Central Directory_LE Expanded'!F:F,6,FALSE)</f>
        <v>MT</v>
      </c>
      <c r="F480" s="4">
        <f>VLOOKUP(A480,'[1]Central Directory_LE Expanded'!A480:'[1]Central Directory_LE Expanded'!G:G,7,FALSE)</f>
        <v>59259</v>
      </c>
      <c r="G480" s="4" t="str">
        <f t="shared" si="7"/>
        <v>202 Royal Ave Richey,MT 59259</v>
      </c>
      <c r="H480" s="9">
        <v>1962</v>
      </c>
      <c r="I480" s="5">
        <v>44378</v>
      </c>
      <c r="J480" s="6" t="s">
        <v>69</v>
      </c>
      <c r="K480" t="s">
        <v>897</v>
      </c>
    </row>
    <row r="481" spans="1:11" x14ac:dyDescent="0.25">
      <c r="A481" s="7" t="s">
        <v>118</v>
      </c>
      <c r="B481" s="8" t="s">
        <v>119</v>
      </c>
      <c r="C481" s="4" t="str">
        <f>VLOOKUP(A481,'Central Directory_LE Expanded'!A481:'Central Directory_LE Expanded'!D:D,4,FALSE)</f>
        <v>202 Royal Ave</v>
      </c>
      <c r="D481" s="4" t="str">
        <f>VLOOKUP(A481,'[1]Central Directory_LE Expanded'!A481:'[1]Central Directory_LE Expanded'!E:E,5,FALSE)</f>
        <v>Richey</v>
      </c>
      <c r="E481" s="4" t="str">
        <f>VLOOKUP(A481,'[1]Central Directory_LE Expanded'!A481:'[1]Central Directory_LE Expanded'!F:F,6,FALSE)</f>
        <v>MT</v>
      </c>
      <c r="F481" s="4">
        <f>VLOOKUP(A481,'[1]Central Directory_LE Expanded'!A481:'[1]Central Directory_LE Expanded'!G:G,7,FALSE)</f>
        <v>59259</v>
      </c>
      <c r="G481" s="4" t="str">
        <f t="shared" si="7"/>
        <v>202 Royal Ave Richey,MT 59259</v>
      </c>
      <c r="H481" s="9">
        <v>5867</v>
      </c>
      <c r="I481" s="5">
        <v>44378</v>
      </c>
      <c r="J481" s="6" t="s">
        <v>819</v>
      </c>
      <c r="K481" t="s">
        <v>897</v>
      </c>
    </row>
    <row r="482" spans="1:11" x14ac:dyDescent="0.25">
      <c r="A482" s="7" t="s">
        <v>118</v>
      </c>
      <c r="B482" s="8" t="s">
        <v>119</v>
      </c>
      <c r="C482" s="4" t="str">
        <f>VLOOKUP(A482,'Central Directory_LE Expanded'!A482:'Central Directory_LE Expanded'!D:D,4,FALSE)</f>
        <v>202 Royal Ave</v>
      </c>
      <c r="D482" s="4" t="str">
        <f>VLOOKUP(A482,'[1]Central Directory_LE Expanded'!A482:'[1]Central Directory_LE Expanded'!E:E,5,FALSE)</f>
        <v>Richey</v>
      </c>
      <c r="E482" s="4" t="str">
        <f>VLOOKUP(A482,'[1]Central Directory_LE Expanded'!A482:'[1]Central Directory_LE Expanded'!F:F,6,FALSE)</f>
        <v>MT</v>
      </c>
      <c r="F482" s="4">
        <f>VLOOKUP(A482,'[1]Central Directory_LE Expanded'!A482:'[1]Central Directory_LE Expanded'!G:G,7,FALSE)</f>
        <v>59259</v>
      </c>
      <c r="G482" s="4" t="str">
        <f t="shared" si="7"/>
        <v>202 Royal Ave Richey,MT 59259</v>
      </c>
      <c r="H482" s="9">
        <v>1371</v>
      </c>
      <c r="I482" s="5">
        <v>44378</v>
      </c>
      <c r="J482" s="6" t="s">
        <v>891</v>
      </c>
      <c r="K482" t="s">
        <v>897</v>
      </c>
    </row>
    <row r="483" spans="1:11" x14ac:dyDescent="0.25">
      <c r="A483" s="7" t="s">
        <v>118</v>
      </c>
      <c r="B483" s="8" t="s">
        <v>119</v>
      </c>
      <c r="C483" s="4" t="str">
        <f>VLOOKUP(A483,'Central Directory_LE Expanded'!A483:'Central Directory_LE Expanded'!D:D,4,FALSE)</f>
        <v>202 Royal Ave</v>
      </c>
      <c r="D483" s="4" t="str">
        <f>VLOOKUP(A483,'[1]Central Directory_LE Expanded'!A483:'[1]Central Directory_LE Expanded'!E:E,5,FALSE)</f>
        <v>Richey</v>
      </c>
      <c r="E483" s="4" t="str">
        <f>VLOOKUP(A483,'[1]Central Directory_LE Expanded'!A483:'[1]Central Directory_LE Expanded'!F:F,6,FALSE)</f>
        <v>MT</v>
      </c>
      <c r="F483" s="4">
        <f>VLOOKUP(A483,'[1]Central Directory_LE Expanded'!A483:'[1]Central Directory_LE Expanded'!G:G,7,FALSE)</f>
        <v>59259</v>
      </c>
      <c r="G483" s="4" t="str">
        <f t="shared" si="7"/>
        <v>202 Royal Ave Richey,MT 59259</v>
      </c>
      <c r="H483" s="9">
        <v>155</v>
      </c>
      <c r="I483" s="5">
        <v>44378</v>
      </c>
      <c r="J483" s="6" t="s">
        <v>893</v>
      </c>
      <c r="K483" t="s">
        <v>897</v>
      </c>
    </row>
    <row r="484" spans="1:11" x14ac:dyDescent="0.25">
      <c r="A484" s="7" t="s">
        <v>118</v>
      </c>
      <c r="B484" s="8" t="s">
        <v>119</v>
      </c>
      <c r="C484" s="4" t="str">
        <f>VLOOKUP(A484,'Central Directory_LE Expanded'!A484:'Central Directory_LE Expanded'!D:D,4,FALSE)</f>
        <v>202 Royal Ave</v>
      </c>
      <c r="D484" s="4" t="str">
        <f>VLOOKUP(A484,'[1]Central Directory_LE Expanded'!A484:'[1]Central Directory_LE Expanded'!E:E,5,FALSE)</f>
        <v>Richey</v>
      </c>
      <c r="E484" s="4" t="str">
        <f>VLOOKUP(A484,'[1]Central Directory_LE Expanded'!A484:'[1]Central Directory_LE Expanded'!F:F,6,FALSE)</f>
        <v>MT</v>
      </c>
      <c r="F484" s="4">
        <f>VLOOKUP(A484,'[1]Central Directory_LE Expanded'!A484:'[1]Central Directory_LE Expanded'!G:G,7,FALSE)</f>
        <v>59259</v>
      </c>
      <c r="G484" s="4" t="str">
        <f t="shared" si="7"/>
        <v>202 Royal Ave Richey,MT 59259</v>
      </c>
      <c r="H484" s="9">
        <v>908</v>
      </c>
      <c r="I484" s="5">
        <v>44378</v>
      </c>
      <c r="J484" s="6" t="s">
        <v>333</v>
      </c>
      <c r="K484" t="s">
        <v>897</v>
      </c>
    </row>
    <row r="485" spans="1:11" x14ac:dyDescent="0.25">
      <c r="A485" s="7" t="s">
        <v>118</v>
      </c>
      <c r="B485" s="8" t="s">
        <v>119</v>
      </c>
      <c r="C485" s="4" t="str">
        <f>VLOOKUP(A485,'Central Directory_LE Expanded'!A485:'Central Directory_LE Expanded'!D:D,4,FALSE)</f>
        <v>202 Royal Ave</v>
      </c>
      <c r="D485" s="4" t="str">
        <f>VLOOKUP(A485,'[1]Central Directory_LE Expanded'!A485:'[1]Central Directory_LE Expanded'!E:E,5,FALSE)</f>
        <v>Richey</v>
      </c>
      <c r="E485" s="4" t="str">
        <f>VLOOKUP(A485,'[1]Central Directory_LE Expanded'!A485:'[1]Central Directory_LE Expanded'!F:F,6,FALSE)</f>
        <v>MT</v>
      </c>
      <c r="F485" s="4">
        <f>VLOOKUP(A485,'[1]Central Directory_LE Expanded'!A485:'[1]Central Directory_LE Expanded'!G:G,7,FALSE)</f>
        <v>59259</v>
      </c>
      <c r="G485" s="4" t="str">
        <f t="shared" si="7"/>
        <v>202 Royal Ave Richey,MT 59259</v>
      </c>
      <c r="H485" s="9">
        <v>10000</v>
      </c>
      <c r="I485" s="5">
        <v>44378</v>
      </c>
      <c r="J485" s="6" t="s">
        <v>334</v>
      </c>
      <c r="K485" t="s">
        <v>897</v>
      </c>
    </row>
    <row r="486" spans="1:11" x14ac:dyDescent="0.25">
      <c r="A486" s="7" t="s">
        <v>25</v>
      </c>
      <c r="B486" s="8" t="s">
        <v>26</v>
      </c>
      <c r="C486" s="4" t="str">
        <f>VLOOKUP(A486,'Central Directory_LE Expanded'!A486:'Central Directory_LE Expanded'!D:D,4,FALSE)</f>
        <v>1410 West Park Ave.</v>
      </c>
      <c r="D486" s="4" t="str">
        <f>VLOOKUP(A486,'[1]Central Directory_LE Expanded'!A486:'[1]Central Directory_LE Expanded'!E:E,5,FALSE)</f>
        <v>Anaconda</v>
      </c>
      <c r="E486" s="4" t="str">
        <f>VLOOKUP(A486,'[1]Central Directory_LE Expanded'!A486:'[1]Central Directory_LE Expanded'!F:F,6,FALSE)</f>
        <v>MT</v>
      </c>
      <c r="F486" s="4" t="str">
        <f>VLOOKUP(A486,'[1]Central Directory_LE Expanded'!A486:'[1]Central Directory_LE Expanded'!G:G,7,FALSE)</f>
        <v>59711</v>
      </c>
      <c r="G486" s="4" t="str">
        <f t="shared" si="7"/>
        <v>1410 West Park Ave. Anaconda,MT 59711</v>
      </c>
      <c r="H486" s="9">
        <v>208559</v>
      </c>
      <c r="I486" s="5">
        <v>44378</v>
      </c>
      <c r="J486" s="6" t="s">
        <v>819</v>
      </c>
      <c r="K486" t="s">
        <v>897</v>
      </c>
    </row>
    <row r="487" spans="1:11" x14ac:dyDescent="0.25">
      <c r="A487" s="7" t="s">
        <v>25</v>
      </c>
      <c r="B487" s="8" t="s">
        <v>26</v>
      </c>
      <c r="C487" s="4" t="str">
        <f>VLOOKUP(A487,'Central Directory_LE Expanded'!A487:'Central Directory_LE Expanded'!D:D,4,FALSE)</f>
        <v>1410 West Park Ave.</v>
      </c>
      <c r="D487" s="4" t="str">
        <f>VLOOKUP(A487,'[1]Central Directory_LE Expanded'!A487:'[1]Central Directory_LE Expanded'!E:E,5,FALSE)</f>
        <v>Anaconda</v>
      </c>
      <c r="E487" s="4" t="str">
        <f>VLOOKUP(A487,'[1]Central Directory_LE Expanded'!A487:'[1]Central Directory_LE Expanded'!F:F,6,FALSE)</f>
        <v>MT</v>
      </c>
      <c r="F487" s="4" t="str">
        <f>VLOOKUP(A487,'[1]Central Directory_LE Expanded'!A487:'[1]Central Directory_LE Expanded'!G:G,7,FALSE)</f>
        <v>59711</v>
      </c>
      <c r="G487" s="4" t="str">
        <f t="shared" si="7"/>
        <v>1410 West Park Ave. Anaconda,MT 59711</v>
      </c>
      <c r="H487" s="9">
        <v>40120</v>
      </c>
      <c r="I487" s="5">
        <v>44378</v>
      </c>
      <c r="J487" s="6" t="s">
        <v>891</v>
      </c>
      <c r="K487" t="s">
        <v>897</v>
      </c>
    </row>
    <row r="488" spans="1:11" x14ac:dyDescent="0.25">
      <c r="A488" s="7" t="s">
        <v>25</v>
      </c>
      <c r="B488" s="8" t="s">
        <v>26</v>
      </c>
      <c r="C488" s="4" t="str">
        <f>VLOOKUP(A488,'Central Directory_LE Expanded'!A488:'Central Directory_LE Expanded'!D:D,4,FALSE)</f>
        <v>1410 West Park Ave.</v>
      </c>
      <c r="D488" s="4" t="str">
        <f>VLOOKUP(A488,'[1]Central Directory_LE Expanded'!A488:'[1]Central Directory_LE Expanded'!E:E,5,FALSE)</f>
        <v>Anaconda</v>
      </c>
      <c r="E488" s="4" t="str">
        <f>VLOOKUP(A488,'[1]Central Directory_LE Expanded'!A488:'[1]Central Directory_LE Expanded'!F:F,6,FALSE)</f>
        <v>MT</v>
      </c>
      <c r="F488" s="4" t="str">
        <f>VLOOKUP(A488,'[1]Central Directory_LE Expanded'!A488:'[1]Central Directory_LE Expanded'!G:G,7,FALSE)</f>
        <v>59711</v>
      </c>
      <c r="G488" s="4" t="str">
        <f t="shared" si="7"/>
        <v>1410 West Park Ave. Anaconda,MT 59711</v>
      </c>
      <c r="H488" s="9">
        <v>13167</v>
      </c>
      <c r="I488" s="5">
        <v>44378</v>
      </c>
      <c r="J488" s="6" t="s">
        <v>820</v>
      </c>
      <c r="K488" t="s">
        <v>897</v>
      </c>
    </row>
    <row r="489" spans="1:11" x14ac:dyDescent="0.25">
      <c r="A489" s="7" t="s">
        <v>25</v>
      </c>
      <c r="B489" s="8" t="s">
        <v>26</v>
      </c>
      <c r="C489" s="4" t="str">
        <f>VLOOKUP(A489,'Central Directory_LE Expanded'!A489:'Central Directory_LE Expanded'!D:D,4,FALSE)</f>
        <v>1410 West Park Ave.</v>
      </c>
      <c r="D489" s="4" t="str">
        <f>VLOOKUP(A489,'[1]Central Directory_LE Expanded'!A489:'[1]Central Directory_LE Expanded'!E:E,5,FALSE)</f>
        <v>Anaconda</v>
      </c>
      <c r="E489" s="4" t="str">
        <f>VLOOKUP(A489,'[1]Central Directory_LE Expanded'!A489:'[1]Central Directory_LE Expanded'!F:F,6,FALSE)</f>
        <v>MT</v>
      </c>
      <c r="F489" s="4" t="str">
        <f>VLOOKUP(A489,'[1]Central Directory_LE Expanded'!A489:'[1]Central Directory_LE Expanded'!G:G,7,FALSE)</f>
        <v>59711</v>
      </c>
      <c r="G489" s="4" t="str">
        <f t="shared" si="7"/>
        <v>1410 West Park Ave. Anaconda,MT 59711</v>
      </c>
      <c r="H489" s="9">
        <v>4028</v>
      </c>
      <c r="I489" s="5">
        <v>44378</v>
      </c>
      <c r="J489" s="6" t="s">
        <v>892</v>
      </c>
      <c r="K489" t="s">
        <v>897</v>
      </c>
    </row>
    <row r="490" spans="1:11" x14ac:dyDescent="0.25">
      <c r="A490" s="7" t="s">
        <v>25</v>
      </c>
      <c r="B490" s="8" t="s">
        <v>26</v>
      </c>
      <c r="C490" s="4" t="str">
        <f>VLOOKUP(A490,'Central Directory_LE Expanded'!A490:'Central Directory_LE Expanded'!D:D,4,FALSE)</f>
        <v>1410 West Park Ave.</v>
      </c>
      <c r="D490" s="4" t="str">
        <f>VLOOKUP(A490,'[1]Central Directory_LE Expanded'!A490:'[1]Central Directory_LE Expanded'!E:E,5,FALSE)</f>
        <v>Anaconda</v>
      </c>
      <c r="E490" s="4" t="str">
        <f>VLOOKUP(A490,'[1]Central Directory_LE Expanded'!A490:'[1]Central Directory_LE Expanded'!F:F,6,FALSE)</f>
        <v>MT</v>
      </c>
      <c r="F490" s="4" t="str">
        <f>VLOOKUP(A490,'[1]Central Directory_LE Expanded'!A490:'[1]Central Directory_LE Expanded'!G:G,7,FALSE)</f>
        <v>59711</v>
      </c>
      <c r="G490" s="4" t="str">
        <f t="shared" si="7"/>
        <v>1410 West Park Ave. Anaconda,MT 59711</v>
      </c>
      <c r="H490" s="9">
        <v>450000</v>
      </c>
      <c r="I490" s="5">
        <v>44378</v>
      </c>
      <c r="J490" s="6" t="s">
        <v>860</v>
      </c>
      <c r="K490" t="s">
        <v>897</v>
      </c>
    </row>
    <row r="491" spans="1:11" x14ac:dyDescent="0.25">
      <c r="A491" s="7" t="s">
        <v>25</v>
      </c>
      <c r="B491" s="8" t="s">
        <v>26</v>
      </c>
      <c r="C491" s="4" t="str">
        <f>VLOOKUP(A491,'Central Directory_LE Expanded'!A491:'Central Directory_LE Expanded'!D:D,4,FALSE)</f>
        <v>1410 West Park Ave.</v>
      </c>
      <c r="D491" s="4" t="str">
        <f>VLOOKUP(A491,'[1]Central Directory_LE Expanded'!A491:'[1]Central Directory_LE Expanded'!E:E,5,FALSE)</f>
        <v>Anaconda</v>
      </c>
      <c r="E491" s="4" t="str">
        <f>VLOOKUP(A491,'[1]Central Directory_LE Expanded'!A491:'[1]Central Directory_LE Expanded'!F:F,6,FALSE)</f>
        <v>MT</v>
      </c>
      <c r="F491" s="4" t="str">
        <f>VLOOKUP(A491,'[1]Central Directory_LE Expanded'!A491:'[1]Central Directory_LE Expanded'!G:G,7,FALSE)</f>
        <v>59711</v>
      </c>
      <c r="G491" s="4" t="str">
        <f t="shared" si="7"/>
        <v>1410 West Park Ave. Anaconda,MT 59711</v>
      </c>
      <c r="H491" s="9">
        <v>365246</v>
      </c>
      <c r="I491" s="5">
        <v>44378</v>
      </c>
      <c r="J491" s="6" t="s">
        <v>893</v>
      </c>
      <c r="K491" t="s">
        <v>897</v>
      </c>
    </row>
    <row r="492" spans="1:11" x14ac:dyDescent="0.25">
      <c r="A492" s="7" t="s">
        <v>25</v>
      </c>
      <c r="B492" s="8" t="s">
        <v>26</v>
      </c>
      <c r="C492" s="4" t="str">
        <f>VLOOKUP(A492,'Central Directory_LE Expanded'!A492:'Central Directory_LE Expanded'!D:D,4,FALSE)</f>
        <v>1410 West Park Ave.</v>
      </c>
      <c r="D492" s="4" t="str">
        <f>VLOOKUP(A492,'[1]Central Directory_LE Expanded'!A492:'[1]Central Directory_LE Expanded'!E:E,5,FALSE)</f>
        <v>Anaconda</v>
      </c>
      <c r="E492" s="4" t="str">
        <f>VLOOKUP(A492,'[1]Central Directory_LE Expanded'!A492:'[1]Central Directory_LE Expanded'!F:F,6,FALSE)</f>
        <v>MT</v>
      </c>
      <c r="F492" s="4" t="str">
        <f>VLOOKUP(A492,'[1]Central Directory_LE Expanded'!A492:'[1]Central Directory_LE Expanded'!G:G,7,FALSE)</f>
        <v>59711</v>
      </c>
      <c r="G492" s="4" t="str">
        <f t="shared" si="7"/>
        <v>1410 West Park Ave. Anaconda,MT 59711</v>
      </c>
      <c r="H492" s="9">
        <v>50636</v>
      </c>
      <c r="I492" s="5">
        <v>44378</v>
      </c>
      <c r="J492" s="6" t="s">
        <v>333</v>
      </c>
      <c r="K492" t="s">
        <v>897</v>
      </c>
    </row>
    <row r="493" spans="1:11" x14ac:dyDescent="0.25">
      <c r="A493" s="7" t="s">
        <v>25</v>
      </c>
      <c r="B493" s="8" t="s">
        <v>26</v>
      </c>
      <c r="C493" s="4" t="str">
        <f>VLOOKUP(A493,'Central Directory_LE Expanded'!A493:'Central Directory_LE Expanded'!D:D,4,FALSE)</f>
        <v>1410 West Park Ave.</v>
      </c>
      <c r="D493" s="4" t="str">
        <f>VLOOKUP(A493,'[1]Central Directory_LE Expanded'!A493:'[1]Central Directory_LE Expanded'!E:E,5,FALSE)</f>
        <v>Anaconda</v>
      </c>
      <c r="E493" s="4" t="str">
        <f>VLOOKUP(A493,'[1]Central Directory_LE Expanded'!A493:'[1]Central Directory_LE Expanded'!F:F,6,FALSE)</f>
        <v>MT</v>
      </c>
      <c r="F493" s="4" t="str">
        <f>VLOOKUP(A493,'[1]Central Directory_LE Expanded'!A493:'[1]Central Directory_LE Expanded'!G:G,7,FALSE)</f>
        <v>59711</v>
      </c>
      <c r="G493" s="4" t="str">
        <f t="shared" si="7"/>
        <v>1410 West Park Ave. Anaconda,MT 59711</v>
      </c>
      <c r="H493" s="9">
        <v>29138</v>
      </c>
      <c r="I493" s="5">
        <v>44378</v>
      </c>
      <c r="J493" s="6" t="s">
        <v>334</v>
      </c>
      <c r="K493" t="s">
        <v>897</v>
      </c>
    </row>
    <row r="494" spans="1:11" x14ac:dyDescent="0.25">
      <c r="A494" s="7" t="s">
        <v>25</v>
      </c>
      <c r="B494" s="8" t="s">
        <v>26</v>
      </c>
      <c r="C494" s="4" t="str">
        <f>VLOOKUP(A494,'Central Directory_LE Expanded'!A494:'Central Directory_LE Expanded'!D:D,4,FALSE)</f>
        <v>1410 West Park Ave.</v>
      </c>
      <c r="D494" s="4" t="str">
        <f>VLOOKUP(A494,'[1]Central Directory_LE Expanded'!A494:'[1]Central Directory_LE Expanded'!E:E,5,FALSE)</f>
        <v>Anaconda</v>
      </c>
      <c r="E494" s="4" t="str">
        <f>VLOOKUP(A494,'[1]Central Directory_LE Expanded'!A494:'[1]Central Directory_LE Expanded'!F:F,6,FALSE)</f>
        <v>MT</v>
      </c>
      <c r="F494" s="4" t="str">
        <f>VLOOKUP(A494,'[1]Central Directory_LE Expanded'!A494:'[1]Central Directory_LE Expanded'!G:G,7,FALSE)</f>
        <v>59711</v>
      </c>
      <c r="G494" s="4" t="str">
        <f t="shared" si="7"/>
        <v>1410 West Park Ave. Anaconda,MT 59711</v>
      </c>
      <c r="H494" s="9">
        <v>229045</v>
      </c>
      <c r="I494" s="5">
        <v>44378</v>
      </c>
      <c r="J494" s="6" t="s">
        <v>13</v>
      </c>
      <c r="K494" t="s">
        <v>897</v>
      </c>
    </row>
    <row r="495" spans="1:11" x14ac:dyDescent="0.25">
      <c r="A495" s="7" t="s">
        <v>120</v>
      </c>
      <c r="B495" s="8" t="s">
        <v>121</v>
      </c>
      <c r="C495" s="4" t="str">
        <f>VLOOKUP(A495,'Central Directory_LE Expanded'!A495:'Central Directory_LE Expanded'!D:D,4,FALSE)</f>
        <v>1410 West Park Ave.</v>
      </c>
      <c r="D495" s="4" t="str">
        <f>VLOOKUP(A495,'[1]Central Directory_LE Expanded'!A495:'[1]Central Directory_LE Expanded'!E:E,5,FALSE)</f>
        <v>Anaconda</v>
      </c>
      <c r="E495" s="4" t="str">
        <f>VLOOKUP(A495,'[1]Central Directory_LE Expanded'!A495:'[1]Central Directory_LE Expanded'!F:F,6,FALSE)</f>
        <v>MT</v>
      </c>
      <c r="F495" s="4" t="str">
        <f>VLOOKUP(A495,'[1]Central Directory_LE Expanded'!A495:'[1]Central Directory_LE Expanded'!G:G,7,FALSE)</f>
        <v>59711</v>
      </c>
      <c r="G495" s="4" t="str">
        <f t="shared" si="7"/>
        <v>1410 West Park Ave. Anaconda,MT 59711</v>
      </c>
      <c r="H495" s="9">
        <v>24300</v>
      </c>
      <c r="I495" s="5">
        <v>44378</v>
      </c>
      <c r="J495" s="6" t="s">
        <v>69</v>
      </c>
      <c r="K495" t="s">
        <v>897</v>
      </c>
    </row>
    <row r="496" spans="1:11" x14ac:dyDescent="0.25">
      <c r="A496" s="7" t="s">
        <v>120</v>
      </c>
      <c r="B496" s="8" t="s">
        <v>121</v>
      </c>
      <c r="C496" s="4" t="str">
        <f>VLOOKUP(A496,'Central Directory_LE Expanded'!A496:'Central Directory_LE Expanded'!D:D,4,FALSE)</f>
        <v>1410 West Park Ave.</v>
      </c>
      <c r="D496" s="4" t="str">
        <f>VLOOKUP(A496,'[1]Central Directory_LE Expanded'!A496:'[1]Central Directory_LE Expanded'!E:E,5,FALSE)</f>
        <v>Anaconda</v>
      </c>
      <c r="E496" s="4" t="str">
        <f>VLOOKUP(A496,'[1]Central Directory_LE Expanded'!A496:'[1]Central Directory_LE Expanded'!F:F,6,FALSE)</f>
        <v>MT</v>
      </c>
      <c r="F496" s="4" t="str">
        <f>VLOOKUP(A496,'[1]Central Directory_LE Expanded'!A496:'[1]Central Directory_LE Expanded'!G:G,7,FALSE)</f>
        <v>59711</v>
      </c>
      <c r="G496" s="4" t="str">
        <f t="shared" si="7"/>
        <v>1410 West Park Ave. Anaconda,MT 59711</v>
      </c>
      <c r="H496" s="9">
        <v>73428</v>
      </c>
      <c r="I496" s="5">
        <v>44378</v>
      </c>
      <c r="J496" s="6" t="s">
        <v>819</v>
      </c>
      <c r="K496" t="s">
        <v>897</v>
      </c>
    </row>
    <row r="497" spans="1:11" x14ac:dyDescent="0.25">
      <c r="A497" s="7" t="s">
        <v>120</v>
      </c>
      <c r="B497" s="8" t="s">
        <v>121</v>
      </c>
      <c r="C497" s="4" t="str">
        <f>VLOOKUP(A497,'Central Directory_LE Expanded'!A497:'Central Directory_LE Expanded'!D:D,4,FALSE)</f>
        <v>1410 West Park Ave.</v>
      </c>
      <c r="D497" s="4" t="str">
        <f>VLOOKUP(A497,'[1]Central Directory_LE Expanded'!A497:'[1]Central Directory_LE Expanded'!E:E,5,FALSE)</f>
        <v>Anaconda</v>
      </c>
      <c r="E497" s="4" t="str">
        <f>VLOOKUP(A497,'[1]Central Directory_LE Expanded'!A497:'[1]Central Directory_LE Expanded'!F:F,6,FALSE)</f>
        <v>MT</v>
      </c>
      <c r="F497" s="4" t="str">
        <f>VLOOKUP(A497,'[1]Central Directory_LE Expanded'!A497:'[1]Central Directory_LE Expanded'!G:G,7,FALSE)</f>
        <v>59711</v>
      </c>
      <c r="G497" s="4" t="str">
        <f t="shared" si="7"/>
        <v>1410 West Park Ave. Anaconda,MT 59711</v>
      </c>
      <c r="H497" s="9">
        <v>17918</v>
      </c>
      <c r="I497" s="5">
        <v>44378</v>
      </c>
      <c r="J497" s="6" t="s">
        <v>891</v>
      </c>
      <c r="K497" t="s">
        <v>897</v>
      </c>
    </row>
    <row r="498" spans="1:11" x14ac:dyDescent="0.25">
      <c r="A498" s="7" t="s">
        <v>120</v>
      </c>
      <c r="B498" s="8" t="s">
        <v>121</v>
      </c>
      <c r="C498" s="4" t="str">
        <f>VLOOKUP(A498,'Central Directory_LE Expanded'!A498:'Central Directory_LE Expanded'!D:D,4,FALSE)</f>
        <v>1410 West Park Ave.</v>
      </c>
      <c r="D498" s="4" t="str">
        <f>VLOOKUP(A498,'[1]Central Directory_LE Expanded'!A498:'[1]Central Directory_LE Expanded'!E:E,5,FALSE)</f>
        <v>Anaconda</v>
      </c>
      <c r="E498" s="4" t="str">
        <f>VLOOKUP(A498,'[1]Central Directory_LE Expanded'!A498:'[1]Central Directory_LE Expanded'!F:F,6,FALSE)</f>
        <v>MT</v>
      </c>
      <c r="F498" s="4" t="str">
        <f>VLOOKUP(A498,'[1]Central Directory_LE Expanded'!A498:'[1]Central Directory_LE Expanded'!G:G,7,FALSE)</f>
        <v>59711</v>
      </c>
      <c r="G498" s="4" t="str">
        <f t="shared" si="7"/>
        <v>1410 West Park Ave. Anaconda,MT 59711</v>
      </c>
      <c r="H498" s="9">
        <v>95448</v>
      </c>
      <c r="I498" s="5">
        <v>44378</v>
      </c>
      <c r="J498" s="6" t="s">
        <v>893</v>
      </c>
      <c r="K498" t="s">
        <v>897</v>
      </c>
    </row>
    <row r="499" spans="1:11" x14ac:dyDescent="0.25">
      <c r="A499" s="7" t="s">
        <v>120</v>
      </c>
      <c r="B499" s="8" t="s">
        <v>121</v>
      </c>
      <c r="C499" s="4" t="str">
        <f>VLOOKUP(A499,'Central Directory_LE Expanded'!A499:'Central Directory_LE Expanded'!D:D,4,FALSE)</f>
        <v>1410 West Park Ave.</v>
      </c>
      <c r="D499" s="4" t="str">
        <f>VLOOKUP(A499,'[1]Central Directory_LE Expanded'!A499:'[1]Central Directory_LE Expanded'!E:E,5,FALSE)</f>
        <v>Anaconda</v>
      </c>
      <c r="E499" s="4" t="str">
        <f>VLOOKUP(A499,'[1]Central Directory_LE Expanded'!A499:'[1]Central Directory_LE Expanded'!F:F,6,FALSE)</f>
        <v>MT</v>
      </c>
      <c r="F499" s="4" t="str">
        <f>VLOOKUP(A499,'[1]Central Directory_LE Expanded'!A499:'[1]Central Directory_LE Expanded'!G:G,7,FALSE)</f>
        <v>59711</v>
      </c>
      <c r="G499" s="4" t="str">
        <f t="shared" si="7"/>
        <v>1410 West Park Ave. Anaconda,MT 59711</v>
      </c>
      <c r="H499" s="9">
        <v>15384</v>
      </c>
      <c r="I499" s="5">
        <v>44378</v>
      </c>
      <c r="J499" s="6" t="s">
        <v>861</v>
      </c>
      <c r="K499" t="s">
        <v>897</v>
      </c>
    </row>
    <row r="500" spans="1:11" x14ac:dyDescent="0.25">
      <c r="A500" s="7" t="s">
        <v>120</v>
      </c>
      <c r="B500" s="8" t="s">
        <v>121</v>
      </c>
      <c r="C500" s="4" t="str">
        <f>VLOOKUP(A500,'Central Directory_LE Expanded'!A500:'Central Directory_LE Expanded'!D:D,4,FALSE)</f>
        <v>1410 West Park Ave.</v>
      </c>
      <c r="D500" s="4" t="str">
        <f>VLOOKUP(A500,'[1]Central Directory_LE Expanded'!A500:'[1]Central Directory_LE Expanded'!E:E,5,FALSE)</f>
        <v>Anaconda</v>
      </c>
      <c r="E500" s="4" t="str">
        <f>VLOOKUP(A500,'[1]Central Directory_LE Expanded'!A500:'[1]Central Directory_LE Expanded'!F:F,6,FALSE)</f>
        <v>MT</v>
      </c>
      <c r="F500" s="4" t="str">
        <f>VLOOKUP(A500,'[1]Central Directory_LE Expanded'!A500:'[1]Central Directory_LE Expanded'!G:G,7,FALSE)</f>
        <v>59711</v>
      </c>
      <c r="G500" s="4" t="str">
        <f t="shared" si="7"/>
        <v>1410 West Park Ave. Anaconda,MT 59711</v>
      </c>
      <c r="H500" s="9">
        <v>25486</v>
      </c>
      <c r="I500" s="5">
        <v>44378</v>
      </c>
      <c r="J500" s="6" t="s">
        <v>333</v>
      </c>
      <c r="K500" t="s">
        <v>897</v>
      </c>
    </row>
    <row r="501" spans="1:11" x14ac:dyDescent="0.25">
      <c r="A501" s="7" t="s">
        <v>120</v>
      </c>
      <c r="B501" s="8" t="s">
        <v>121</v>
      </c>
      <c r="C501" s="4" t="str">
        <f>VLOOKUP(A501,'Central Directory_LE Expanded'!A501:'Central Directory_LE Expanded'!D:D,4,FALSE)</f>
        <v>1410 West Park Ave.</v>
      </c>
      <c r="D501" s="4" t="str">
        <f>VLOOKUP(A501,'[1]Central Directory_LE Expanded'!A501:'[1]Central Directory_LE Expanded'!E:E,5,FALSE)</f>
        <v>Anaconda</v>
      </c>
      <c r="E501" s="4" t="str">
        <f>VLOOKUP(A501,'[1]Central Directory_LE Expanded'!A501:'[1]Central Directory_LE Expanded'!F:F,6,FALSE)</f>
        <v>MT</v>
      </c>
      <c r="F501" s="4" t="str">
        <f>VLOOKUP(A501,'[1]Central Directory_LE Expanded'!A501:'[1]Central Directory_LE Expanded'!G:G,7,FALSE)</f>
        <v>59711</v>
      </c>
      <c r="G501" s="4" t="str">
        <f t="shared" si="7"/>
        <v>1410 West Park Ave. Anaconda,MT 59711</v>
      </c>
      <c r="H501" s="9">
        <v>10000</v>
      </c>
      <c r="I501" s="5">
        <v>44378</v>
      </c>
      <c r="J501" s="6" t="s">
        <v>334</v>
      </c>
      <c r="K501" t="s">
        <v>897</v>
      </c>
    </row>
    <row r="502" spans="1:11" x14ac:dyDescent="0.25">
      <c r="A502" s="7" t="s">
        <v>120</v>
      </c>
      <c r="B502" s="8" t="s">
        <v>121</v>
      </c>
      <c r="C502" s="4" t="str">
        <f>VLOOKUP(A502,'Central Directory_LE Expanded'!A502:'Central Directory_LE Expanded'!D:D,4,FALSE)</f>
        <v>1410 West Park Ave.</v>
      </c>
      <c r="D502" s="4" t="str">
        <f>VLOOKUP(A502,'[1]Central Directory_LE Expanded'!A502:'[1]Central Directory_LE Expanded'!E:E,5,FALSE)</f>
        <v>Anaconda</v>
      </c>
      <c r="E502" s="4" t="str">
        <f>VLOOKUP(A502,'[1]Central Directory_LE Expanded'!A502:'[1]Central Directory_LE Expanded'!F:F,6,FALSE)</f>
        <v>MT</v>
      </c>
      <c r="F502" s="4" t="str">
        <f>VLOOKUP(A502,'[1]Central Directory_LE Expanded'!A502:'[1]Central Directory_LE Expanded'!G:G,7,FALSE)</f>
        <v>59711</v>
      </c>
      <c r="G502" s="4" t="str">
        <f t="shared" si="7"/>
        <v>1410 West Park Ave. Anaconda,MT 59711</v>
      </c>
      <c r="H502" s="9">
        <v>6407</v>
      </c>
      <c r="I502" s="5">
        <v>44378</v>
      </c>
      <c r="J502" s="6" t="s">
        <v>337</v>
      </c>
      <c r="K502" t="s">
        <v>897</v>
      </c>
    </row>
    <row r="503" spans="1:11" x14ac:dyDescent="0.25">
      <c r="A503" s="7" t="s">
        <v>122</v>
      </c>
      <c r="B503" s="8" t="s">
        <v>123</v>
      </c>
      <c r="C503" s="4" t="str">
        <f>VLOOKUP(A503,'Central Directory_LE Expanded'!A503:'Central Directory_LE Expanded'!D:D,4,FALSE)</f>
        <v>1015 S 3rd W</v>
      </c>
      <c r="D503" s="4" t="str">
        <f>VLOOKUP(A503,'[1]Central Directory_LE Expanded'!A503:'[1]Central Directory_LE Expanded'!E:E,5,FALSE)</f>
        <v>Baker</v>
      </c>
      <c r="E503" s="4" t="str">
        <f>VLOOKUP(A503,'[1]Central Directory_LE Expanded'!A503:'[1]Central Directory_LE Expanded'!F:F,6,FALSE)</f>
        <v>MT</v>
      </c>
      <c r="F503" s="4" t="str">
        <f>VLOOKUP(A503,'[1]Central Directory_LE Expanded'!A503:'[1]Central Directory_LE Expanded'!G:G,7,FALSE)</f>
        <v>59313</v>
      </c>
      <c r="G503" s="4" t="str">
        <f t="shared" si="7"/>
        <v>1015 S 3rd W Baker,MT 59313</v>
      </c>
      <c r="H503" s="9">
        <v>7805</v>
      </c>
      <c r="I503" s="5">
        <v>44378</v>
      </c>
      <c r="J503" s="6" t="s">
        <v>69</v>
      </c>
      <c r="K503" t="s">
        <v>897</v>
      </c>
    </row>
    <row r="504" spans="1:11" x14ac:dyDescent="0.25">
      <c r="A504" s="7" t="s">
        <v>122</v>
      </c>
      <c r="B504" s="8" t="s">
        <v>123</v>
      </c>
      <c r="C504" s="4" t="str">
        <f>VLOOKUP(A504,'Central Directory_LE Expanded'!A504:'Central Directory_LE Expanded'!D:D,4,FALSE)</f>
        <v>1015 S 3rd W</v>
      </c>
      <c r="D504" s="4" t="str">
        <f>VLOOKUP(A504,'[1]Central Directory_LE Expanded'!A504:'[1]Central Directory_LE Expanded'!E:E,5,FALSE)</f>
        <v>Baker</v>
      </c>
      <c r="E504" s="4" t="str">
        <f>VLOOKUP(A504,'[1]Central Directory_LE Expanded'!A504:'[1]Central Directory_LE Expanded'!F:F,6,FALSE)</f>
        <v>MT</v>
      </c>
      <c r="F504" s="4" t="str">
        <f>VLOOKUP(A504,'[1]Central Directory_LE Expanded'!A504:'[1]Central Directory_LE Expanded'!G:G,7,FALSE)</f>
        <v>59313</v>
      </c>
      <c r="G504" s="4" t="str">
        <f t="shared" si="7"/>
        <v>1015 S 3rd W Baker,MT 59313</v>
      </c>
      <c r="H504" s="9">
        <v>104105</v>
      </c>
      <c r="I504" s="5">
        <v>44378</v>
      </c>
      <c r="J504" s="6" t="s">
        <v>819</v>
      </c>
      <c r="K504" t="s">
        <v>897</v>
      </c>
    </row>
    <row r="505" spans="1:11" x14ac:dyDescent="0.25">
      <c r="A505" s="7" t="s">
        <v>122</v>
      </c>
      <c r="B505" s="8" t="s">
        <v>123</v>
      </c>
      <c r="C505" s="4" t="str">
        <f>VLOOKUP(A505,'Central Directory_LE Expanded'!A505:'Central Directory_LE Expanded'!D:D,4,FALSE)</f>
        <v>1015 S 3rd W</v>
      </c>
      <c r="D505" s="4" t="str">
        <f>VLOOKUP(A505,'[1]Central Directory_LE Expanded'!A505:'[1]Central Directory_LE Expanded'!E:E,5,FALSE)</f>
        <v>Baker</v>
      </c>
      <c r="E505" s="4" t="str">
        <f>VLOOKUP(A505,'[1]Central Directory_LE Expanded'!A505:'[1]Central Directory_LE Expanded'!F:F,6,FALSE)</f>
        <v>MT</v>
      </c>
      <c r="F505" s="4" t="str">
        <f>VLOOKUP(A505,'[1]Central Directory_LE Expanded'!A505:'[1]Central Directory_LE Expanded'!G:G,7,FALSE)</f>
        <v>59313</v>
      </c>
      <c r="G505" s="4" t="str">
        <f t="shared" si="7"/>
        <v>1015 S 3rd W Baker,MT 59313</v>
      </c>
      <c r="H505" s="9">
        <v>25530</v>
      </c>
      <c r="I505" s="5">
        <v>44378</v>
      </c>
      <c r="J505" s="6" t="s">
        <v>891</v>
      </c>
      <c r="K505" t="s">
        <v>897</v>
      </c>
    </row>
    <row r="506" spans="1:11" x14ac:dyDescent="0.25">
      <c r="A506" s="7" t="s">
        <v>122</v>
      </c>
      <c r="B506" s="8" t="s">
        <v>123</v>
      </c>
      <c r="C506" s="4" t="str">
        <f>VLOOKUP(A506,'Central Directory_LE Expanded'!A506:'Central Directory_LE Expanded'!D:D,4,FALSE)</f>
        <v>1015 S 3rd W</v>
      </c>
      <c r="D506" s="4" t="str">
        <f>VLOOKUP(A506,'[1]Central Directory_LE Expanded'!A506:'[1]Central Directory_LE Expanded'!E:E,5,FALSE)</f>
        <v>Baker</v>
      </c>
      <c r="E506" s="4" t="str">
        <f>VLOOKUP(A506,'[1]Central Directory_LE Expanded'!A506:'[1]Central Directory_LE Expanded'!F:F,6,FALSE)</f>
        <v>MT</v>
      </c>
      <c r="F506" s="4" t="str">
        <f>VLOOKUP(A506,'[1]Central Directory_LE Expanded'!A506:'[1]Central Directory_LE Expanded'!G:G,7,FALSE)</f>
        <v>59313</v>
      </c>
      <c r="G506" s="4" t="str">
        <f t="shared" si="7"/>
        <v>1015 S 3rd W Baker,MT 59313</v>
      </c>
      <c r="H506" s="9">
        <v>2583</v>
      </c>
      <c r="I506" s="5">
        <v>44378</v>
      </c>
      <c r="J506" s="6" t="s">
        <v>820</v>
      </c>
      <c r="K506" t="s">
        <v>897</v>
      </c>
    </row>
    <row r="507" spans="1:11" x14ac:dyDescent="0.25">
      <c r="A507" s="7" t="s">
        <v>122</v>
      </c>
      <c r="B507" s="8" t="s">
        <v>123</v>
      </c>
      <c r="C507" s="4" t="str">
        <f>VLOOKUP(A507,'Central Directory_LE Expanded'!A507:'Central Directory_LE Expanded'!D:D,4,FALSE)</f>
        <v>1015 S 3rd W</v>
      </c>
      <c r="D507" s="4" t="str">
        <f>VLOOKUP(A507,'[1]Central Directory_LE Expanded'!A507:'[1]Central Directory_LE Expanded'!E:E,5,FALSE)</f>
        <v>Baker</v>
      </c>
      <c r="E507" s="4" t="str">
        <f>VLOOKUP(A507,'[1]Central Directory_LE Expanded'!A507:'[1]Central Directory_LE Expanded'!F:F,6,FALSE)</f>
        <v>MT</v>
      </c>
      <c r="F507" s="4" t="str">
        <f>VLOOKUP(A507,'[1]Central Directory_LE Expanded'!A507:'[1]Central Directory_LE Expanded'!G:G,7,FALSE)</f>
        <v>59313</v>
      </c>
      <c r="G507" s="4" t="str">
        <f t="shared" si="7"/>
        <v>1015 S 3rd W Baker,MT 59313</v>
      </c>
      <c r="H507" s="9">
        <v>2563</v>
      </c>
      <c r="I507" s="5">
        <v>44378</v>
      </c>
      <c r="J507" s="6" t="s">
        <v>892</v>
      </c>
      <c r="K507" t="s">
        <v>897</v>
      </c>
    </row>
    <row r="508" spans="1:11" x14ac:dyDescent="0.25">
      <c r="A508" s="7" t="s">
        <v>122</v>
      </c>
      <c r="B508" s="8" t="s">
        <v>123</v>
      </c>
      <c r="C508" s="4" t="str">
        <f>VLOOKUP(A508,'Central Directory_LE Expanded'!A508:'Central Directory_LE Expanded'!D:D,4,FALSE)</f>
        <v>1015 S 3rd W</v>
      </c>
      <c r="D508" s="4" t="str">
        <f>VLOOKUP(A508,'[1]Central Directory_LE Expanded'!A508:'[1]Central Directory_LE Expanded'!E:E,5,FALSE)</f>
        <v>Baker</v>
      </c>
      <c r="E508" s="4" t="str">
        <f>VLOOKUP(A508,'[1]Central Directory_LE Expanded'!A508:'[1]Central Directory_LE Expanded'!F:F,6,FALSE)</f>
        <v>MT</v>
      </c>
      <c r="F508" s="4" t="str">
        <f>VLOOKUP(A508,'[1]Central Directory_LE Expanded'!A508:'[1]Central Directory_LE Expanded'!G:G,7,FALSE)</f>
        <v>59313</v>
      </c>
      <c r="G508" s="4" t="str">
        <f t="shared" si="7"/>
        <v>1015 S 3rd W Baker,MT 59313</v>
      </c>
      <c r="H508" s="9">
        <v>59945</v>
      </c>
      <c r="I508" s="5">
        <v>44378</v>
      </c>
      <c r="J508" s="6" t="s">
        <v>893</v>
      </c>
      <c r="K508" t="s">
        <v>897</v>
      </c>
    </row>
    <row r="509" spans="1:11" x14ac:dyDescent="0.25">
      <c r="A509" s="7" t="s">
        <v>122</v>
      </c>
      <c r="B509" s="8" t="s">
        <v>123</v>
      </c>
      <c r="C509" s="4" t="str">
        <f>VLOOKUP(A509,'Central Directory_LE Expanded'!A509:'Central Directory_LE Expanded'!D:D,4,FALSE)</f>
        <v>1015 S 3rd W</v>
      </c>
      <c r="D509" s="4" t="str">
        <f>VLOOKUP(A509,'[1]Central Directory_LE Expanded'!A509:'[1]Central Directory_LE Expanded'!E:E,5,FALSE)</f>
        <v>Baker</v>
      </c>
      <c r="E509" s="4" t="str">
        <f>VLOOKUP(A509,'[1]Central Directory_LE Expanded'!A509:'[1]Central Directory_LE Expanded'!F:F,6,FALSE)</f>
        <v>MT</v>
      </c>
      <c r="F509" s="4" t="str">
        <f>VLOOKUP(A509,'[1]Central Directory_LE Expanded'!A509:'[1]Central Directory_LE Expanded'!G:G,7,FALSE)</f>
        <v>59313</v>
      </c>
      <c r="G509" s="4" t="str">
        <f t="shared" si="7"/>
        <v>1015 S 3rd W Baker,MT 59313</v>
      </c>
      <c r="H509" s="9">
        <v>24043</v>
      </c>
      <c r="I509" s="5">
        <v>44378</v>
      </c>
      <c r="J509" s="6" t="s">
        <v>333</v>
      </c>
      <c r="K509" t="s">
        <v>897</v>
      </c>
    </row>
    <row r="510" spans="1:11" x14ac:dyDescent="0.25">
      <c r="A510" s="7" t="s">
        <v>122</v>
      </c>
      <c r="B510" s="8" t="s">
        <v>123</v>
      </c>
      <c r="C510" s="4" t="str">
        <f>VLOOKUP(A510,'Central Directory_LE Expanded'!A510:'Central Directory_LE Expanded'!D:D,4,FALSE)</f>
        <v>1015 S 3rd W</v>
      </c>
      <c r="D510" s="4" t="str">
        <f>VLOOKUP(A510,'[1]Central Directory_LE Expanded'!A510:'[1]Central Directory_LE Expanded'!E:E,5,FALSE)</f>
        <v>Baker</v>
      </c>
      <c r="E510" s="4" t="str">
        <f>VLOOKUP(A510,'[1]Central Directory_LE Expanded'!A510:'[1]Central Directory_LE Expanded'!F:F,6,FALSE)</f>
        <v>MT</v>
      </c>
      <c r="F510" s="4" t="str">
        <f>VLOOKUP(A510,'[1]Central Directory_LE Expanded'!A510:'[1]Central Directory_LE Expanded'!G:G,7,FALSE)</f>
        <v>59313</v>
      </c>
      <c r="G510" s="4" t="str">
        <f t="shared" si="7"/>
        <v>1015 S 3rd W Baker,MT 59313</v>
      </c>
      <c r="H510" s="9">
        <v>10000</v>
      </c>
      <c r="I510" s="5">
        <v>44378</v>
      </c>
      <c r="J510" s="6" t="s">
        <v>334</v>
      </c>
      <c r="K510" t="s">
        <v>897</v>
      </c>
    </row>
    <row r="511" spans="1:11" x14ac:dyDescent="0.25">
      <c r="A511" s="7" t="s">
        <v>427</v>
      </c>
      <c r="B511" s="8" t="s">
        <v>428</v>
      </c>
      <c r="C511" s="4" t="str">
        <f>VLOOKUP(A511,'Central Directory_LE Expanded'!A511:'Central Directory_LE Expanded'!D:D,4,FALSE)</f>
        <v>327 N Main Street</v>
      </c>
      <c r="D511" s="4" t="str">
        <f>VLOOKUP(A511,'[1]Central Directory_LE Expanded'!A511:'[1]Central Directory_LE Expanded'!E:E,5,FALSE)</f>
        <v>Plevna</v>
      </c>
      <c r="E511" s="4" t="str">
        <f>VLOOKUP(A511,'[1]Central Directory_LE Expanded'!A511:'[1]Central Directory_LE Expanded'!F:F,6,FALSE)</f>
        <v>MT</v>
      </c>
      <c r="F511" s="4" t="str">
        <f>VLOOKUP(A511,'[1]Central Directory_LE Expanded'!A511:'[1]Central Directory_LE Expanded'!G:G,7,FALSE)</f>
        <v>59344</v>
      </c>
      <c r="G511" s="4" t="str">
        <f t="shared" si="7"/>
        <v>327 N Main Street Plevna,MT 59344</v>
      </c>
      <c r="H511" s="9">
        <v>22367</v>
      </c>
      <c r="I511" s="5">
        <v>44378</v>
      </c>
      <c r="J511" s="6" t="s">
        <v>819</v>
      </c>
      <c r="K511" t="s">
        <v>897</v>
      </c>
    </row>
    <row r="512" spans="1:11" x14ac:dyDescent="0.25">
      <c r="A512" s="7" t="s">
        <v>427</v>
      </c>
      <c r="B512" s="8" t="s">
        <v>428</v>
      </c>
      <c r="C512" s="4" t="str">
        <f>VLOOKUP(A512,'Central Directory_LE Expanded'!A512:'Central Directory_LE Expanded'!D:D,4,FALSE)</f>
        <v>327 N Main Street</v>
      </c>
      <c r="D512" s="4" t="str">
        <f>VLOOKUP(A512,'[1]Central Directory_LE Expanded'!A512:'[1]Central Directory_LE Expanded'!E:E,5,FALSE)</f>
        <v>Plevna</v>
      </c>
      <c r="E512" s="4" t="str">
        <f>VLOOKUP(A512,'[1]Central Directory_LE Expanded'!A512:'[1]Central Directory_LE Expanded'!F:F,6,FALSE)</f>
        <v>MT</v>
      </c>
      <c r="F512" s="4" t="str">
        <f>VLOOKUP(A512,'[1]Central Directory_LE Expanded'!A512:'[1]Central Directory_LE Expanded'!G:G,7,FALSE)</f>
        <v>59344</v>
      </c>
      <c r="G512" s="4" t="str">
        <f t="shared" si="7"/>
        <v>327 N Main Street Plevna,MT 59344</v>
      </c>
      <c r="H512" s="9">
        <v>6126</v>
      </c>
      <c r="I512" s="5">
        <v>44378</v>
      </c>
      <c r="J512" s="6" t="s">
        <v>891</v>
      </c>
      <c r="K512" t="s">
        <v>897</v>
      </c>
    </row>
    <row r="513" spans="1:11" x14ac:dyDescent="0.25">
      <c r="A513" s="7" t="s">
        <v>427</v>
      </c>
      <c r="B513" s="8" t="s">
        <v>428</v>
      </c>
      <c r="C513" s="4" t="str">
        <f>VLOOKUP(A513,'Central Directory_LE Expanded'!A513:'Central Directory_LE Expanded'!D:D,4,FALSE)</f>
        <v>327 N Main Street</v>
      </c>
      <c r="D513" s="4" t="str">
        <f>VLOOKUP(A513,'[1]Central Directory_LE Expanded'!A513:'[1]Central Directory_LE Expanded'!E:E,5,FALSE)</f>
        <v>Plevna</v>
      </c>
      <c r="E513" s="4" t="str">
        <f>VLOOKUP(A513,'[1]Central Directory_LE Expanded'!A513:'[1]Central Directory_LE Expanded'!F:F,6,FALSE)</f>
        <v>MT</v>
      </c>
      <c r="F513" s="4" t="str">
        <f>VLOOKUP(A513,'[1]Central Directory_LE Expanded'!A513:'[1]Central Directory_LE Expanded'!G:G,7,FALSE)</f>
        <v>59344</v>
      </c>
      <c r="G513" s="4" t="str">
        <f t="shared" si="7"/>
        <v>327 N Main Street Plevna,MT 59344</v>
      </c>
      <c r="H513" s="9">
        <v>390</v>
      </c>
      <c r="I513" s="5">
        <v>44378</v>
      </c>
      <c r="J513" s="6" t="s">
        <v>820</v>
      </c>
      <c r="K513" t="s">
        <v>897</v>
      </c>
    </row>
    <row r="514" spans="1:11" x14ac:dyDescent="0.25">
      <c r="A514" s="7" t="s">
        <v>427</v>
      </c>
      <c r="B514" s="8" t="s">
        <v>428</v>
      </c>
      <c r="C514" s="4" t="str">
        <f>VLOOKUP(A514,'Central Directory_LE Expanded'!A514:'Central Directory_LE Expanded'!D:D,4,FALSE)</f>
        <v>327 N Main Street</v>
      </c>
      <c r="D514" s="4" t="str">
        <f>VLOOKUP(A514,'[1]Central Directory_LE Expanded'!A514:'[1]Central Directory_LE Expanded'!E:E,5,FALSE)</f>
        <v>Plevna</v>
      </c>
      <c r="E514" s="4" t="str">
        <f>VLOOKUP(A514,'[1]Central Directory_LE Expanded'!A514:'[1]Central Directory_LE Expanded'!F:F,6,FALSE)</f>
        <v>MT</v>
      </c>
      <c r="F514" s="4" t="str">
        <f>VLOOKUP(A514,'[1]Central Directory_LE Expanded'!A514:'[1]Central Directory_LE Expanded'!G:G,7,FALSE)</f>
        <v>59344</v>
      </c>
      <c r="G514" s="4" t="str">
        <f t="shared" si="7"/>
        <v>327 N Main Street Plevna,MT 59344</v>
      </c>
      <c r="H514" s="9">
        <v>615</v>
      </c>
      <c r="I514" s="5">
        <v>44378</v>
      </c>
      <c r="J514" s="6" t="s">
        <v>892</v>
      </c>
      <c r="K514" t="s">
        <v>897</v>
      </c>
    </row>
    <row r="515" spans="1:11" x14ac:dyDescent="0.25">
      <c r="A515" s="7" t="s">
        <v>427</v>
      </c>
      <c r="B515" s="8" t="s">
        <v>428</v>
      </c>
      <c r="C515" s="4" t="str">
        <f>VLOOKUP(A515,'Central Directory_LE Expanded'!A515:'Central Directory_LE Expanded'!D:D,4,FALSE)</f>
        <v>327 N Main Street</v>
      </c>
      <c r="D515" s="4" t="str">
        <f>VLOOKUP(A515,'[1]Central Directory_LE Expanded'!A515:'[1]Central Directory_LE Expanded'!E:E,5,FALSE)</f>
        <v>Plevna</v>
      </c>
      <c r="E515" s="4" t="str">
        <f>VLOOKUP(A515,'[1]Central Directory_LE Expanded'!A515:'[1]Central Directory_LE Expanded'!F:F,6,FALSE)</f>
        <v>MT</v>
      </c>
      <c r="F515" s="4" t="str">
        <f>VLOOKUP(A515,'[1]Central Directory_LE Expanded'!A515:'[1]Central Directory_LE Expanded'!G:G,7,FALSE)</f>
        <v>59344</v>
      </c>
      <c r="G515" s="4" t="str">
        <f t="shared" ref="G515:G578" si="8">CONCATENATE(C515," ",D515,",", E515," ",F515)</f>
        <v>327 N Main Street Plevna,MT 59344</v>
      </c>
      <c r="H515" s="9">
        <v>19070</v>
      </c>
      <c r="I515" s="5">
        <v>44378</v>
      </c>
      <c r="J515" s="6" t="s">
        <v>893</v>
      </c>
      <c r="K515" t="s">
        <v>897</v>
      </c>
    </row>
    <row r="516" spans="1:11" x14ac:dyDescent="0.25">
      <c r="A516" s="7" t="s">
        <v>427</v>
      </c>
      <c r="B516" s="8" t="s">
        <v>428</v>
      </c>
      <c r="C516" s="4" t="str">
        <f>VLOOKUP(A516,'Central Directory_LE Expanded'!A516:'Central Directory_LE Expanded'!D:D,4,FALSE)</f>
        <v>327 N Main Street</v>
      </c>
      <c r="D516" s="4" t="str">
        <f>VLOOKUP(A516,'[1]Central Directory_LE Expanded'!A516:'[1]Central Directory_LE Expanded'!E:E,5,FALSE)</f>
        <v>Plevna</v>
      </c>
      <c r="E516" s="4" t="str">
        <f>VLOOKUP(A516,'[1]Central Directory_LE Expanded'!A516:'[1]Central Directory_LE Expanded'!F:F,6,FALSE)</f>
        <v>MT</v>
      </c>
      <c r="F516" s="4" t="str">
        <f>VLOOKUP(A516,'[1]Central Directory_LE Expanded'!A516:'[1]Central Directory_LE Expanded'!G:G,7,FALSE)</f>
        <v>59344</v>
      </c>
      <c r="G516" s="4" t="str">
        <f t="shared" si="8"/>
        <v>327 N Main Street Plevna,MT 59344</v>
      </c>
      <c r="H516" s="9">
        <v>4904</v>
      </c>
      <c r="I516" s="5">
        <v>44378</v>
      </c>
      <c r="J516" s="6" t="s">
        <v>333</v>
      </c>
      <c r="K516" t="s">
        <v>897</v>
      </c>
    </row>
    <row r="517" spans="1:11" x14ac:dyDescent="0.25">
      <c r="A517" s="7" t="s">
        <v>427</v>
      </c>
      <c r="B517" s="8" t="s">
        <v>428</v>
      </c>
      <c r="C517" s="4" t="str">
        <f>VLOOKUP(A517,'Central Directory_LE Expanded'!A517:'Central Directory_LE Expanded'!D:D,4,FALSE)</f>
        <v>327 N Main Street</v>
      </c>
      <c r="D517" s="4" t="str">
        <f>VLOOKUP(A517,'[1]Central Directory_LE Expanded'!A517:'[1]Central Directory_LE Expanded'!E:E,5,FALSE)</f>
        <v>Plevna</v>
      </c>
      <c r="E517" s="4" t="str">
        <f>VLOOKUP(A517,'[1]Central Directory_LE Expanded'!A517:'[1]Central Directory_LE Expanded'!F:F,6,FALSE)</f>
        <v>MT</v>
      </c>
      <c r="F517" s="4" t="str">
        <f>VLOOKUP(A517,'[1]Central Directory_LE Expanded'!A517:'[1]Central Directory_LE Expanded'!G:G,7,FALSE)</f>
        <v>59344</v>
      </c>
      <c r="G517" s="4" t="str">
        <f t="shared" si="8"/>
        <v>327 N Main Street Plevna,MT 59344</v>
      </c>
      <c r="H517" s="9">
        <v>10000</v>
      </c>
      <c r="I517" s="5">
        <v>44378</v>
      </c>
      <c r="J517" s="6" t="s">
        <v>334</v>
      </c>
      <c r="K517" t="s">
        <v>897</v>
      </c>
    </row>
    <row r="518" spans="1:11" x14ac:dyDescent="0.25">
      <c r="A518" s="7" t="s">
        <v>429</v>
      </c>
      <c r="B518" s="8" t="s">
        <v>430</v>
      </c>
      <c r="C518" s="4" t="str">
        <f>VLOOKUP(A518,'Central Directory_LE Expanded'!A518:'Central Directory_LE Expanded'!D:D,4,FALSE)</f>
        <v>215 7th Avenue South</v>
      </c>
      <c r="D518" s="4" t="str">
        <f>VLOOKUP(A518,'[1]Central Directory_LE Expanded'!A518:'[1]Central Directory_LE Expanded'!E:E,5,FALSE)</f>
        <v>Lewistown</v>
      </c>
      <c r="E518" s="4" t="str">
        <f>VLOOKUP(A518,'[1]Central Directory_LE Expanded'!A518:'[1]Central Directory_LE Expanded'!F:F,6,FALSE)</f>
        <v>MT</v>
      </c>
      <c r="F518" s="4" t="str">
        <f>VLOOKUP(A518,'[1]Central Directory_LE Expanded'!A518:'[1]Central Directory_LE Expanded'!G:G,7,FALSE)</f>
        <v>59457</v>
      </c>
      <c r="G518" s="4" t="str">
        <f t="shared" si="8"/>
        <v>215 7th Avenue South Lewistown,MT 59457</v>
      </c>
      <c r="H518" s="9">
        <v>222233</v>
      </c>
      <c r="I518" s="5">
        <v>44378</v>
      </c>
      <c r="J518" s="6" t="s">
        <v>819</v>
      </c>
      <c r="K518" t="s">
        <v>897</v>
      </c>
    </row>
    <row r="519" spans="1:11" x14ac:dyDescent="0.25">
      <c r="A519" s="7" t="s">
        <v>429</v>
      </c>
      <c r="B519" s="8" t="s">
        <v>430</v>
      </c>
      <c r="C519" s="4" t="str">
        <f>VLOOKUP(A519,'Central Directory_LE Expanded'!A519:'Central Directory_LE Expanded'!D:D,4,FALSE)</f>
        <v>215 7th Avenue South</v>
      </c>
      <c r="D519" s="4" t="str">
        <f>VLOOKUP(A519,'[1]Central Directory_LE Expanded'!A519:'[1]Central Directory_LE Expanded'!E:E,5,FALSE)</f>
        <v>Lewistown</v>
      </c>
      <c r="E519" s="4" t="str">
        <f>VLOOKUP(A519,'[1]Central Directory_LE Expanded'!A519:'[1]Central Directory_LE Expanded'!F:F,6,FALSE)</f>
        <v>MT</v>
      </c>
      <c r="F519" s="4" t="str">
        <f>VLOOKUP(A519,'[1]Central Directory_LE Expanded'!A519:'[1]Central Directory_LE Expanded'!G:G,7,FALSE)</f>
        <v>59457</v>
      </c>
      <c r="G519" s="4" t="str">
        <f t="shared" si="8"/>
        <v>215 7th Avenue South Lewistown,MT 59457</v>
      </c>
      <c r="H519" s="9">
        <v>46284</v>
      </c>
      <c r="I519" s="5">
        <v>44378</v>
      </c>
      <c r="J519" s="6" t="s">
        <v>891</v>
      </c>
      <c r="K519" t="s">
        <v>897</v>
      </c>
    </row>
    <row r="520" spans="1:11" x14ac:dyDescent="0.25">
      <c r="A520" s="7" t="s">
        <v>429</v>
      </c>
      <c r="B520" s="8" t="s">
        <v>430</v>
      </c>
      <c r="C520" s="4" t="str">
        <f>VLOOKUP(A520,'Central Directory_LE Expanded'!A520:'Central Directory_LE Expanded'!D:D,4,FALSE)</f>
        <v>215 7th Avenue South</v>
      </c>
      <c r="D520" s="4" t="str">
        <f>VLOOKUP(A520,'[1]Central Directory_LE Expanded'!A520:'[1]Central Directory_LE Expanded'!E:E,5,FALSE)</f>
        <v>Lewistown</v>
      </c>
      <c r="E520" s="4" t="str">
        <f>VLOOKUP(A520,'[1]Central Directory_LE Expanded'!A520:'[1]Central Directory_LE Expanded'!F:F,6,FALSE)</f>
        <v>MT</v>
      </c>
      <c r="F520" s="4" t="str">
        <f>VLOOKUP(A520,'[1]Central Directory_LE Expanded'!A520:'[1]Central Directory_LE Expanded'!G:G,7,FALSE)</f>
        <v>59457</v>
      </c>
      <c r="G520" s="4" t="str">
        <f t="shared" si="8"/>
        <v>215 7th Avenue South Lewistown,MT 59457</v>
      </c>
      <c r="H520" s="9">
        <v>11146</v>
      </c>
      <c r="I520" s="5">
        <v>44378</v>
      </c>
      <c r="J520" s="6" t="s">
        <v>820</v>
      </c>
      <c r="K520" t="s">
        <v>897</v>
      </c>
    </row>
    <row r="521" spans="1:11" x14ac:dyDescent="0.25">
      <c r="A521" s="7" t="s">
        <v>429</v>
      </c>
      <c r="B521" s="8" t="s">
        <v>430</v>
      </c>
      <c r="C521" s="4" t="str">
        <f>VLOOKUP(A521,'Central Directory_LE Expanded'!A521:'Central Directory_LE Expanded'!D:D,4,FALSE)</f>
        <v>215 7th Avenue South</v>
      </c>
      <c r="D521" s="4" t="str">
        <f>VLOOKUP(A521,'[1]Central Directory_LE Expanded'!A521:'[1]Central Directory_LE Expanded'!E:E,5,FALSE)</f>
        <v>Lewistown</v>
      </c>
      <c r="E521" s="4" t="str">
        <f>VLOOKUP(A521,'[1]Central Directory_LE Expanded'!A521:'[1]Central Directory_LE Expanded'!F:F,6,FALSE)</f>
        <v>MT</v>
      </c>
      <c r="F521" s="4" t="str">
        <f>VLOOKUP(A521,'[1]Central Directory_LE Expanded'!A521:'[1]Central Directory_LE Expanded'!G:G,7,FALSE)</f>
        <v>59457</v>
      </c>
      <c r="G521" s="4" t="str">
        <f t="shared" si="8"/>
        <v>215 7th Avenue South Lewistown,MT 59457</v>
      </c>
      <c r="H521" s="9">
        <v>4646</v>
      </c>
      <c r="I521" s="5">
        <v>44378</v>
      </c>
      <c r="J521" s="6" t="s">
        <v>892</v>
      </c>
      <c r="K521" t="s">
        <v>897</v>
      </c>
    </row>
    <row r="522" spans="1:11" x14ac:dyDescent="0.25">
      <c r="A522" s="7" t="s">
        <v>429</v>
      </c>
      <c r="B522" s="8" t="s">
        <v>430</v>
      </c>
      <c r="C522" s="4" t="str">
        <f>VLOOKUP(A522,'Central Directory_LE Expanded'!A522:'Central Directory_LE Expanded'!D:D,4,FALSE)</f>
        <v>215 7th Avenue South</v>
      </c>
      <c r="D522" s="4" t="str">
        <f>VLOOKUP(A522,'[1]Central Directory_LE Expanded'!A522:'[1]Central Directory_LE Expanded'!E:E,5,FALSE)</f>
        <v>Lewistown</v>
      </c>
      <c r="E522" s="4" t="str">
        <f>VLOOKUP(A522,'[1]Central Directory_LE Expanded'!A522:'[1]Central Directory_LE Expanded'!F:F,6,FALSE)</f>
        <v>MT</v>
      </c>
      <c r="F522" s="4" t="str">
        <f>VLOOKUP(A522,'[1]Central Directory_LE Expanded'!A522:'[1]Central Directory_LE Expanded'!G:G,7,FALSE)</f>
        <v>59457</v>
      </c>
      <c r="G522" s="4" t="str">
        <f t="shared" si="8"/>
        <v>215 7th Avenue South Lewistown,MT 59457</v>
      </c>
      <c r="H522" s="9">
        <v>237807</v>
      </c>
      <c r="I522" s="5">
        <v>44378</v>
      </c>
      <c r="J522" s="6" t="s">
        <v>893</v>
      </c>
      <c r="K522" t="s">
        <v>897</v>
      </c>
    </row>
    <row r="523" spans="1:11" x14ac:dyDescent="0.25">
      <c r="A523" s="7" t="s">
        <v>429</v>
      </c>
      <c r="B523" s="8" t="s">
        <v>430</v>
      </c>
      <c r="C523" s="4" t="str">
        <f>VLOOKUP(A523,'Central Directory_LE Expanded'!A523:'Central Directory_LE Expanded'!D:D,4,FALSE)</f>
        <v>215 7th Avenue South</v>
      </c>
      <c r="D523" s="4" t="str">
        <f>VLOOKUP(A523,'[1]Central Directory_LE Expanded'!A523:'[1]Central Directory_LE Expanded'!E:E,5,FALSE)</f>
        <v>Lewistown</v>
      </c>
      <c r="E523" s="4" t="str">
        <f>VLOOKUP(A523,'[1]Central Directory_LE Expanded'!A523:'[1]Central Directory_LE Expanded'!F:F,6,FALSE)</f>
        <v>MT</v>
      </c>
      <c r="F523" s="4" t="str">
        <f>VLOOKUP(A523,'[1]Central Directory_LE Expanded'!A523:'[1]Central Directory_LE Expanded'!G:G,7,FALSE)</f>
        <v>59457</v>
      </c>
      <c r="G523" s="4" t="str">
        <f t="shared" si="8"/>
        <v>215 7th Avenue South Lewistown,MT 59457</v>
      </c>
      <c r="H523" s="9">
        <v>45347</v>
      </c>
      <c r="I523" s="5">
        <v>44378</v>
      </c>
      <c r="J523" s="6" t="s">
        <v>333</v>
      </c>
      <c r="K523" t="s">
        <v>897</v>
      </c>
    </row>
    <row r="524" spans="1:11" x14ac:dyDescent="0.25">
      <c r="A524" s="7" t="s">
        <v>429</v>
      </c>
      <c r="B524" s="8" t="s">
        <v>430</v>
      </c>
      <c r="C524" s="4" t="str">
        <f>VLOOKUP(A524,'Central Directory_LE Expanded'!A524:'Central Directory_LE Expanded'!D:D,4,FALSE)</f>
        <v>215 7th Avenue South</v>
      </c>
      <c r="D524" s="4" t="str">
        <f>VLOOKUP(A524,'[1]Central Directory_LE Expanded'!A524:'[1]Central Directory_LE Expanded'!E:E,5,FALSE)</f>
        <v>Lewistown</v>
      </c>
      <c r="E524" s="4" t="str">
        <f>VLOOKUP(A524,'[1]Central Directory_LE Expanded'!A524:'[1]Central Directory_LE Expanded'!F:F,6,FALSE)</f>
        <v>MT</v>
      </c>
      <c r="F524" s="4" t="str">
        <f>VLOOKUP(A524,'[1]Central Directory_LE Expanded'!A524:'[1]Central Directory_LE Expanded'!G:G,7,FALSE)</f>
        <v>59457</v>
      </c>
      <c r="G524" s="4" t="str">
        <f t="shared" si="8"/>
        <v>215 7th Avenue South Lewistown,MT 59457</v>
      </c>
      <c r="H524" s="9">
        <v>18970</v>
      </c>
      <c r="I524" s="5">
        <v>44378</v>
      </c>
      <c r="J524" s="6" t="s">
        <v>334</v>
      </c>
      <c r="K524" t="s">
        <v>897</v>
      </c>
    </row>
    <row r="525" spans="1:11" x14ac:dyDescent="0.25">
      <c r="A525" s="7" t="s">
        <v>429</v>
      </c>
      <c r="B525" s="8" t="s">
        <v>430</v>
      </c>
      <c r="C525" s="4" t="str">
        <f>VLOOKUP(A525,'Central Directory_LE Expanded'!A525:'Central Directory_LE Expanded'!D:D,4,FALSE)</f>
        <v>215 7th Avenue South</v>
      </c>
      <c r="D525" s="4" t="str">
        <f>VLOOKUP(A525,'[1]Central Directory_LE Expanded'!A525:'[1]Central Directory_LE Expanded'!E:E,5,FALSE)</f>
        <v>Lewistown</v>
      </c>
      <c r="E525" s="4" t="str">
        <f>VLOOKUP(A525,'[1]Central Directory_LE Expanded'!A525:'[1]Central Directory_LE Expanded'!F:F,6,FALSE)</f>
        <v>MT</v>
      </c>
      <c r="F525" s="4" t="str">
        <f>VLOOKUP(A525,'[1]Central Directory_LE Expanded'!A525:'[1]Central Directory_LE Expanded'!G:G,7,FALSE)</f>
        <v>59457</v>
      </c>
      <c r="G525" s="4" t="str">
        <f t="shared" si="8"/>
        <v>215 7th Avenue South Lewistown,MT 59457</v>
      </c>
      <c r="H525" s="9">
        <v>17535</v>
      </c>
      <c r="I525" s="5">
        <v>44378</v>
      </c>
      <c r="J525" s="6" t="s">
        <v>337</v>
      </c>
      <c r="K525" t="s">
        <v>897</v>
      </c>
    </row>
    <row r="526" spans="1:11" x14ac:dyDescent="0.25">
      <c r="A526" s="7" t="s">
        <v>124</v>
      </c>
      <c r="B526" s="8" t="s">
        <v>125</v>
      </c>
      <c r="C526" s="4" t="str">
        <f>VLOOKUP(A526,'Central Directory_LE Expanded'!A526:'Central Directory_LE Expanded'!D:D,4,FALSE)</f>
        <v>215 7th Avenue South</v>
      </c>
      <c r="D526" s="4" t="str">
        <f>VLOOKUP(A526,'[1]Central Directory_LE Expanded'!A526:'[1]Central Directory_LE Expanded'!E:E,5,FALSE)</f>
        <v>Lewistown</v>
      </c>
      <c r="E526" s="4" t="str">
        <f>VLOOKUP(A526,'[1]Central Directory_LE Expanded'!A526:'[1]Central Directory_LE Expanded'!F:F,6,FALSE)</f>
        <v>MT</v>
      </c>
      <c r="F526" s="4" t="str">
        <f>VLOOKUP(A526,'[1]Central Directory_LE Expanded'!A526:'[1]Central Directory_LE Expanded'!G:G,7,FALSE)</f>
        <v>59457</v>
      </c>
      <c r="G526" s="4" t="str">
        <f t="shared" si="8"/>
        <v>215 7th Avenue South Lewistown,MT 59457</v>
      </c>
      <c r="H526" s="9">
        <v>24339</v>
      </c>
      <c r="I526" s="5">
        <v>44378</v>
      </c>
      <c r="J526" s="6" t="s">
        <v>69</v>
      </c>
      <c r="K526" t="s">
        <v>897</v>
      </c>
    </row>
    <row r="527" spans="1:11" x14ac:dyDescent="0.25">
      <c r="A527" s="7" t="s">
        <v>124</v>
      </c>
      <c r="B527" s="8" t="s">
        <v>125</v>
      </c>
      <c r="C527" s="4" t="str">
        <f>VLOOKUP(A527,'Central Directory_LE Expanded'!A527:'Central Directory_LE Expanded'!D:D,4,FALSE)</f>
        <v>215 7th Avenue South</v>
      </c>
      <c r="D527" s="4" t="str">
        <f>VLOOKUP(A527,'[1]Central Directory_LE Expanded'!A527:'[1]Central Directory_LE Expanded'!E:E,5,FALSE)</f>
        <v>Lewistown</v>
      </c>
      <c r="E527" s="4" t="str">
        <f>VLOOKUP(A527,'[1]Central Directory_LE Expanded'!A527:'[1]Central Directory_LE Expanded'!F:F,6,FALSE)</f>
        <v>MT</v>
      </c>
      <c r="F527" s="4" t="str">
        <f>VLOOKUP(A527,'[1]Central Directory_LE Expanded'!A527:'[1]Central Directory_LE Expanded'!G:G,7,FALSE)</f>
        <v>59457</v>
      </c>
      <c r="G527" s="4" t="str">
        <f t="shared" si="8"/>
        <v>215 7th Avenue South Lewistown,MT 59457</v>
      </c>
      <c r="H527" s="9">
        <v>91798</v>
      </c>
      <c r="I527" s="5">
        <v>44378</v>
      </c>
      <c r="J527" s="6" t="s">
        <v>819</v>
      </c>
      <c r="K527" t="s">
        <v>897</v>
      </c>
    </row>
    <row r="528" spans="1:11" x14ac:dyDescent="0.25">
      <c r="A528" s="7" t="s">
        <v>124</v>
      </c>
      <c r="B528" s="8" t="s">
        <v>125</v>
      </c>
      <c r="C528" s="4" t="str">
        <f>VLOOKUP(A528,'Central Directory_LE Expanded'!A528:'Central Directory_LE Expanded'!D:D,4,FALSE)</f>
        <v>215 7th Avenue South</v>
      </c>
      <c r="D528" s="4" t="str">
        <f>VLOOKUP(A528,'[1]Central Directory_LE Expanded'!A528:'[1]Central Directory_LE Expanded'!E:E,5,FALSE)</f>
        <v>Lewistown</v>
      </c>
      <c r="E528" s="4" t="str">
        <f>VLOOKUP(A528,'[1]Central Directory_LE Expanded'!A528:'[1]Central Directory_LE Expanded'!F:F,6,FALSE)</f>
        <v>MT</v>
      </c>
      <c r="F528" s="4" t="str">
        <f>VLOOKUP(A528,'[1]Central Directory_LE Expanded'!A528:'[1]Central Directory_LE Expanded'!G:G,7,FALSE)</f>
        <v>59457</v>
      </c>
      <c r="G528" s="4" t="str">
        <f t="shared" si="8"/>
        <v>215 7th Avenue South Lewistown,MT 59457</v>
      </c>
      <c r="H528" s="9">
        <v>20466</v>
      </c>
      <c r="I528" s="5">
        <v>44378</v>
      </c>
      <c r="J528" s="6" t="s">
        <v>891</v>
      </c>
      <c r="K528" t="s">
        <v>897</v>
      </c>
    </row>
    <row r="529" spans="1:11" x14ac:dyDescent="0.25">
      <c r="A529" s="7" t="s">
        <v>124</v>
      </c>
      <c r="B529" s="8" t="s">
        <v>125</v>
      </c>
      <c r="C529" s="4" t="str">
        <f>VLOOKUP(A529,'Central Directory_LE Expanded'!A529:'Central Directory_LE Expanded'!D:D,4,FALSE)</f>
        <v>215 7th Avenue South</v>
      </c>
      <c r="D529" s="4" t="str">
        <f>VLOOKUP(A529,'[1]Central Directory_LE Expanded'!A529:'[1]Central Directory_LE Expanded'!E:E,5,FALSE)</f>
        <v>Lewistown</v>
      </c>
      <c r="E529" s="4" t="str">
        <f>VLOOKUP(A529,'[1]Central Directory_LE Expanded'!A529:'[1]Central Directory_LE Expanded'!F:F,6,FALSE)</f>
        <v>MT</v>
      </c>
      <c r="F529" s="4" t="str">
        <f>VLOOKUP(A529,'[1]Central Directory_LE Expanded'!A529:'[1]Central Directory_LE Expanded'!G:G,7,FALSE)</f>
        <v>59457</v>
      </c>
      <c r="G529" s="4" t="str">
        <f t="shared" si="8"/>
        <v>215 7th Avenue South Lewistown,MT 59457</v>
      </c>
      <c r="H529" s="9">
        <v>69041</v>
      </c>
      <c r="I529" s="5">
        <v>44378</v>
      </c>
      <c r="J529" s="6" t="s">
        <v>893</v>
      </c>
      <c r="K529" t="s">
        <v>897</v>
      </c>
    </row>
    <row r="530" spans="1:11" x14ac:dyDescent="0.25">
      <c r="A530" s="7" t="s">
        <v>124</v>
      </c>
      <c r="B530" s="8" t="s">
        <v>125</v>
      </c>
      <c r="C530" s="4" t="str">
        <f>VLOOKUP(A530,'Central Directory_LE Expanded'!A530:'Central Directory_LE Expanded'!D:D,4,FALSE)</f>
        <v>215 7th Avenue South</v>
      </c>
      <c r="D530" s="4" t="str">
        <f>VLOOKUP(A530,'[1]Central Directory_LE Expanded'!A530:'[1]Central Directory_LE Expanded'!E:E,5,FALSE)</f>
        <v>Lewistown</v>
      </c>
      <c r="E530" s="4" t="str">
        <f>VLOOKUP(A530,'[1]Central Directory_LE Expanded'!A530:'[1]Central Directory_LE Expanded'!F:F,6,FALSE)</f>
        <v>MT</v>
      </c>
      <c r="F530" s="4" t="str">
        <f>VLOOKUP(A530,'[1]Central Directory_LE Expanded'!A530:'[1]Central Directory_LE Expanded'!G:G,7,FALSE)</f>
        <v>59457</v>
      </c>
      <c r="G530" s="4" t="str">
        <f t="shared" si="8"/>
        <v>215 7th Avenue South Lewistown,MT 59457</v>
      </c>
      <c r="H530" s="9">
        <v>28980</v>
      </c>
      <c r="I530" s="5">
        <v>44378</v>
      </c>
      <c r="J530" s="6" t="s">
        <v>333</v>
      </c>
      <c r="K530" t="s">
        <v>897</v>
      </c>
    </row>
    <row r="531" spans="1:11" x14ac:dyDescent="0.25">
      <c r="A531" s="7" t="s">
        <v>124</v>
      </c>
      <c r="B531" s="8" t="s">
        <v>125</v>
      </c>
      <c r="C531" s="4" t="str">
        <f>VLOOKUP(A531,'Central Directory_LE Expanded'!A531:'Central Directory_LE Expanded'!D:D,4,FALSE)</f>
        <v>215 7th Avenue South</v>
      </c>
      <c r="D531" s="4" t="str">
        <f>VLOOKUP(A531,'[1]Central Directory_LE Expanded'!A531:'[1]Central Directory_LE Expanded'!E:E,5,FALSE)</f>
        <v>Lewistown</v>
      </c>
      <c r="E531" s="4" t="str">
        <f>VLOOKUP(A531,'[1]Central Directory_LE Expanded'!A531:'[1]Central Directory_LE Expanded'!F:F,6,FALSE)</f>
        <v>MT</v>
      </c>
      <c r="F531" s="4" t="str">
        <f>VLOOKUP(A531,'[1]Central Directory_LE Expanded'!A531:'[1]Central Directory_LE Expanded'!G:G,7,FALSE)</f>
        <v>59457</v>
      </c>
      <c r="G531" s="4" t="str">
        <f t="shared" si="8"/>
        <v>215 7th Avenue South Lewistown,MT 59457</v>
      </c>
      <c r="H531" s="9">
        <v>10000</v>
      </c>
      <c r="I531" s="5">
        <v>44378</v>
      </c>
      <c r="J531" s="6" t="s">
        <v>334</v>
      </c>
      <c r="K531" t="s">
        <v>897</v>
      </c>
    </row>
    <row r="532" spans="1:11" x14ac:dyDescent="0.25">
      <c r="A532" s="7" t="s">
        <v>431</v>
      </c>
      <c r="B532" s="8" t="s">
        <v>432</v>
      </c>
      <c r="C532" s="4" t="str">
        <f>VLOOKUP(A532,'Central Directory_LE Expanded'!A532:'Central Directory_LE Expanded'!D:D,4,FALSE)</f>
        <v>360 Deerfield Road</v>
      </c>
      <c r="D532" s="4" t="str">
        <f>VLOOKUP(A532,'[1]Central Directory_LE Expanded'!A532:'[1]Central Directory_LE Expanded'!E:E,5,FALSE)</f>
        <v>Lewistown</v>
      </c>
      <c r="E532" s="4" t="str">
        <f>VLOOKUP(A532,'[1]Central Directory_LE Expanded'!A532:'[1]Central Directory_LE Expanded'!F:F,6,FALSE)</f>
        <v>MT</v>
      </c>
      <c r="F532" s="4">
        <f>VLOOKUP(A532,'[1]Central Directory_LE Expanded'!A532:'[1]Central Directory_LE Expanded'!G:G,7,FALSE)</f>
        <v>59457</v>
      </c>
      <c r="G532" s="4" t="str">
        <f t="shared" si="8"/>
        <v>360 Deerfield Road Lewistown,MT 59457</v>
      </c>
      <c r="H532" s="9">
        <v>2606</v>
      </c>
      <c r="I532" s="5">
        <v>44378</v>
      </c>
      <c r="J532" s="6" t="s">
        <v>819</v>
      </c>
      <c r="K532" t="s">
        <v>897</v>
      </c>
    </row>
    <row r="533" spans="1:11" x14ac:dyDescent="0.25">
      <c r="A533" s="7" t="s">
        <v>431</v>
      </c>
      <c r="B533" s="8" t="s">
        <v>432</v>
      </c>
      <c r="C533" s="4" t="str">
        <f>VLOOKUP(A533,'Central Directory_LE Expanded'!A533:'Central Directory_LE Expanded'!D:D,4,FALSE)</f>
        <v>360 Deerfield Road</v>
      </c>
      <c r="D533" s="4" t="str">
        <f>VLOOKUP(A533,'[1]Central Directory_LE Expanded'!A533:'[1]Central Directory_LE Expanded'!E:E,5,FALSE)</f>
        <v>Lewistown</v>
      </c>
      <c r="E533" s="4" t="str">
        <f>VLOOKUP(A533,'[1]Central Directory_LE Expanded'!A533:'[1]Central Directory_LE Expanded'!F:F,6,FALSE)</f>
        <v>MT</v>
      </c>
      <c r="F533" s="4">
        <f>VLOOKUP(A533,'[1]Central Directory_LE Expanded'!A533:'[1]Central Directory_LE Expanded'!G:G,7,FALSE)</f>
        <v>59457</v>
      </c>
      <c r="G533" s="4" t="str">
        <f t="shared" si="8"/>
        <v>360 Deerfield Road Lewistown,MT 59457</v>
      </c>
      <c r="H533" s="9">
        <v>829</v>
      </c>
      <c r="I533" s="5">
        <v>44378</v>
      </c>
      <c r="J533" s="6" t="s">
        <v>891</v>
      </c>
      <c r="K533" t="s">
        <v>897</v>
      </c>
    </row>
    <row r="534" spans="1:11" x14ac:dyDescent="0.25">
      <c r="A534" s="7" t="s">
        <v>431</v>
      </c>
      <c r="B534" s="8" t="s">
        <v>432</v>
      </c>
      <c r="C534" s="4" t="str">
        <f>VLOOKUP(A534,'Central Directory_LE Expanded'!A534:'Central Directory_LE Expanded'!D:D,4,FALSE)</f>
        <v>360 Deerfield Road</v>
      </c>
      <c r="D534" s="4" t="str">
        <f>VLOOKUP(A534,'[1]Central Directory_LE Expanded'!A534:'[1]Central Directory_LE Expanded'!E:E,5,FALSE)</f>
        <v>Lewistown</v>
      </c>
      <c r="E534" s="4" t="str">
        <f>VLOOKUP(A534,'[1]Central Directory_LE Expanded'!A534:'[1]Central Directory_LE Expanded'!F:F,6,FALSE)</f>
        <v>MT</v>
      </c>
      <c r="F534" s="4">
        <f>VLOOKUP(A534,'[1]Central Directory_LE Expanded'!A534:'[1]Central Directory_LE Expanded'!G:G,7,FALSE)</f>
        <v>59457</v>
      </c>
      <c r="G534" s="4" t="str">
        <f t="shared" si="8"/>
        <v>360 Deerfield Road Lewistown,MT 59457</v>
      </c>
      <c r="H534" s="9">
        <v>54</v>
      </c>
      <c r="I534" s="5">
        <v>44378</v>
      </c>
      <c r="J534" s="6" t="s">
        <v>820</v>
      </c>
      <c r="K534" t="s">
        <v>897</v>
      </c>
    </row>
    <row r="535" spans="1:11" x14ac:dyDescent="0.25">
      <c r="A535" s="7" t="s">
        <v>431</v>
      </c>
      <c r="B535" s="8" t="s">
        <v>432</v>
      </c>
      <c r="C535" s="4" t="str">
        <f>VLOOKUP(A535,'Central Directory_LE Expanded'!A535:'Central Directory_LE Expanded'!D:D,4,FALSE)</f>
        <v>360 Deerfield Road</v>
      </c>
      <c r="D535" s="4" t="str">
        <f>VLOOKUP(A535,'[1]Central Directory_LE Expanded'!A535:'[1]Central Directory_LE Expanded'!E:E,5,FALSE)</f>
        <v>Lewistown</v>
      </c>
      <c r="E535" s="4" t="str">
        <f>VLOOKUP(A535,'[1]Central Directory_LE Expanded'!A535:'[1]Central Directory_LE Expanded'!F:F,6,FALSE)</f>
        <v>MT</v>
      </c>
      <c r="F535" s="4">
        <f>VLOOKUP(A535,'[1]Central Directory_LE Expanded'!A535:'[1]Central Directory_LE Expanded'!G:G,7,FALSE)</f>
        <v>59457</v>
      </c>
      <c r="G535" s="4" t="str">
        <f t="shared" si="8"/>
        <v>360 Deerfield Road Lewistown,MT 59457</v>
      </c>
      <c r="H535" s="9">
        <v>84</v>
      </c>
      <c r="I535" s="5">
        <v>44378</v>
      </c>
      <c r="J535" s="6" t="s">
        <v>892</v>
      </c>
      <c r="K535" t="s">
        <v>897</v>
      </c>
    </row>
    <row r="536" spans="1:11" x14ac:dyDescent="0.25">
      <c r="A536" s="7" t="s">
        <v>431</v>
      </c>
      <c r="B536" s="8" t="s">
        <v>432</v>
      </c>
      <c r="C536" s="4" t="str">
        <f>VLOOKUP(A536,'Central Directory_LE Expanded'!A536:'Central Directory_LE Expanded'!D:D,4,FALSE)</f>
        <v>360 Deerfield Road</v>
      </c>
      <c r="D536" s="4" t="str">
        <f>VLOOKUP(A536,'[1]Central Directory_LE Expanded'!A536:'[1]Central Directory_LE Expanded'!E:E,5,FALSE)</f>
        <v>Lewistown</v>
      </c>
      <c r="E536" s="4" t="str">
        <f>VLOOKUP(A536,'[1]Central Directory_LE Expanded'!A536:'[1]Central Directory_LE Expanded'!F:F,6,FALSE)</f>
        <v>MT</v>
      </c>
      <c r="F536" s="4">
        <f>VLOOKUP(A536,'[1]Central Directory_LE Expanded'!A536:'[1]Central Directory_LE Expanded'!G:G,7,FALSE)</f>
        <v>59457</v>
      </c>
      <c r="G536" s="4" t="str">
        <f t="shared" si="8"/>
        <v>360 Deerfield Road Lewistown,MT 59457</v>
      </c>
      <c r="H536" s="9">
        <v>203</v>
      </c>
      <c r="I536" s="5">
        <v>44378</v>
      </c>
      <c r="J536" s="6" t="s">
        <v>893</v>
      </c>
      <c r="K536" t="s">
        <v>897</v>
      </c>
    </row>
    <row r="537" spans="1:11" x14ac:dyDescent="0.25">
      <c r="A537" s="7" t="s">
        <v>431</v>
      </c>
      <c r="B537" s="8" t="s">
        <v>432</v>
      </c>
      <c r="C537" s="4" t="str">
        <f>VLOOKUP(A537,'Central Directory_LE Expanded'!A537:'Central Directory_LE Expanded'!D:D,4,FALSE)</f>
        <v>360 Deerfield Road</v>
      </c>
      <c r="D537" s="4" t="str">
        <f>VLOOKUP(A537,'[1]Central Directory_LE Expanded'!A537:'[1]Central Directory_LE Expanded'!E:E,5,FALSE)</f>
        <v>Lewistown</v>
      </c>
      <c r="E537" s="4" t="str">
        <f>VLOOKUP(A537,'[1]Central Directory_LE Expanded'!A537:'[1]Central Directory_LE Expanded'!F:F,6,FALSE)</f>
        <v>MT</v>
      </c>
      <c r="F537" s="4">
        <f>VLOOKUP(A537,'[1]Central Directory_LE Expanded'!A537:'[1]Central Directory_LE Expanded'!G:G,7,FALSE)</f>
        <v>59457</v>
      </c>
      <c r="G537" s="4" t="str">
        <f t="shared" si="8"/>
        <v>360 Deerfield Road Lewistown,MT 59457</v>
      </c>
      <c r="H537" s="9">
        <v>442</v>
      </c>
      <c r="I537" s="5">
        <v>44378</v>
      </c>
      <c r="J537" s="6" t="s">
        <v>333</v>
      </c>
      <c r="K537" t="s">
        <v>897</v>
      </c>
    </row>
    <row r="538" spans="1:11" x14ac:dyDescent="0.25">
      <c r="A538" s="7" t="s">
        <v>431</v>
      </c>
      <c r="B538" s="8" t="s">
        <v>432</v>
      </c>
      <c r="C538" s="4" t="str">
        <f>VLOOKUP(A538,'Central Directory_LE Expanded'!A538:'Central Directory_LE Expanded'!D:D,4,FALSE)</f>
        <v>360 Deerfield Road</v>
      </c>
      <c r="D538" s="4" t="str">
        <f>VLOOKUP(A538,'[1]Central Directory_LE Expanded'!A538:'[1]Central Directory_LE Expanded'!E:E,5,FALSE)</f>
        <v>Lewistown</v>
      </c>
      <c r="E538" s="4" t="str">
        <f>VLOOKUP(A538,'[1]Central Directory_LE Expanded'!A538:'[1]Central Directory_LE Expanded'!F:F,6,FALSE)</f>
        <v>MT</v>
      </c>
      <c r="F538" s="4">
        <f>VLOOKUP(A538,'[1]Central Directory_LE Expanded'!A538:'[1]Central Directory_LE Expanded'!G:G,7,FALSE)</f>
        <v>59457</v>
      </c>
      <c r="G538" s="4" t="str">
        <f t="shared" si="8"/>
        <v>360 Deerfield Road Lewistown,MT 59457</v>
      </c>
      <c r="H538" s="9">
        <v>10000</v>
      </c>
      <c r="I538" s="5">
        <v>44378</v>
      </c>
      <c r="J538" s="6" t="s">
        <v>334</v>
      </c>
      <c r="K538" t="s">
        <v>897</v>
      </c>
    </row>
    <row r="539" spans="1:11" x14ac:dyDescent="0.25">
      <c r="A539" s="7" t="s">
        <v>433</v>
      </c>
      <c r="B539" s="8" t="s">
        <v>434</v>
      </c>
      <c r="C539" s="4" t="str">
        <f>VLOOKUP(A539,'Central Directory_LE Expanded'!A539:'Central Directory_LE Expanded'!D:D,4,FALSE)</f>
        <v>310 East 2nd Street</v>
      </c>
      <c r="D539" s="4" t="str">
        <f>VLOOKUP(A539,'[1]Central Directory_LE Expanded'!A539:'[1]Central Directory_LE Expanded'!E:E,5,FALSE)</f>
        <v>Grass Range</v>
      </c>
      <c r="E539" s="4" t="str">
        <f>VLOOKUP(A539,'[1]Central Directory_LE Expanded'!A539:'[1]Central Directory_LE Expanded'!F:F,6,FALSE)</f>
        <v>MT</v>
      </c>
      <c r="F539" s="4" t="str">
        <f>VLOOKUP(A539,'[1]Central Directory_LE Expanded'!A539:'[1]Central Directory_LE Expanded'!G:G,7,FALSE)</f>
        <v>59032</v>
      </c>
      <c r="G539" s="4" t="str">
        <f t="shared" si="8"/>
        <v>310 East 2nd Street Grass Range,MT 59032</v>
      </c>
      <c r="H539" s="9">
        <v>13627</v>
      </c>
      <c r="I539" s="5">
        <v>44378</v>
      </c>
      <c r="J539" s="6" t="s">
        <v>819</v>
      </c>
      <c r="K539" t="s">
        <v>897</v>
      </c>
    </row>
    <row r="540" spans="1:11" x14ac:dyDescent="0.25">
      <c r="A540" s="7" t="s">
        <v>433</v>
      </c>
      <c r="B540" s="8" t="s">
        <v>434</v>
      </c>
      <c r="C540" s="4" t="str">
        <f>VLOOKUP(A540,'Central Directory_LE Expanded'!A540:'Central Directory_LE Expanded'!D:D,4,FALSE)</f>
        <v>310 East 2nd Street</v>
      </c>
      <c r="D540" s="4" t="str">
        <f>VLOOKUP(A540,'[1]Central Directory_LE Expanded'!A540:'[1]Central Directory_LE Expanded'!E:E,5,FALSE)</f>
        <v>Grass Range</v>
      </c>
      <c r="E540" s="4" t="str">
        <f>VLOOKUP(A540,'[1]Central Directory_LE Expanded'!A540:'[1]Central Directory_LE Expanded'!F:F,6,FALSE)</f>
        <v>MT</v>
      </c>
      <c r="F540" s="4" t="str">
        <f>VLOOKUP(A540,'[1]Central Directory_LE Expanded'!A540:'[1]Central Directory_LE Expanded'!G:G,7,FALSE)</f>
        <v>59032</v>
      </c>
      <c r="G540" s="4" t="str">
        <f t="shared" si="8"/>
        <v>310 East 2nd Street Grass Range,MT 59032</v>
      </c>
      <c r="H540" s="9">
        <v>3015</v>
      </c>
      <c r="I540" s="5">
        <v>44378</v>
      </c>
      <c r="J540" s="6" t="s">
        <v>891</v>
      </c>
      <c r="K540" t="s">
        <v>897</v>
      </c>
    </row>
    <row r="541" spans="1:11" x14ac:dyDescent="0.25">
      <c r="A541" s="7" t="s">
        <v>433</v>
      </c>
      <c r="B541" s="8" t="s">
        <v>434</v>
      </c>
      <c r="C541" s="4" t="str">
        <f>VLOOKUP(A541,'Central Directory_LE Expanded'!A541:'Central Directory_LE Expanded'!D:D,4,FALSE)</f>
        <v>310 East 2nd Street</v>
      </c>
      <c r="D541" s="4" t="str">
        <f>VLOOKUP(A541,'[1]Central Directory_LE Expanded'!A541:'[1]Central Directory_LE Expanded'!E:E,5,FALSE)</f>
        <v>Grass Range</v>
      </c>
      <c r="E541" s="4" t="str">
        <f>VLOOKUP(A541,'[1]Central Directory_LE Expanded'!A541:'[1]Central Directory_LE Expanded'!F:F,6,FALSE)</f>
        <v>MT</v>
      </c>
      <c r="F541" s="4" t="str">
        <f>VLOOKUP(A541,'[1]Central Directory_LE Expanded'!A541:'[1]Central Directory_LE Expanded'!G:G,7,FALSE)</f>
        <v>59032</v>
      </c>
      <c r="G541" s="4" t="str">
        <f t="shared" si="8"/>
        <v>310 East 2nd Street Grass Range,MT 59032</v>
      </c>
      <c r="H541" s="9">
        <v>193</v>
      </c>
      <c r="I541" s="5">
        <v>44378</v>
      </c>
      <c r="J541" s="6" t="s">
        <v>820</v>
      </c>
      <c r="K541" t="s">
        <v>897</v>
      </c>
    </row>
    <row r="542" spans="1:11" x14ac:dyDescent="0.25">
      <c r="A542" s="7" t="s">
        <v>433</v>
      </c>
      <c r="B542" s="8" t="s">
        <v>434</v>
      </c>
      <c r="C542" s="4" t="str">
        <f>VLOOKUP(A542,'Central Directory_LE Expanded'!A542:'Central Directory_LE Expanded'!D:D,4,FALSE)</f>
        <v>310 East 2nd Street</v>
      </c>
      <c r="D542" s="4" t="str">
        <f>VLOOKUP(A542,'[1]Central Directory_LE Expanded'!A542:'[1]Central Directory_LE Expanded'!E:E,5,FALSE)</f>
        <v>Grass Range</v>
      </c>
      <c r="E542" s="4" t="str">
        <f>VLOOKUP(A542,'[1]Central Directory_LE Expanded'!A542:'[1]Central Directory_LE Expanded'!F:F,6,FALSE)</f>
        <v>MT</v>
      </c>
      <c r="F542" s="4" t="str">
        <f>VLOOKUP(A542,'[1]Central Directory_LE Expanded'!A542:'[1]Central Directory_LE Expanded'!G:G,7,FALSE)</f>
        <v>59032</v>
      </c>
      <c r="G542" s="4" t="str">
        <f t="shared" si="8"/>
        <v>310 East 2nd Street Grass Range,MT 59032</v>
      </c>
      <c r="H542" s="9">
        <v>303</v>
      </c>
      <c r="I542" s="5">
        <v>44378</v>
      </c>
      <c r="J542" s="6" t="s">
        <v>892</v>
      </c>
      <c r="K542" t="s">
        <v>897</v>
      </c>
    </row>
    <row r="543" spans="1:11" x14ac:dyDescent="0.25">
      <c r="A543" s="7" t="s">
        <v>433</v>
      </c>
      <c r="B543" s="8" t="s">
        <v>434</v>
      </c>
      <c r="C543" s="4" t="str">
        <f>VLOOKUP(A543,'Central Directory_LE Expanded'!A543:'Central Directory_LE Expanded'!D:D,4,FALSE)</f>
        <v>310 East 2nd Street</v>
      </c>
      <c r="D543" s="4" t="str">
        <f>VLOOKUP(A543,'[1]Central Directory_LE Expanded'!A543:'[1]Central Directory_LE Expanded'!E:E,5,FALSE)</f>
        <v>Grass Range</v>
      </c>
      <c r="E543" s="4" t="str">
        <f>VLOOKUP(A543,'[1]Central Directory_LE Expanded'!A543:'[1]Central Directory_LE Expanded'!F:F,6,FALSE)</f>
        <v>MT</v>
      </c>
      <c r="F543" s="4" t="str">
        <f>VLOOKUP(A543,'[1]Central Directory_LE Expanded'!A543:'[1]Central Directory_LE Expanded'!G:G,7,FALSE)</f>
        <v>59032</v>
      </c>
      <c r="G543" s="4" t="str">
        <f t="shared" si="8"/>
        <v>310 East 2nd Street Grass Range,MT 59032</v>
      </c>
      <c r="H543" s="9">
        <v>21337</v>
      </c>
      <c r="I543" s="5">
        <v>44378</v>
      </c>
      <c r="J543" s="6" t="s">
        <v>893</v>
      </c>
      <c r="K543" t="s">
        <v>897</v>
      </c>
    </row>
    <row r="544" spans="1:11" x14ac:dyDescent="0.25">
      <c r="A544" s="7" t="s">
        <v>433</v>
      </c>
      <c r="B544" s="8" t="s">
        <v>434</v>
      </c>
      <c r="C544" s="4" t="str">
        <f>VLOOKUP(A544,'Central Directory_LE Expanded'!A544:'Central Directory_LE Expanded'!D:D,4,FALSE)</f>
        <v>310 East 2nd Street</v>
      </c>
      <c r="D544" s="4" t="str">
        <f>VLOOKUP(A544,'[1]Central Directory_LE Expanded'!A544:'[1]Central Directory_LE Expanded'!E:E,5,FALSE)</f>
        <v>Grass Range</v>
      </c>
      <c r="E544" s="4" t="str">
        <f>VLOOKUP(A544,'[1]Central Directory_LE Expanded'!A544:'[1]Central Directory_LE Expanded'!F:F,6,FALSE)</f>
        <v>MT</v>
      </c>
      <c r="F544" s="4" t="str">
        <f>VLOOKUP(A544,'[1]Central Directory_LE Expanded'!A544:'[1]Central Directory_LE Expanded'!G:G,7,FALSE)</f>
        <v>59032</v>
      </c>
      <c r="G544" s="4" t="str">
        <f t="shared" si="8"/>
        <v>310 East 2nd Street Grass Range,MT 59032</v>
      </c>
      <c r="H544" s="9">
        <v>2346</v>
      </c>
      <c r="I544" s="5">
        <v>44378</v>
      </c>
      <c r="J544" s="6" t="s">
        <v>333</v>
      </c>
      <c r="K544" t="s">
        <v>897</v>
      </c>
    </row>
    <row r="545" spans="1:11" x14ac:dyDescent="0.25">
      <c r="A545" s="7" t="s">
        <v>433</v>
      </c>
      <c r="B545" s="8" t="s">
        <v>434</v>
      </c>
      <c r="C545" s="4" t="str">
        <f>VLOOKUP(A545,'Central Directory_LE Expanded'!A545:'Central Directory_LE Expanded'!D:D,4,FALSE)</f>
        <v>310 East 2nd Street</v>
      </c>
      <c r="D545" s="4" t="str">
        <f>VLOOKUP(A545,'[1]Central Directory_LE Expanded'!A545:'[1]Central Directory_LE Expanded'!E:E,5,FALSE)</f>
        <v>Grass Range</v>
      </c>
      <c r="E545" s="4" t="str">
        <f>VLOOKUP(A545,'[1]Central Directory_LE Expanded'!A545:'[1]Central Directory_LE Expanded'!F:F,6,FALSE)</f>
        <v>MT</v>
      </c>
      <c r="F545" s="4" t="str">
        <f>VLOOKUP(A545,'[1]Central Directory_LE Expanded'!A545:'[1]Central Directory_LE Expanded'!G:G,7,FALSE)</f>
        <v>59032</v>
      </c>
      <c r="G545" s="4" t="str">
        <f t="shared" si="8"/>
        <v>310 East 2nd Street Grass Range,MT 59032</v>
      </c>
      <c r="H545" s="9">
        <v>10000</v>
      </c>
      <c r="I545" s="5">
        <v>44378</v>
      </c>
      <c r="J545" s="6" t="s">
        <v>334</v>
      </c>
      <c r="K545" t="s">
        <v>897</v>
      </c>
    </row>
    <row r="546" spans="1:11" x14ac:dyDescent="0.25">
      <c r="A546" s="7" t="s">
        <v>126</v>
      </c>
      <c r="B546" s="8" t="s">
        <v>127</v>
      </c>
      <c r="C546" s="4" t="str">
        <f>VLOOKUP(A546,'Central Directory_LE Expanded'!A546:'Central Directory_LE Expanded'!D:D,4,FALSE)</f>
        <v>310 East 2nd Street</v>
      </c>
      <c r="D546" s="4" t="str">
        <f>VLOOKUP(A546,'[1]Central Directory_LE Expanded'!A546:'[1]Central Directory_LE Expanded'!E:E,5,FALSE)</f>
        <v>Grass Range</v>
      </c>
      <c r="E546" s="4" t="str">
        <f>VLOOKUP(A546,'[1]Central Directory_LE Expanded'!A546:'[1]Central Directory_LE Expanded'!F:F,6,FALSE)</f>
        <v>MT</v>
      </c>
      <c r="F546" s="4" t="str">
        <f>VLOOKUP(A546,'[1]Central Directory_LE Expanded'!A546:'[1]Central Directory_LE Expanded'!G:G,7,FALSE)</f>
        <v>59032</v>
      </c>
      <c r="G546" s="4" t="str">
        <f t="shared" si="8"/>
        <v>310 East 2nd Street Grass Range,MT 59032</v>
      </c>
      <c r="H546" s="9">
        <v>1265</v>
      </c>
      <c r="I546" s="5">
        <v>44378</v>
      </c>
      <c r="J546" s="6" t="s">
        <v>69</v>
      </c>
      <c r="K546" t="s">
        <v>897</v>
      </c>
    </row>
    <row r="547" spans="1:11" x14ac:dyDescent="0.25">
      <c r="A547" s="7" t="s">
        <v>126</v>
      </c>
      <c r="B547" s="8" t="s">
        <v>127</v>
      </c>
      <c r="C547" s="4" t="str">
        <f>VLOOKUP(A547,'Central Directory_LE Expanded'!A547:'Central Directory_LE Expanded'!D:D,4,FALSE)</f>
        <v>310 East 2nd Street</v>
      </c>
      <c r="D547" s="4" t="str">
        <f>VLOOKUP(A547,'[1]Central Directory_LE Expanded'!A547:'[1]Central Directory_LE Expanded'!E:E,5,FALSE)</f>
        <v>Grass Range</v>
      </c>
      <c r="E547" s="4" t="str">
        <f>VLOOKUP(A547,'[1]Central Directory_LE Expanded'!A547:'[1]Central Directory_LE Expanded'!F:F,6,FALSE)</f>
        <v>MT</v>
      </c>
      <c r="F547" s="4" t="str">
        <f>VLOOKUP(A547,'[1]Central Directory_LE Expanded'!A547:'[1]Central Directory_LE Expanded'!G:G,7,FALSE)</f>
        <v>59032</v>
      </c>
      <c r="G547" s="4" t="str">
        <f t="shared" si="8"/>
        <v>310 East 2nd Street Grass Range,MT 59032</v>
      </c>
      <c r="H547" s="9">
        <v>5403</v>
      </c>
      <c r="I547" s="5">
        <v>44378</v>
      </c>
      <c r="J547" s="6" t="s">
        <v>819</v>
      </c>
      <c r="K547" t="s">
        <v>897</v>
      </c>
    </row>
    <row r="548" spans="1:11" x14ac:dyDescent="0.25">
      <c r="A548" s="7" t="s">
        <v>126</v>
      </c>
      <c r="B548" s="8" t="s">
        <v>127</v>
      </c>
      <c r="C548" s="4" t="str">
        <f>VLOOKUP(A548,'Central Directory_LE Expanded'!A548:'Central Directory_LE Expanded'!D:D,4,FALSE)</f>
        <v>310 East 2nd Street</v>
      </c>
      <c r="D548" s="4" t="str">
        <f>VLOOKUP(A548,'[1]Central Directory_LE Expanded'!A548:'[1]Central Directory_LE Expanded'!E:E,5,FALSE)</f>
        <v>Grass Range</v>
      </c>
      <c r="E548" s="4" t="str">
        <f>VLOOKUP(A548,'[1]Central Directory_LE Expanded'!A548:'[1]Central Directory_LE Expanded'!F:F,6,FALSE)</f>
        <v>MT</v>
      </c>
      <c r="F548" s="4" t="str">
        <f>VLOOKUP(A548,'[1]Central Directory_LE Expanded'!A548:'[1]Central Directory_LE Expanded'!G:G,7,FALSE)</f>
        <v>59032</v>
      </c>
      <c r="G548" s="4" t="str">
        <f t="shared" si="8"/>
        <v>310 East 2nd Street Grass Range,MT 59032</v>
      </c>
      <c r="H548" s="9">
        <v>894</v>
      </c>
      <c r="I548" s="5">
        <v>44378</v>
      </c>
      <c r="J548" s="6" t="s">
        <v>891</v>
      </c>
      <c r="K548" t="s">
        <v>897</v>
      </c>
    </row>
    <row r="549" spans="1:11" x14ac:dyDescent="0.25">
      <c r="A549" s="7" t="s">
        <v>126</v>
      </c>
      <c r="B549" s="8" t="s">
        <v>127</v>
      </c>
      <c r="C549" s="4" t="str">
        <f>VLOOKUP(A549,'Central Directory_LE Expanded'!A549:'Central Directory_LE Expanded'!D:D,4,FALSE)</f>
        <v>310 East 2nd Street</v>
      </c>
      <c r="D549" s="4" t="str">
        <f>VLOOKUP(A549,'[1]Central Directory_LE Expanded'!A549:'[1]Central Directory_LE Expanded'!E:E,5,FALSE)</f>
        <v>Grass Range</v>
      </c>
      <c r="E549" s="4" t="str">
        <f>VLOOKUP(A549,'[1]Central Directory_LE Expanded'!A549:'[1]Central Directory_LE Expanded'!F:F,6,FALSE)</f>
        <v>MT</v>
      </c>
      <c r="F549" s="4" t="str">
        <f>VLOOKUP(A549,'[1]Central Directory_LE Expanded'!A549:'[1]Central Directory_LE Expanded'!G:G,7,FALSE)</f>
        <v>59032</v>
      </c>
      <c r="G549" s="4" t="str">
        <f t="shared" si="8"/>
        <v>310 East 2nd Street Grass Range,MT 59032</v>
      </c>
      <c r="H549" s="9">
        <v>19056</v>
      </c>
      <c r="I549" s="5">
        <v>44378</v>
      </c>
      <c r="J549" s="6" t="s">
        <v>893</v>
      </c>
      <c r="K549" t="s">
        <v>897</v>
      </c>
    </row>
    <row r="550" spans="1:11" x14ac:dyDescent="0.25">
      <c r="A550" s="7" t="s">
        <v>126</v>
      </c>
      <c r="B550" s="8" t="s">
        <v>127</v>
      </c>
      <c r="C550" s="4" t="str">
        <f>VLOOKUP(A550,'Central Directory_LE Expanded'!A550:'Central Directory_LE Expanded'!D:D,4,FALSE)</f>
        <v>310 East 2nd Street</v>
      </c>
      <c r="D550" s="4" t="str">
        <f>VLOOKUP(A550,'[1]Central Directory_LE Expanded'!A550:'[1]Central Directory_LE Expanded'!E:E,5,FALSE)</f>
        <v>Grass Range</v>
      </c>
      <c r="E550" s="4" t="str">
        <f>VLOOKUP(A550,'[1]Central Directory_LE Expanded'!A550:'[1]Central Directory_LE Expanded'!F:F,6,FALSE)</f>
        <v>MT</v>
      </c>
      <c r="F550" s="4" t="str">
        <f>VLOOKUP(A550,'[1]Central Directory_LE Expanded'!A550:'[1]Central Directory_LE Expanded'!G:G,7,FALSE)</f>
        <v>59032</v>
      </c>
      <c r="G550" s="4" t="str">
        <f t="shared" si="8"/>
        <v>310 East 2nd Street Grass Range,MT 59032</v>
      </c>
      <c r="H550" s="9">
        <v>1098</v>
      </c>
      <c r="I550" s="5">
        <v>44378</v>
      </c>
      <c r="J550" s="6" t="s">
        <v>333</v>
      </c>
      <c r="K550" t="s">
        <v>897</v>
      </c>
    </row>
    <row r="551" spans="1:11" x14ac:dyDescent="0.25">
      <c r="A551" s="7" t="s">
        <v>126</v>
      </c>
      <c r="B551" s="8" t="s">
        <v>127</v>
      </c>
      <c r="C551" s="4" t="str">
        <f>VLOOKUP(A551,'Central Directory_LE Expanded'!A551:'Central Directory_LE Expanded'!D:D,4,FALSE)</f>
        <v>310 East 2nd Street</v>
      </c>
      <c r="D551" s="4" t="str">
        <f>VLOOKUP(A551,'[1]Central Directory_LE Expanded'!A551:'[1]Central Directory_LE Expanded'!E:E,5,FALSE)</f>
        <v>Grass Range</v>
      </c>
      <c r="E551" s="4" t="str">
        <f>VLOOKUP(A551,'[1]Central Directory_LE Expanded'!A551:'[1]Central Directory_LE Expanded'!F:F,6,FALSE)</f>
        <v>MT</v>
      </c>
      <c r="F551" s="4" t="str">
        <f>VLOOKUP(A551,'[1]Central Directory_LE Expanded'!A551:'[1]Central Directory_LE Expanded'!G:G,7,FALSE)</f>
        <v>59032</v>
      </c>
      <c r="G551" s="4" t="str">
        <f t="shared" si="8"/>
        <v>310 East 2nd Street Grass Range,MT 59032</v>
      </c>
      <c r="H551" s="9">
        <v>10000</v>
      </c>
      <c r="I551" s="5">
        <v>44378</v>
      </c>
      <c r="J551" s="6" t="s">
        <v>334</v>
      </c>
      <c r="K551" t="s">
        <v>897</v>
      </c>
    </row>
    <row r="552" spans="1:11" x14ac:dyDescent="0.25">
      <c r="A552" s="7" t="s">
        <v>435</v>
      </c>
      <c r="B552" s="8" t="s">
        <v>436</v>
      </c>
      <c r="C552" s="4" t="str">
        <f>VLOOKUP(A552,'Central Directory_LE Expanded'!A552:'Central Directory_LE Expanded'!D:D,4,FALSE)</f>
        <v>982 Jenni Road</v>
      </c>
      <c r="D552" s="4" t="str">
        <f>VLOOKUP(A552,'[1]Central Directory_LE Expanded'!A552:'[1]Central Directory_LE Expanded'!E:E,5,FALSE)</f>
        <v>Lewistown</v>
      </c>
      <c r="E552" s="4" t="str">
        <f>VLOOKUP(A552,'[1]Central Directory_LE Expanded'!A552:'[1]Central Directory_LE Expanded'!F:F,6,FALSE)</f>
        <v>MT</v>
      </c>
      <c r="F552" s="4" t="str">
        <f>VLOOKUP(A552,'[1]Central Directory_LE Expanded'!A552:'[1]Central Directory_LE Expanded'!G:G,7,FALSE)</f>
        <v>59457</v>
      </c>
      <c r="G552" s="4" t="str">
        <f t="shared" si="8"/>
        <v>982 Jenni Road Lewistown,MT 59457</v>
      </c>
      <c r="H552" s="9">
        <v>2168</v>
      </c>
      <c r="I552" s="5">
        <v>44378</v>
      </c>
      <c r="J552" s="6" t="s">
        <v>819</v>
      </c>
      <c r="K552" t="s">
        <v>897</v>
      </c>
    </row>
    <row r="553" spans="1:11" x14ac:dyDescent="0.25">
      <c r="A553" s="7" t="s">
        <v>435</v>
      </c>
      <c r="B553" s="8" t="s">
        <v>436</v>
      </c>
      <c r="C553" s="4" t="str">
        <f>VLOOKUP(A553,'Central Directory_LE Expanded'!A553:'Central Directory_LE Expanded'!D:D,4,FALSE)</f>
        <v>982 Jenni Road</v>
      </c>
      <c r="D553" s="4" t="str">
        <f>VLOOKUP(A553,'[1]Central Directory_LE Expanded'!A553:'[1]Central Directory_LE Expanded'!E:E,5,FALSE)</f>
        <v>Lewistown</v>
      </c>
      <c r="E553" s="4" t="str">
        <f>VLOOKUP(A553,'[1]Central Directory_LE Expanded'!A553:'[1]Central Directory_LE Expanded'!F:F,6,FALSE)</f>
        <v>MT</v>
      </c>
      <c r="F553" s="4" t="str">
        <f>VLOOKUP(A553,'[1]Central Directory_LE Expanded'!A553:'[1]Central Directory_LE Expanded'!G:G,7,FALSE)</f>
        <v>59457</v>
      </c>
      <c r="G553" s="4" t="str">
        <f t="shared" si="8"/>
        <v>982 Jenni Road Lewistown,MT 59457</v>
      </c>
      <c r="H553" s="9">
        <v>691</v>
      </c>
      <c r="I553" s="5">
        <v>44378</v>
      </c>
      <c r="J553" s="6" t="s">
        <v>891</v>
      </c>
      <c r="K553" t="s">
        <v>897</v>
      </c>
    </row>
    <row r="554" spans="1:11" x14ac:dyDescent="0.25">
      <c r="A554" s="7" t="s">
        <v>435</v>
      </c>
      <c r="B554" s="8" t="s">
        <v>436</v>
      </c>
      <c r="C554" s="4" t="str">
        <f>VLOOKUP(A554,'Central Directory_LE Expanded'!A554:'Central Directory_LE Expanded'!D:D,4,FALSE)</f>
        <v>982 Jenni Road</v>
      </c>
      <c r="D554" s="4" t="str">
        <f>VLOOKUP(A554,'[1]Central Directory_LE Expanded'!A554:'[1]Central Directory_LE Expanded'!E:E,5,FALSE)</f>
        <v>Lewistown</v>
      </c>
      <c r="E554" s="4" t="str">
        <f>VLOOKUP(A554,'[1]Central Directory_LE Expanded'!A554:'[1]Central Directory_LE Expanded'!F:F,6,FALSE)</f>
        <v>MT</v>
      </c>
      <c r="F554" s="4" t="str">
        <f>VLOOKUP(A554,'[1]Central Directory_LE Expanded'!A554:'[1]Central Directory_LE Expanded'!G:G,7,FALSE)</f>
        <v>59457</v>
      </c>
      <c r="G554" s="4" t="str">
        <f t="shared" si="8"/>
        <v>982 Jenni Road Lewistown,MT 59457</v>
      </c>
      <c r="H554" s="9">
        <v>42</v>
      </c>
      <c r="I554" s="5">
        <v>44378</v>
      </c>
      <c r="J554" s="6" t="s">
        <v>820</v>
      </c>
      <c r="K554" t="s">
        <v>897</v>
      </c>
    </row>
    <row r="555" spans="1:11" x14ac:dyDescent="0.25">
      <c r="A555" s="7" t="s">
        <v>435</v>
      </c>
      <c r="B555" s="8" t="s">
        <v>436</v>
      </c>
      <c r="C555" s="4" t="str">
        <f>VLOOKUP(A555,'Central Directory_LE Expanded'!A555:'Central Directory_LE Expanded'!D:D,4,FALSE)</f>
        <v>982 Jenni Road</v>
      </c>
      <c r="D555" s="4" t="str">
        <f>VLOOKUP(A555,'[1]Central Directory_LE Expanded'!A555:'[1]Central Directory_LE Expanded'!E:E,5,FALSE)</f>
        <v>Lewistown</v>
      </c>
      <c r="E555" s="4" t="str">
        <f>VLOOKUP(A555,'[1]Central Directory_LE Expanded'!A555:'[1]Central Directory_LE Expanded'!F:F,6,FALSE)</f>
        <v>MT</v>
      </c>
      <c r="F555" s="4" t="str">
        <f>VLOOKUP(A555,'[1]Central Directory_LE Expanded'!A555:'[1]Central Directory_LE Expanded'!G:G,7,FALSE)</f>
        <v>59457</v>
      </c>
      <c r="G555" s="4" t="str">
        <f t="shared" si="8"/>
        <v>982 Jenni Road Lewistown,MT 59457</v>
      </c>
      <c r="H555" s="9">
        <v>70</v>
      </c>
      <c r="I555" s="5">
        <v>44378</v>
      </c>
      <c r="J555" s="6" t="s">
        <v>892</v>
      </c>
      <c r="K555" t="s">
        <v>897</v>
      </c>
    </row>
    <row r="556" spans="1:11" x14ac:dyDescent="0.25">
      <c r="A556" s="7" t="s">
        <v>435</v>
      </c>
      <c r="B556" s="8" t="s">
        <v>436</v>
      </c>
      <c r="C556" s="4" t="str">
        <f>VLOOKUP(A556,'Central Directory_LE Expanded'!A556:'Central Directory_LE Expanded'!D:D,4,FALSE)</f>
        <v>982 Jenni Road</v>
      </c>
      <c r="D556" s="4" t="str">
        <f>VLOOKUP(A556,'[1]Central Directory_LE Expanded'!A556:'[1]Central Directory_LE Expanded'!E:E,5,FALSE)</f>
        <v>Lewistown</v>
      </c>
      <c r="E556" s="4" t="str">
        <f>VLOOKUP(A556,'[1]Central Directory_LE Expanded'!A556:'[1]Central Directory_LE Expanded'!F:F,6,FALSE)</f>
        <v>MT</v>
      </c>
      <c r="F556" s="4" t="str">
        <f>VLOOKUP(A556,'[1]Central Directory_LE Expanded'!A556:'[1]Central Directory_LE Expanded'!G:G,7,FALSE)</f>
        <v>59457</v>
      </c>
      <c r="G556" s="4" t="str">
        <f t="shared" si="8"/>
        <v>982 Jenni Road Lewistown,MT 59457</v>
      </c>
      <c r="H556" s="9">
        <v>1603</v>
      </c>
      <c r="I556" s="5">
        <v>44378</v>
      </c>
      <c r="J556" s="6" t="s">
        <v>333</v>
      </c>
      <c r="K556" t="s">
        <v>897</v>
      </c>
    </row>
    <row r="557" spans="1:11" x14ac:dyDescent="0.25">
      <c r="A557" s="7" t="s">
        <v>437</v>
      </c>
      <c r="B557" s="8" t="s">
        <v>438</v>
      </c>
      <c r="C557" s="4" t="str">
        <f>VLOOKUP(A557,'Central Directory_LE Expanded'!A557:'Central Directory_LE Expanded'!D:D,4,FALSE)</f>
        <v>509 Highland</v>
      </c>
      <c r="D557" s="4" t="str">
        <f>VLOOKUP(A557,'[1]Central Directory_LE Expanded'!A557:'[1]Central Directory_LE Expanded'!E:E,5,FALSE)</f>
        <v>Moore</v>
      </c>
      <c r="E557" s="4" t="str">
        <f>VLOOKUP(A557,'[1]Central Directory_LE Expanded'!A557:'[1]Central Directory_LE Expanded'!F:F,6,FALSE)</f>
        <v>MT</v>
      </c>
      <c r="F557" s="4" t="str">
        <f>VLOOKUP(A557,'[1]Central Directory_LE Expanded'!A557:'[1]Central Directory_LE Expanded'!G:G,7,FALSE)</f>
        <v>59464</v>
      </c>
      <c r="G557" s="4" t="str">
        <f t="shared" si="8"/>
        <v>509 Highland Moore,MT 59464</v>
      </c>
      <c r="H557" s="9">
        <v>18645</v>
      </c>
      <c r="I557" s="5">
        <v>44378</v>
      </c>
      <c r="J557" s="6" t="s">
        <v>819</v>
      </c>
      <c r="K557" t="s">
        <v>897</v>
      </c>
    </row>
    <row r="558" spans="1:11" x14ac:dyDescent="0.25">
      <c r="A558" s="7" t="s">
        <v>437</v>
      </c>
      <c r="B558" s="8" t="s">
        <v>438</v>
      </c>
      <c r="C558" s="4" t="str">
        <f>VLOOKUP(A558,'Central Directory_LE Expanded'!A558:'Central Directory_LE Expanded'!D:D,4,FALSE)</f>
        <v>509 Highland</v>
      </c>
      <c r="D558" s="4" t="str">
        <f>VLOOKUP(A558,'[1]Central Directory_LE Expanded'!A558:'[1]Central Directory_LE Expanded'!E:E,5,FALSE)</f>
        <v>Moore</v>
      </c>
      <c r="E558" s="4" t="str">
        <f>VLOOKUP(A558,'[1]Central Directory_LE Expanded'!A558:'[1]Central Directory_LE Expanded'!F:F,6,FALSE)</f>
        <v>MT</v>
      </c>
      <c r="F558" s="4" t="str">
        <f>VLOOKUP(A558,'[1]Central Directory_LE Expanded'!A558:'[1]Central Directory_LE Expanded'!G:G,7,FALSE)</f>
        <v>59464</v>
      </c>
      <c r="G558" s="4" t="str">
        <f t="shared" si="8"/>
        <v>509 Highland Moore,MT 59464</v>
      </c>
      <c r="H558" s="9">
        <v>4612</v>
      </c>
      <c r="I558" s="5">
        <v>44378</v>
      </c>
      <c r="J558" s="6" t="s">
        <v>891</v>
      </c>
      <c r="K558" t="s">
        <v>897</v>
      </c>
    </row>
    <row r="559" spans="1:11" x14ac:dyDescent="0.25">
      <c r="A559" s="7" t="s">
        <v>437</v>
      </c>
      <c r="B559" s="8" t="s">
        <v>438</v>
      </c>
      <c r="C559" s="4" t="str">
        <f>VLOOKUP(A559,'Central Directory_LE Expanded'!A559:'Central Directory_LE Expanded'!D:D,4,FALSE)</f>
        <v>509 Highland</v>
      </c>
      <c r="D559" s="4" t="str">
        <f>VLOOKUP(A559,'[1]Central Directory_LE Expanded'!A559:'[1]Central Directory_LE Expanded'!E:E,5,FALSE)</f>
        <v>Moore</v>
      </c>
      <c r="E559" s="4" t="str">
        <f>VLOOKUP(A559,'[1]Central Directory_LE Expanded'!A559:'[1]Central Directory_LE Expanded'!F:F,6,FALSE)</f>
        <v>MT</v>
      </c>
      <c r="F559" s="4" t="str">
        <f>VLOOKUP(A559,'[1]Central Directory_LE Expanded'!A559:'[1]Central Directory_LE Expanded'!G:G,7,FALSE)</f>
        <v>59464</v>
      </c>
      <c r="G559" s="4" t="str">
        <f t="shared" si="8"/>
        <v>509 Highland Moore,MT 59464</v>
      </c>
      <c r="H559" s="9">
        <v>776</v>
      </c>
      <c r="I559" s="5">
        <v>44378</v>
      </c>
      <c r="J559" s="6" t="s">
        <v>820</v>
      </c>
      <c r="K559" t="s">
        <v>897</v>
      </c>
    </row>
    <row r="560" spans="1:11" x14ac:dyDescent="0.25">
      <c r="A560" s="7" t="s">
        <v>437</v>
      </c>
      <c r="B560" s="8" t="s">
        <v>438</v>
      </c>
      <c r="C560" s="4" t="str">
        <f>VLOOKUP(A560,'Central Directory_LE Expanded'!A560:'Central Directory_LE Expanded'!D:D,4,FALSE)</f>
        <v>509 Highland</v>
      </c>
      <c r="D560" s="4" t="str">
        <f>VLOOKUP(A560,'[1]Central Directory_LE Expanded'!A560:'[1]Central Directory_LE Expanded'!E:E,5,FALSE)</f>
        <v>Moore</v>
      </c>
      <c r="E560" s="4" t="str">
        <f>VLOOKUP(A560,'[1]Central Directory_LE Expanded'!A560:'[1]Central Directory_LE Expanded'!F:F,6,FALSE)</f>
        <v>MT</v>
      </c>
      <c r="F560" s="4" t="str">
        <f>VLOOKUP(A560,'[1]Central Directory_LE Expanded'!A560:'[1]Central Directory_LE Expanded'!G:G,7,FALSE)</f>
        <v>59464</v>
      </c>
      <c r="G560" s="4" t="str">
        <f t="shared" si="8"/>
        <v>509 Highland Moore,MT 59464</v>
      </c>
      <c r="H560" s="9">
        <v>463</v>
      </c>
      <c r="I560" s="5">
        <v>44378</v>
      </c>
      <c r="J560" s="6" t="s">
        <v>892</v>
      </c>
      <c r="K560" t="s">
        <v>897</v>
      </c>
    </row>
    <row r="561" spans="1:11" x14ac:dyDescent="0.25">
      <c r="A561" s="7" t="s">
        <v>437</v>
      </c>
      <c r="B561" s="8" t="s">
        <v>438</v>
      </c>
      <c r="C561" s="4" t="str">
        <f>VLOOKUP(A561,'Central Directory_LE Expanded'!A561:'Central Directory_LE Expanded'!D:D,4,FALSE)</f>
        <v>509 Highland</v>
      </c>
      <c r="D561" s="4" t="str">
        <f>VLOOKUP(A561,'[1]Central Directory_LE Expanded'!A561:'[1]Central Directory_LE Expanded'!E:E,5,FALSE)</f>
        <v>Moore</v>
      </c>
      <c r="E561" s="4" t="str">
        <f>VLOOKUP(A561,'[1]Central Directory_LE Expanded'!A561:'[1]Central Directory_LE Expanded'!F:F,6,FALSE)</f>
        <v>MT</v>
      </c>
      <c r="F561" s="4" t="str">
        <f>VLOOKUP(A561,'[1]Central Directory_LE Expanded'!A561:'[1]Central Directory_LE Expanded'!G:G,7,FALSE)</f>
        <v>59464</v>
      </c>
      <c r="G561" s="4" t="str">
        <f t="shared" si="8"/>
        <v>509 Highland Moore,MT 59464</v>
      </c>
      <c r="H561" s="9">
        <v>16798</v>
      </c>
      <c r="I561" s="5">
        <v>44378</v>
      </c>
      <c r="J561" s="6" t="s">
        <v>893</v>
      </c>
      <c r="K561" t="s">
        <v>897</v>
      </c>
    </row>
    <row r="562" spans="1:11" x14ac:dyDescent="0.25">
      <c r="A562" s="7" t="s">
        <v>437</v>
      </c>
      <c r="B562" s="8" t="s">
        <v>438</v>
      </c>
      <c r="C562" s="4" t="str">
        <f>VLOOKUP(A562,'Central Directory_LE Expanded'!A562:'Central Directory_LE Expanded'!D:D,4,FALSE)</f>
        <v>509 Highland</v>
      </c>
      <c r="D562" s="4" t="str">
        <f>VLOOKUP(A562,'[1]Central Directory_LE Expanded'!A562:'[1]Central Directory_LE Expanded'!E:E,5,FALSE)</f>
        <v>Moore</v>
      </c>
      <c r="E562" s="4" t="str">
        <f>VLOOKUP(A562,'[1]Central Directory_LE Expanded'!A562:'[1]Central Directory_LE Expanded'!F:F,6,FALSE)</f>
        <v>MT</v>
      </c>
      <c r="F562" s="4" t="str">
        <f>VLOOKUP(A562,'[1]Central Directory_LE Expanded'!A562:'[1]Central Directory_LE Expanded'!G:G,7,FALSE)</f>
        <v>59464</v>
      </c>
      <c r="G562" s="4" t="str">
        <f t="shared" si="8"/>
        <v>509 Highland Moore,MT 59464</v>
      </c>
      <c r="H562" s="9">
        <v>3925</v>
      </c>
      <c r="I562" s="5">
        <v>44378</v>
      </c>
      <c r="J562" s="6" t="s">
        <v>333</v>
      </c>
      <c r="K562" t="s">
        <v>897</v>
      </c>
    </row>
    <row r="563" spans="1:11" x14ac:dyDescent="0.25">
      <c r="A563" s="7" t="s">
        <v>437</v>
      </c>
      <c r="B563" s="8" t="s">
        <v>438</v>
      </c>
      <c r="C563" s="4" t="str">
        <f>VLOOKUP(A563,'Central Directory_LE Expanded'!A563:'Central Directory_LE Expanded'!D:D,4,FALSE)</f>
        <v>509 Highland</v>
      </c>
      <c r="D563" s="4" t="str">
        <f>VLOOKUP(A563,'[1]Central Directory_LE Expanded'!A563:'[1]Central Directory_LE Expanded'!E:E,5,FALSE)</f>
        <v>Moore</v>
      </c>
      <c r="E563" s="4" t="str">
        <f>VLOOKUP(A563,'[1]Central Directory_LE Expanded'!A563:'[1]Central Directory_LE Expanded'!F:F,6,FALSE)</f>
        <v>MT</v>
      </c>
      <c r="F563" s="4" t="str">
        <f>VLOOKUP(A563,'[1]Central Directory_LE Expanded'!A563:'[1]Central Directory_LE Expanded'!G:G,7,FALSE)</f>
        <v>59464</v>
      </c>
      <c r="G563" s="4" t="str">
        <f t="shared" si="8"/>
        <v>509 Highland Moore,MT 59464</v>
      </c>
      <c r="H563" s="9">
        <v>10000</v>
      </c>
      <c r="I563" s="5">
        <v>44378</v>
      </c>
      <c r="J563" s="6" t="s">
        <v>334</v>
      </c>
      <c r="K563" t="s">
        <v>897</v>
      </c>
    </row>
    <row r="564" spans="1:11" x14ac:dyDescent="0.25">
      <c r="A564" s="7" t="s">
        <v>128</v>
      </c>
      <c r="B564" s="8" t="s">
        <v>129</v>
      </c>
      <c r="C564" s="4" t="str">
        <f>VLOOKUP(A564,'Central Directory_LE Expanded'!A564:'Central Directory_LE Expanded'!D:D,4,FALSE)</f>
        <v>509 Highland</v>
      </c>
      <c r="D564" s="4" t="str">
        <f>VLOOKUP(A564,'[1]Central Directory_LE Expanded'!A564:'[1]Central Directory_LE Expanded'!E:E,5,FALSE)</f>
        <v>Moore</v>
      </c>
      <c r="E564" s="4" t="str">
        <f>VLOOKUP(A564,'[1]Central Directory_LE Expanded'!A564:'[1]Central Directory_LE Expanded'!F:F,6,FALSE)</f>
        <v>MT</v>
      </c>
      <c r="F564" s="4" t="str">
        <f>VLOOKUP(A564,'[1]Central Directory_LE Expanded'!A564:'[1]Central Directory_LE Expanded'!G:G,7,FALSE)</f>
        <v>59464</v>
      </c>
      <c r="G564" s="4" t="str">
        <f t="shared" si="8"/>
        <v>509 Highland Moore,MT 59464</v>
      </c>
      <c r="H564" s="9">
        <v>1616</v>
      </c>
      <c r="I564" s="5">
        <v>44378</v>
      </c>
      <c r="J564" s="6" t="s">
        <v>69</v>
      </c>
      <c r="K564" t="s">
        <v>897</v>
      </c>
    </row>
    <row r="565" spans="1:11" x14ac:dyDescent="0.25">
      <c r="A565" s="7" t="s">
        <v>128</v>
      </c>
      <c r="B565" s="8" t="s">
        <v>129</v>
      </c>
      <c r="C565" s="4" t="str">
        <f>VLOOKUP(A565,'Central Directory_LE Expanded'!A565:'Central Directory_LE Expanded'!D:D,4,FALSE)</f>
        <v>509 Highland</v>
      </c>
      <c r="D565" s="4" t="str">
        <f>VLOOKUP(A565,'[1]Central Directory_LE Expanded'!A565:'[1]Central Directory_LE Expanded'!E:E,5,FALSE)</f>
        <v>Moore</v>
      </c>
      <c r="E565" s="4" t="str">
        <f>VLOOKUP(A565,'[1]Central Directory_LE Expanded'!A565:'[1]Central Directory_LE Expanded'!F:F,6,FALSE)</f>
        <v>MT</v>
      </c>
      <c r="F565" s="4" t="str">
        <f>VLOOKUP(A565,'[1]Central Directory_LE Expanded'!A565:'[1]Central Directory_LE Expanded'!G:G,7,FALSE)</f>
        <v>59464</v>
      </c>
      <c r="G565" s="4" t="str">
        <f t="shared" si="8"/>
        <v>509 Highland Moore,MT 59464</v>
      </c>
      <c r="H565" s="9">
        <v>4515</v>
      </c>
      <c r="I565" s="5">
        <v>44378</v>
      </c>
      <c r="J565" s="6" t="s">
        <v>819</v>
      </c>
      <c r="K565" t="s">
        <v>897</v>
      </c>
    </row>
    <row r="566" spans="1:11" x14ac:dyDescent="0.25">
      <c r="A566" s="7" t="s">
        <v>128</v>
      </c>
      <c r="B566" s="8" t="s">
        <v>129</v>
      </c>
      <c r="C566" s="4" t="str">
        <f>VLOOKUP(A566,'Central Directory_LE Expanded'!A566:'Central Directory_LE Expanded'!D:D,4,FALSE)</f>
        <v>509 Highland</v>
      </c>
      <c r="D566" s="4" t="str">
        <f>VLOOKUP(A566,'[1]Central Directory_LE Expanded'!A566:'[1]Central Directory_LE Expanded'!E:E,5,FALSE)</f>
        <v>Moore</v>
      </c>
      <c r="E566" s="4" t="str">
        <f>VLOOKUP(A566,'[1]Central Directory_LE Expanded'!A566:'[1]Central Directory_LE Expanded'!F:F,6,FALSE)</f>
        <v>MT</v>
      </c>
      <c r="F566" s="4" t="str">
        <f>VLOOKUP(A566,'[1]Central Directory_LE Expanded'!A566:'[1]Central Directory_LE Expanded'!G:G,7,FALSE)</f>
        <v>59464</v>
      </c>
      <c r="G566" s="4" t="str">
        <f t="shared" si="8"/>
        <v>509 Highland Moore,MT 59464</v>
      </c>
      <c r="H566" s="9">
        <v>1436</v>
      </c>
      <c r="I566" s="5">
        <v>44378</v>
      </c>
      <c r="J566" s="6" t="s">
        <v>891</v>
      </c>
      <c r="K566" t="s">
        <v>897</v>
      </c>
    </row>
    <row r="567" spans="1:11" x14ac:dyDescent="0.25">
      <c r="A567" s="7" t="s">
        <v>128</v>
      </c>
      <c r="B567" s="8" t="s">
        <v>129</v>
      </c>
      <c r="C567" s="4" t="str">
        <f>VLOOKUP(A567,'Central Directory_LE Expanded'!A567:'Central Directory_LE Expanded'!D:D,4,FALSE)</f>
        <v>509 Highland</v>
      </c>
      <c r="D567" s="4" t="str">
        <f>VLOOKUP(A567,'[1]Central Directory_LE Expanded'!A567:'[1]Central Directory_LE Expanded'!E:E,5,FALSE)</f>
        <v>Moore</v>
      </c>
      <c r="E567" s="4" t="str">
        <f>VLOOKUP(A567,'[1]Central Directory_LE Expanded'!A567:'[1]Central Directory_LE Expanded'!F:F,6,FALSE)</f>
        <v>MT</v>
      </c>
      <c r="F567" s="4" t="str">
        <f>VLOOKUP(A567,'[1]Central Directory_LE Expanded'!A567:'[1]Central Directory_LE Expanded'!G:G,7,FALSE)</f>
        <v>59464</v>
      </c>
      <c r="G567" s="4" t="str">
        <f t="shared" si="8"/>
        <v>509 Highland Moore,MT 59464</v>
      </c>
      <c r="H567" s="9">
        <v>13465</v>
      </c>
      <c r="I567" s="5">
        <v>44378</v>
      </c>
      <c r="J567" s="6" t="s">
        <v>893</v>
      </c>
      <c r="K567" t="s">
        <v>897</v>
      </c>
    </row>
    <row r="568" spans="1:11" x14ac:dyDescent="0.25">
      <c r="A568" s="7" t="s">
        <v>128</v>
      </c>
      <c r="B568" s="8" t="s">
        <v>129</v>
      </c>
      <c r="C568" s="4" t="str">
        <f>VLOOKUP(A568,'Central Directory_LE Expanded'!A568:'Central Directory_LE Expanded'!D:D,4,FALSE)</f>
        <v>509 Highland</v>
      </c>
      <c r="D568" s="4" t="str">
        <f>VLOOKUP(A568,'[1]Central Directory_LE Expanded'!A568:'[1]Central Directory_LE Expanded'!E:E,5,FALSE)</f>
        <v>Moore</v>
      </c>
      <c r="E568" s="4" t="str">
        <f>VLOOKUP(A568,'[1]Central Directory_LE Expanded'!A568:'[1]Central Directory_LE Expanded'!F:F,6,FALSE)</f>
        <v>MT</v>
      </c>
      <c r="F568" s="4" t="str">
        <f>VLOOKUP(A568,'[1]Central Directory_LE Expanded'!A568:'[1]Central Directory_LE Expanded'!G:G,7,FALSE)</f>
        <v>59464</v>
      </c>
      <c r="G568" s="4" t="str">
        <f t="shared" si="8"/>
        <v>509 Highland Moore,MT 59464</v>
      </c>
      <c r="H568" s="9">
        <v>1244</v>
      </c>
      <c r="I568" s="5">
        <v>44378</v>
      </c>
      <c r="J568" s="6" t="s">
        <v>333</v>
      </c>
      <c r="K568" t="s">
        <v>897</v>
      </c>
    </row>
    <row r="569" spans="1:11" x14ac:dyDescent="0.25">
      <c r="A569" s="7" t="s">
        <v>128</v>
      </c>
      <c r="B569" s="8" t="s">
        <v>129</v>
      </c>
      <c r="C569" s="4" t="str">
        <f>VLOOKUP(A569,'Central Directory_LE Expanded'!A569:'Central Directory_LE Expanded'!D:D,4,FALSE)</f>
        <v>509 Highland</v>
      </c>
      <c r="D569" s="4" t="str">
        <f>VLOOKUP(A569,'[1]Central Directory_LE Expanded'!A569:'[1]Central Directory_LE Expanded'!E:E,5,FALSE)</f>
        <v>Moore</v>
      </c>
      <c r="E569" s="4" t="str">
        <f>VLOOKUP(A569,'[1]Central Directory_LE Expanded'!A569:'[1]Central Directory_LE Expanded'!F:F,6,FALSE)</f>
        <v>MT</v>
      </c>
      <c r="F569" s="4" t="str">
        <f>VLOOKUP(A569,'[1]Central Directory_LE Expanded'!A569:'[1]Central Directory_LE Expanded'!G:G,7,FALSE)</f>
        <v>59464</v>
      </c>
      <c r="G569" s="4" t="str">
        <f t="shared" si="8"/>
        <v>509 Highland Moore,MT 59464</v>
      </c>
      <c r="H569" s="9">
        <v>10000</v>
      </c>
      <c r="I569" s="5">
        <v>44378</v>
      </c>
      <c r="J569" s="6" t="s">
        <v>334</v>
      </c>
      <c r="K569" t="s">
        <v>897</v>
      </c>
    </row>
    <row r="570" spans="1:11" x14ac:dyDescent="0.25">
      <c r="A570" s="7" t="s">
        <v>130</v>
      </c>
      <c r="B570" s="8" t="s">
        <v>131</v>
      </c>
      <c r="C570" s="4" t="str">
        <f>VLOOKUP(A570,'Central Directory_LE Expanded'!A570:'Central Directory_LE Expanded'!D:D,4,FALSE)</f>
        <v>500 Davis Street</v>
      </c>
      <c r="D570" s="4" t="str">
        <f>VLOOKUP(A570,'[1]Central Directory_LE Expanded'!A570:'[1]Central Directory_LE Expanded'!E:E,5,FALSE)</f>
        <v>Roy</v>
      </c>
      <c r="E570" s="4" t="str">
        <f>VLOOKUP(A570,'[1]Central Directory_LE Expanded'!A570:'[1]Central Directory_LE Expanded'!F:F,6,FALSE)</f>
        <v>MT</v>
      </c>
      <c r="F570" s="4" t="str">
        <f>VLOOKUP(A570,'[1]Central Directory_LE Expanded'!A570:'[1]Central Directory_LE Expanded'!G:G,7,FALSE)</f>
        <v>59471</v>
      </c>
      <c r="G570" s="4" t="str">
        <f t="shared" si="8"/>
        <v>500 Davis Street Roy,MT 59471</v>
      </c>
      <c r="H570" s="9">
        <v>1258</v>
      </c>
      <c r="I570" s="5">
        <v>44378</v>
      </c>
      <c r="J570" s="6" t="s">
        <v>69</v>
      </c>
      <c r="K570" t="s">
        <v>897</v>
      </c>
    </row>
    <row r="571" spans="1:11" x14ac:dyDescent="0.25">
      <c r="A571" s="7" t="s">
        <v>130</v>
      </c>
      <c r="B571" s="8" t="s">
        <v>131</v>
      </c>
      <c r="C571" s="4" t="str">
        <f>VLOOKUP(A571,'Central Directory_LE Expanded'!A571:'Central Directory_LE Expanded'!D:D,4,FALSE)</f>
        <v>500 Davis Street</v>
      </c>
      <c r="D571" s="4" t="str">
        <f>VLOOKUP(A571,'[1]Central Directory_LE Expanded'!A571:'[1]Central Directory_LE Expanded'!E:E,5,FALSE)</f>
        <v>Roy</v>
      </c>
      <c r="E571" s="4" t="str">
        <f>VLOOKUP(A571,'[1]Central Directory_LE Expanded'!A571:'[1]Central Directory_LE Expanded'!F:F,6,FALSE)</f>
        <v>MT</v>
      </c>
      <c r="F571" s="4" t="str">
        <f>VLOOKUP(A571,'[1]Central Directory_LE Expanded'!A571:'[1]Central Directory_LE Expanded'!G:G,7,FALSE)</f>
        <v>59471</v>
      </c>
      <c r="G571" s="4" t="str">
        <f t="shared" si="8"/>
        <v>500 Davis Street Roy,MT 59471</v>
      </c>
      <c r="H571" s="9">
        <v>11634</v>
      </c>
      <c r="I571" s="5">
        <v>44378</v>
      </c>
      <c r="J571" s="6" t="s">
        <v>819</v>
      </c>
      <c r="K571" t="s">
        <v>897</v>
      </c>
    </row>
    <row r="572" spans="1:11" x14ac:dyDescent="0.25">
      <c r="A572" s="7" t="s">
        <v>130</v>
      </c>
      <c r="B572" s="8" t="s">
        <v>131</v>
      </c>
      <c r="C572" s="4" t="str">
        <f>VLOOKUP(A572,'Central Directory_LE Expanded'!A572:'Central Directory_LE Expanded'!D:D,4,FALSE)</f>
        <v>500 Davis Street</v>
      </c>
      <c r="D572" s="4" t="str">
        <f>VLOOKUP(A572,'[1]Central Directory_LE Expanded'!A572:'[1]Central Directory_LE Expanded'!E:E,5,FALSE)</f>
        <v>Roy</v>
      </c>
      <c r="E572" s="4" t="str">
        <f>VLOOKUP(A572,'[1]Central Directory_LE Expanded'!A572:'[1]Central Directory_LE Expanded'!F:F,6,FALSE)</f>
        <v>MT</v>
      </c>
      <c r="F572" s="4" t="str">
        <f>VLOOKUP(A572,'[1]Central Directory_LE Expanded'!A572:'[1]Central Directory_LE Expanded'!G:G,7,FALSE)</f>
        <v>59471</v>
      </c>
      <c r="G572" s="4" t="str">
        <f t="shared" si="8"/>
        <v>500 Davis Street Roy,MT 59471</v>
      </c>
      <c r="H572" s="9">
        <v>2053</v>
      </c>
      <c r="I572" s="5">
        <v>44378</v>
      </c>
      <c r="J572" s="6" t="s">
        <v>891</v>
      </c>
      <c r="K572" t="s">
        <v>897</v>
      </c>
    </row>
    <row r="573" spans="1:11" x14ac:dyDescent="0.25">
      <c r="A573" s="7" t="s">
        <v>130</v>
      </c>
      <c r="B573" s="8" t="s">
        <v>131</v>
      </c>
      <c r="C573" s="4" t="str">
        <f>VLOOKUP(A573,'Central Directory_LE Expanded'!A573:'Central Directory_LE Expanded'!D:D,4,FALSE)</f>
        <v>500 Davis Street</v>
      </c>
      <c r="D573" s="4" t="str">
        <f>VLOOKUP(A573,'[1]Central Directory_LE Expanded'!A573:'[1]Central Directory_LE Expanded'!E:E,5,FALSE)</f>
        <v>Roy</v>
      </c>
      <c r="E573" s="4" t="str">
        <f>VLOOKUP(A573,'[1]Central Directory_LE Expanded'!A573:'[1]Central Directory_LE Expanded'!F:F,6,FALSE)</f>
        <v>MT</v>
      </c>
      <c r="F573" s="4" t="str">
        <f>VLOOKUP(A573,'[1]Central Directory_LE Expanded'!A573:'[1]Central Directory_LE Expanded'!G:G,7,FALSE)</f>
        <v>59471</v>
      </c>
      <c r="G573" s="4" t="str">
        <f t="shared" si="8"/>
        <v>500 Davis Street Roy,MT 59471</v>
      </c>
      <c r="H573" s="9">
        <v>1091</v>
      </c>
      <c r="I573" s="5">
        <v>44378</v>
      </c>
      <c r="J573" s="6" t="s">
        <v>820</v>
      </c>
      <c r="K573" t="s">
        <v>897</v>
      </c>
    </row>
    <row r="574" spans="1:11" x14ac:dyDescent="0.25">
      <c r="A574" s="7" t="s">
        <v>130</v>
      </c>
      <c r="B574" s="8" t="s">
        <v>131</v>
      </c>
      <c r="C574" s="4" t="str">
        <f>VLOOKUP(A574,'Central Directory_LE Expanded'!A574:'Central Directory_LE Expanded'!D:D,4,FALSE)</f>
        <v>500 Davis Street</v>
      </c>
      <c r="D574" s="4" t="str">
        <f>VLOOKUP(A574,'[1]Central Directory_LE Expanded'!A574:'[1]Central Directory_LE Expanded'!E:E,5,FALSE)</f>
        <v>Roy</v>
      </c>
      <c r="E574" s="4" t="str">
        <f>VLOOKUP(A574,'[1]Central Directory_LE Expanded'!A574:'[1]Central Directory_LE Expanded'!F:F,6,FALSE)</f>
        <v>MT</v>
      </c>
      <c r="F574" s="4" t="str">
        <f>VLOOKUP(A574,'[1]Central Directory_LE Expanded'!A574:'[1]Central Directory_LE Expanded'!G:G,7,FALSE)</f>
        <v>59471</v>
      </c>
      <c r="G574" s="4" t="str">
        <f t="shared" si="8"/>
        <v>500 Davis Street Roy,MT 59471</v>
      </c>
      <c r="H574" s="9">
        <v>207</v>
      </c>
      <c r="I574" s="5">
        <v>44378</v>
      </c>
      <c r="J574" s="6" t="s">
        <v>892</v>
      </c>
      <c r="K574" t="s">
        <v>897</v>
      </c>
    </row>
    <row r="575" spans="1:11" x14ac:dyDescent="0.25">
      <c r="A575" s="7" t="s">
        <v>130</v>
      </c>
      <c r="B575" s="8" t="s">
        <v>131</v>
      </c>
      <c r="C575" s="4" t="str">
        <f>VLOOKUP(A575,'Central Directory_LE Expanded'!A575:'Central Directory_LE Expanded'!D:D,4,FALSE)</f>
        <v>500 Davis Street</v>
      </c>
      <c r="D575" s="4" t="str">
        <f>VLOOKUP(A575,'[1]Central Directory_LE Expanded'!A575:'[1]Central Directory_LE Expanded'!E:E,5,FALSE)</f>
        <v>Roy</v>
      </c>
      <c r="E575" s="4" t="str">
        <f>VLOOKUP(A575,'[1]Central Directory_LE Expanded'!A575:'[1]Central Directory_LE Expanded'!F:F,6,FALSE)</f>
        <v>MT</v>
      </c>
      <c r="F575" s="4" t="str">
        <f>VLOOKUP(A575,'[1]Central Directory_LE Expanded'!A575:'[1]Central Directory_LE Expanded'!G:G,7,FALSE)</f>
        <v>59471</v>
      </c>
      <c r="G575" s="4" t="str">
        <f t="shared" si="8"/>
        <v>500 Davis Street Roy,MT 59471</v>
      </c>
      <c r="H575" s="9">
        <v>17362</v>
      </c>
      <c r="I575" s="5">
        <v>44378</v>
      </c>
      <c r="J575" s="6" t="s">
        <v>893</v>
      </c>
      <c r="K575" t="s">
        <v>897</v>
      </c>
    </row>
    <row r="576" spans="1:11" x14ac:dyDescent="0.25">
      <c r="A576" s="7" t="s">
        <v>130</v>
      </c>
      <c r="B576" s="8" t="s">
        <v>131</v>
      </c>
      <c r="C576" s="4" t="str">
        <f>VLOOKUP(A576,'Central Directory_LE Expanded'!A576:'Central Directory_LE Expanded'!D:D,4,FALSE)</f>
        <v>500 Davis Street</v>
      </c>
      <c r="D576" s="4" t="str">
        <f>VLOOKUP(A576,'[1]Central Directory_LE Expanded'!A576:'[1]Central Directory_LE Expanded'!E:E,5,FALSE)</f>
        <v>Roy</v>
      </c>
      <c r="E576" s="4" t="str">
        <f>VLOOKUP(A576,'[1]Central Directory_LE Expanded'!A576:'[1]Central Directory_LE Expanded'!F:F,6,FALSE)</f>
        <v>MT</v>
      </c>
      <c r="F576" s="4" t="str">
        <f>VLOOKUP(A576,'[1]Central Directory_LE Expanded'!A576:'[1]Central Directory_LE Expanded'!G:G,7,FALSE)</f>
        <v>59471</v>
      </c>
      <c r="G576" s="4" t="str">
        <f t="shared" si="8"/>
        <v>500 Davis Street Roy,MT 59471</v>
      </c>
      <c r="H576" s="9">
        <v>4142</v>
      </c>
      <c r="I576" s="5">
        <v>44378</v>
      </c>
      <c r="J576" s="6" t="s">
        <v>333</v>
      </c>
      <c r="K576" t="s">
        <v>897</v>
      </c>
    </row>
    <row r="577" spans="1:11" x14ac:dyDescent="0.25">
      <c r="A577" s="7" t="s">
        <v>130</v>
      </c>
      <c r="B577" s="8" t="s">
        <v>131</v>
      </c>
      <c r="C577" s="4" t="str">
        <f>VLOOKUP(A577,'Central Directory_LE Expanded'!A577:'Central Directory_LE Expanded'!D:D,4,FALSE)</f>
        <v>500 Davis Street</v>
      </c>
      <c r="D577" s="4" t="str">
        <f>VLOOKUP(A577,'[1]Central Directory_LE Expanded'!A577:'[1]Central Directory_LE Expanded'!E:E,5,FALSE)</f>
        <v>Roy</v>
      </c>
      <c r="E577" s="4" t="str">
        <f>VLOOKUP(A577,'[1]Central Directory_LE Expanded'!A577:'[1]Central Directory_LE Expanded'!F:F,6,FALSE)</f>
        <v>MT</v>
      </c>
      <c r="F577" s="4" t="str">
        <f>VLOOKUP(A577,'[1]Central Directory_LE Expanded'!A577:'[1]Central Directory_LE Expanded'!G:G,7,FALSE)</f>
        <v>59471</v>
      </c>
      <c r="G577" s="4" t="str">
        <f t="shared" si="8"/>
        <v>500 Davis Street Roy,MT 59471</v>
      </c>
      <c r="H577" s="9">
        <v>10000</v>
      </c>
      <c r="I577" s="5">
        <v>44378</v>
      </c>
      <c r="J577" s="6" t="s">
        <v>334</v>
      </c>
      <c r="K577" t="s">
        <v>897</v>
      </c>
    </row>
    <row r="578" spans="1:11" x14ac:dyDescent="0.25">
      <c r="A578" s="7" t="s">
        <v>439</v>
      </c>
      <c r="B578" s="8" t="s">
        <v>440</v>
      </c>
      <c r="C578" s="4" t="str">
        <f>VLOOKUP(A578,'Central Directory_LE Expanded'!A578:'Central Directory_LE Expanded'!D:D,4,FALSE)</f>
        <v>1200 Lehman Ave</v>
      </c>
      <c r="D578" s="4" t="str">
        <f>VLOOKUP(A578,'[1]Central Directory_LE Expanded'!A578:'[1]Central Directory_LE Expanded'!E:E,5,FALSE)</f>
        <v>Denton</v>
      </c>
      <c r="E578" s="4" t="str">
        <f>VLOOKUP(A578,'[1]Central Directory_LE Expanded'!A578:'[1]Central Directory_LE Expanded'!F:F,6,FALSE)</f>
        <v>MT</v>
      </c>
      <c r="F578" s="4" t="str">
        <f>VLOOKUP(A578,'[1]Central Directory_LE Expanded'!A578:'[1]Central Directory_LE Expanded'!G:G,7,FALSE)</f>
        <v>59430</v>
      </c>
      <c r="G578" s="4" t="str">
        <f t="shared" si="8"/>
        <v>1200 Lehman Ave Denton,MT 59430</v>
      </c>
      <c r="H578" s="9">
        <v>10190</v>
      </c>
      <c r="I578" s="5">
        <v>44378</v>
      </c>
      <c r="J578" s="6" t="s">
        <v>819</v>
      </c>
      <c r="K578" t="s">
        <v>897</v>
      </c>
    </row>
    <row r="579" spans="1:11" x14ac:dyDescent="0.25">
      <c r="A579" s="7" t="s">
        <v>439</v>
      </c>
      <c r="B579" s="8" t="s">
        <v>440</v>
      </c>
      <c r="C579" s="4" t="str">
        <f>VLOOKUP(A579,'Central Directory_LE Expanded'!A579:'Central Directory_LE Expanded'!D:D,4,FALSE)</f>
        <v>1200 Lehman Ave</v>
      </c>
      <c r="D579" s="4" t="str">
        <f>VLOOKUP(A579,'[1]Central Directory_LE Expanded'!A579:'[1]Central Directory_LE Expanded'!E:E,5,FALSE)</f>
        <v>Denton</v>
      </c>
      <c r="E579" s="4" t="str">
        <f>VLOOKUP(A579,'[1]Central Directory_LE Expanded'!A579:'[1]Central Directory_LE Expanded'!F:F,6,FALSE)</f>
        <v>MT</v>
      </c>
      <c r="F579" s="4" t="str">
        <f>VLOOKUP(A579,'[1]Central Directory_LE Expanded'!A579:'[1]Central Directory_LE Expanded'!G:G,7,FALSE)</f>
        <v>59430</v>
      </c>
      <c r="G579" s="4" t="str">
        <f t="shared" ref="G579:G642" si="9">CONCATENATE(C579," ",D579,",", E579," ",F579)</f>
        <v>1200 Lehman Ave Denton,MT 59430</v>
      </c>
      <c r="H579" s="9">
        <v>1758</v>
      </c>
      <c r="I579" s="5">
        <v>44378</v>
      </c>
      <c r="J579" s="6" t="s">
        <v>891</v>
      </c>
      <c r="K579" t="s">
        <v>897</v>
      </c>
    </row>
    <row r="580" spans="1:11" x14ac:dyDescent="0.25">
      <c r="A580" s="7" t="s">
        <v>439</v>
      </c>
      <c r="B580" s="8" t="s">
        <v>440</v>
      </c>
      <c r="C580" s="4" t="str">
        <f>VLOOKUP(A580,'Central Directory_LE Expanded'!A580:'Central Directory_LE Expanded'!D:D,4,FALSE)</f>
        <v>1200 Lehman Ave</v>
      </c>
      <c r="D580" s="4" t="str">
        <f>VLOOKUP(A580,'[1]Central Directory_LE Expanded'!A580:'[1]Central Directory_LE Expanded'!E:E,5,FALSE)</f>
        <v>Denton</v>
      </c>
      <c r="E580" s="4" t="str">
        <f>VLOOKUP(A580,'[1]Central Directory_LE Expanded'!A580:'[1]Central Directory_LE Expanded'!F:F,6,FALSE)</f>
        <v>MT</v>
      </c>
      <c r="F580" s="4" t="str">
        <f>VLOOKUP(A580,'[1]Central Directory_LE Expanded'!A580:'[1]Central Directory_LE Expanded'!G:G,7,FALSE)</f>
        <v>59430</v>
      </c>
      <c r="G580" s="4" t="str">
        <f t="shared" si="9"/>
        <v>1200 Lehman Ave Denton,MT 59430</v>
      </c>
      <c r="H580" s="9">
        <v>111</v>
      </c>
      <c r="I580" s="5">
        <v>44378</v>
      </c>
      <c r="J580" s="6" t="s">
        <v>820</v>
      </c>
      <c r="K580" t="s">
        <v>897</v>
      </c>
    </row>
    <row r="581" spans="1:11" x14ac:dyDescent="0.25">
      <c r="A581" s="7" t="s">
        <v>439</v>
      </c>
      <c r="B581" s="8" t="s">
        <v>440</v>
      </c>
      <c r="C581" s="4" t="str">
        <f>VLOOKUP(A581,'Central Directory_LE Expanded'!A581:'Central Directory_LE Expanded'!D:D,4,FALSE)</f>
        <v>1200 Lehman Ave</v>
      </c>
      <c r="D581" s="4" t="str">
        <f>VLOOKUP(A581,'[1]Central Directory_LE Expanded'!A581:'[1]Central Directory_LE Expanded'!E:E,5,FALSE)</f>
        <v>Denton</v>
      </c>
      <c r="E581" s="4" t="str">
        <f>VLOOKUP(A581,'[1]Central Directory_LE Expanded'!A581:'[1]Central Directory_LE Expanded'!F:F,6,FALSE)</f>
        <v>MT</v>
      </c>
      <c r="F581" s="4" t="str">
        <f>VLOOKUP(A581,'[1]Central Directory_LE Expanded'!A581:'[1]Central Directory_LE Expanded'!G:G,7,FALSE)</f>
        <v>59430</v>
      </c>
      <c r="G581" s="4" t="str">
        <f t="shared" si="9"/>
        <v>1200 Lehman Ave Denton,MT 59430</v>
      </c>
      <c r="H581" s="9">
        <v>177</v>
      </c>
      <c r="I581" s="5">
        <v>44378</v>
      </c>
      <c r="J581" s="6" t="s">
        <v>892</v>
      </c>
      <c r="K581" t="s">
        <v>897</v>
      </c>
    </row>
    <row r="582" spans="1:11" x14ac:dyDescent="0.25">
      <c r="A582" s="7" t="s">
        <v>439</v>
      </c>
      <c r="B582" s="8" t="s">
        <v>440</v>
      </c>
      <c r="C582" s="4" t="str">
        <f>VLOOKUP(A582,'Central Directory_LE Expanded'!A582:'Central Directory_LE Expanded'!D:D,4,FALSE)</f>
        <v>1200 Lehman Ave</v>
      </c>
      <c r="D582" s="4" t="str">
        <f>VLOOKUP(A582,'[1]Central Directory_LE Expanded'!A582:'[1]Central Directory_LE Expanded'!E:E,5,FALSE)</f>
        <v>Denton</v>
      </c>
      <c r="E582" s="4" t="str">
        <f>VLOOKUP(A582,'[1]Central Directory_LE Expanded'!A582:'[1]Central Directory_LE Expanded'!F:F,6,FALSE)</f>
        <v>MT</v>
      </c>
      <c r="F582" s="4" t="str">
        <f>VLOOKUP(A582,'[1]Central Directory_LE Expanded'!A582:'[1]Central Directory_LE Expanded'!G:G,7,FALSE)</f>
        <v>59430</v>
      </c>
      <c r="G582" s="4" t="str">
        <f t="shared" si="9"/>
        <v>1200 Lehman Ave Denton,MT 59430</v>
      </c>
      <c r="H582" s="9">
        <v>14908</v>
      </c>
      <c r="I582" s="5">
        <v>44378</v>
      </c>
      <c r="J582" s="6" t="s">
        <v>893</v>
      </c>
      <c r="K582" t="s">
        <v>897</v>
      </c>
    </row>
    <row r="583" spans="1:11" x14ac:dyDescent="0.25">
      <c r="A583" s="7" t="s">
        <v>439</v>
      </c>
      <c r="B583" s="8" t="s">
        <v>440</v>
      </c>
      <c r="C583" s="4" t="str">
        <f>VLOOKUP(A583,'Central Directory_LE Expanded'!A583:'Central Directory_LE Expanded'!D:D,4,FALSE)</f>
        <v>1200 Lehman Ave</v>
      </c>
      <c r="D583" s="4" t="str">
        <f>VLOOKUP(A583,'[1]Central Directory_LE Expanded'!A583:'[1]Central Directory_LE Expanded'!E:E,5,FALSE)</f>
        <v>Denton</v>
      </c>
      <c r="E583" s="4" t="str">
        <f>VLOOKUP(A583,'[1]Central Directory_LE Expanded'!A583:'[1]Central Directory_LE Expanded'!F:F,6,FALSE)</f>
        <v>MT</v>
      </c>
      <c r="F583" s="4" t="str">
        <f>VLOOKUP(A583,'[1]Central Directory_LE Expanded'!A583:'[1]Central Directory_LE Expanded'!G:G,7,FALSE)</f>
        <v>59430</v>
      </c>
      <c r="G583" s="4" t="str">
        <f t="shared" si="9"/>
        <v>1200 Lehman Ave Denton,MT 59430</v>
      </c>
      <c r="H583" s="9">
        <v>41200</v>
      </c>
      <c r="I583" s="5">
        <v>44378</v>
      </c>
      <c r="J583" s="6" t="s">
        <v>864</v>
      </c>
      <c r="K583" t="s">
        <v>897</v>
      </c>
    </row>
    <row r="584" spans="1:11" x14ac:dyDescent="0.25">
      <c r="A584" s="7" t="s">
        <v>439</v>
      </c>
      <c r="B584" s="8" t="s">
        <v>440</v>
      </c>
      <c r="C584" s="4" t="str">
        <f>VLOOKUP(A584,'Central Directory_LE Expanded'!A584:'Central Directory_LE Expanded'!D:D,4,FALSE)</f>
        <v>1200 Lehman Ave</v>
      </c>
      <c r="D584" s="4" t="str">
        <f>VLOOKUP(A584,'[1]Central Directory_LE Expanded'!A584:'[1]Central Directory_LE Expanded'!E:E,5,FALSE)</f>
        <v>Denton</v>
      </c>
      <c r="E584" s="4" t="str">
        <f>VLOOKUP(A584,'[1]Central Directory_LE Expanded'!A584:'[1]Central Directory_LE Expanded'!F:F,6,FALSE)</f>
        <v>MT</v>
      </c>
      <c r="F584" s="4" t="str">
        <f>VLOOKUP(A584,'[1]Central Directory_LE Expanded'!A584:'[1]Central Directory_LE Expanded'!G:G,7,FALSE)</f>
        <v>59430</v>
      </c>
      <c r="G584" s="4" t="str">
        <f t="shared" si="9"/>
        <v>1200 Lehman Ave Denton,MT 59430</v>
      </c>
      <c r="H584" s="9">
        <v>2282</v>
      </c>
      <c r="I584" s="5">
        <v>44378</v>
      </c>
      <c r="J584" s="6" t="s">
        <v>333</v>
      </c>
      <c r="K584" t="s">
        <v>897</v>
      </c>
    </row>
    <row r="585" spans="1:11" x14ac:dyDescent="0.25">
      <c r="A585" s="7" t="s">
        <v>439</v>
      </c>
      <c r="B585" s="8" t="s">
        <v>440</v>
      </c>
      <c r="C585" s="4" t="str">
        <f>VLOOKUP(A585,'Central Directory_LE Expanded'!A585:'Central Directory_LE Expanded'!D:D,4,FALSE)</f>
        <v>1200 Lehman Ave</v>
      </c>
      <c r="D585" s="4" t="str">
        <f>VLOOKUP(A585,'[1]Central Directory_LE Expanded'!A585:'[1]Central Directory_LE Expanded'!E:E,5,FALSE)</f>
        <v>Denton</v>
      </c>
      <c r="E585" s="4" t="str">
        <f>VLOOKUP(A585,'[1]Central Directory_LE Expanded'!A585:'[1]Central Directory_LE Expanded'!F:F,6,FALSE)</f>
        <v>MT</v>
      </c>
      <c r="F585" s="4" t="str">
        <f>VLOOKUP(A585,'[1]Central Directory_LE Expanded'!A585:'[1]Central Directory_LE Expanded'!G:G,7,FALSE)</f>
        <v>59430</v>
      </c>
      <c r="G585" s="4" t="str">
        <f t="shared" si="9"/>
        <v>1200 Lehman Ave Denton,MT 59430</v>
      </c>
      <c r="H585" s="9">
        <v>10000</v>
      </c>
      <c r="I585" s="5">
        <v>44378</v>
      </c>
      <c r="J585" s="6" t="s">
        <v>334</v>
      </c>
      <c r="K585" t="s">
        <v>897</v>
      </c>
    </row>
    <row r="586" spans="1:11" x14ac:dyDescent="0.25">
      <c r="A586" s="7" t="s">
        <v>828</v>
      </c>
      <c r="B586" s="8" t="s">
        <v>829</v>
      </c>
      <c r="C586" s="4" t="str">
        <f>VLOOKUP(A586,'Central Directory_LE Expanded'!A586:'Central Directory_LE Expanded'!D:D,4,FALSE)</f>
        <v>1200 Lehman Ave</v>
      </c>
      <c r="D586" s="4" t="str">
        <f>VLOOKUP(A586,'[1]Central Directory_LE Expanded'!A586:'[1]Central Directory_LE Expanded'!E:E,5,FALSE)</f>
        <v>Denton</v>
      </c>
      <c r="E586" s="4" t="str">
        <f>VLOOKUP(A586,'[1]Central Directory_LE Expanded'!A586:'[1]Central Directory_LE Expanded'!F:F,6,FALSE)</f>
        <v>MT</v>
      </c>
      <c r="F586" s="4" t="str">
        <f>VLOOKUP(A586,'[1]Central Directory_LE Expanded'!A586:'[1]Central Directory_LE Expanded'!G:G,7,FALSE)</f>
        <v>59430</v>
      </c>
      <c r="G586" s="4" t="str">
        <f t="shared" si="9"/>
        <v>1200 Lehman Ave Denton,MT 59430</v>
      </c>
      <c r="H586" s="9">
        <v>1343</v>
      </c>
      <c r="I586" s="5">
        <v>44378</v>
      </c>
      <c r="J586" s="6" t="s">
        <v>69</v>
      </c>
      <c r="K586" t="s">
        <v>897</v>
      </c>
    </row>
    <row r="587" spans="1:11" x14ac:dyDescent="0.25">
      <c r="A587" s="7" t="s">
        <v>828</v>
      </c>
      <c r="B587" s="8" t="s">
        <v>829</v>
      </c>
      <c r="C587" s="4" t="str">
        <f>VLOOKUP(A587,'Central Directory_LE Expanded'!A587:'Central Directory_LE Expanded'!D:D,4,FALSE)</f>
        <v>1200 Lehman Ave</v>
      </c>
      <c r="D587" s="4" t="str">
        <f>VLOOKUP(A587,'[1]Central Directory_LE Expanded'!A587:'[1]Central Directory_LE Expanded'!E:E,5,FALSE)</f>
        <v>Denton</v>
      </c>
      <c r="E587" s="4" t="str">
        <f>VLOOKUP(A587,'[1]Central Directory_LE Expanded'!A587:'[1]Central Directory_LE Expanded'!F:F,6,FALSE)</f>
        <v>MT</v>
      </c>
      <c r="F587" s="4" t="str">
        <f>VLOOKUP(A587,'[1]Central Directory_LE Expanded'!A587:'[1]Central Directory_LE Expanded'!G:G,7,FALSE)</f>
        <v>59430</v>
      </c>
      <c r="G587" s="4" t="str">
        <f t="shared" si="9"/>
        <v>1200 Lehman Ave Denton,MT 59430</v>
      </c>
      <c r="H587" s="9">
        <v>3738</v>
      </c>
      <c r="I587" s="5">
        <v>44378</v>
      </c>
      <c r="J587" s="6" t="s">
        <v>819</v>
      </c>
      <c r="K587" t="s">
        <v>897</v>
      </c>
    </row>
    <row r="588" spans="1:11" x14ac:dyDescent="0.25">
      <c r="A588" s="7" t="s">
        <v>828</v>
      </c>
      <c r="B588" s="8" t="s">
        <v>829</v>
      </c>
      <c r="C588" s="4" t="str">
        <f>VLOOKUP(A588,'Central Directory_LE Expanded'!A588:'Central Directory_LE Expanded'!D:D,4,FALSE)</f>
        <v>1200 Lehman Ave</v>
      </c>
      <c r="D588" s="4" t="str">
        <f>VLOOKUP(A588,'[1]Central Directory_LE Expanded'!A588:'[1]Central Directory_LE Expanded'!E:E,5,FALSE)</f>
        <v>Denton</v>
      </c>
      <c r="E588" s="4" t="str">
        <f>VLOOKUP(A588,'[1]Central Directory_LE Expanded'!A588:'[1]Central Directory_LE Expanded'!F:F,6,FALSE)</f>
        <v>MT</v>
      </c>
      <c r="F588" s="4" t="str">
        <f>VLOOKUP(A588,'[1]Central Directory_LE Expanded'!A588:'[1]Central Directory_LE Expanded'!G:G,7,FALSE)</f>
        <v>59430</v>
      </c>
      <c r="G588" s="4" t="str">
        <f t="shared" si="9"/>
        <v>1200 Lehman Ave Denton,MT 59430</v>
      </c>
      <c r="H588" s="9">
        <v>530</v>
      </c>
      <c r="I588" s="5">
        <v>44378</v>
      </c>
      <c r="J588" s="6" t="s">
        <v>891</v>
      </c>
      <c r="K588" t="s">
        <v>897</v>
      </c>
    </row>
    <row r="589" spans="1:11" x14ac:dyDescent="0.25">
      <c r="A589" s="7" t="s">
        <v>828</v>
      </c>
      <c r="B589" s="8" t="s">
        <v>829</v>
      </c>
      <c r="C589" s="4" t="str">
        <f>VLOOKUP(A589,'Central Directory_LE Expanded'!A589:'Central Directory_LE Expanded'!D:D,4,FALSE)</f>
        <v>1200 Lehman Ave</v>
      </c>
      <c r="D589" s="4" t="str">
        <f>VLOOKUP(A589,'[1]Central Directory_LE Expanded'!A589:'[1]Central Directory_LE Expanded'!E:E,5,FALSE)</f>
        <v>Denton</v>
      </c>
      <c r="E589" s="4" t="str">
        <f>VLOOKUP(A589,'[1]Central Directory_LE Expanded'!A589:'[1]Central Directory_LE Expanded'!F:F,6,FALSE)</f>
        <v>MT</v>
      </c>
      <c r="F589" s="4" t="str">
        <f>VLOOKUP(A589,'[1]Central Directory_LE Expanded'!A589:'[1]Central Directory_LE Expanded'!G:G,7,FALSE)</f>
        <v>59430</v>
      </c>
      <c r="G589" s="4" t="str">
        <f t="shared" si="9"/>
        <v>1200 Lehman Ave Denton,MT 59430</v>
      </c>
      <c r="H589" s="9">
        <v>213</v>
      </c>
      <c r="I589" s="5">
        <v>44378</v>
      </c>
      <c r="J589" s="6" t="s">
        <v>893</v>
      </c>
      <c r="K589" t="s">
        <v>897</v>
      </c>
    </row>
    <row r="590" spans="1:11" x14ac:dyDescent="0.25">
      <c r="A590" s="7" t="s">
        <v>828</v>
      </c>
      <c r="B590" s="8" t="s">
        <v>829</v>
      </c>
      <c r="C590" s="4" t="str">
        <f>VLOOKUP(A590,'Central Directory_LE Expanded'!A590:'Central Directory_LE Expanded'!D:D,4,FALSE)</f>
        <v>1200 Lehman Ave</v>
      </c>
      <c r="D590" s="4" t="str">
        <f>VLOOKUP(A590,'[1]Central Directory_LE Expanded'!A590:'[1]Central Directory_LE Expanded'!E:E,5,FALSE)</f>
        <v>Denton</v>
      </c>
      <c r="E590" s="4" t="str">
        <f>VLOOKUP(A590,'[1]Central Directory_LE Expanded'!A590:'[1]Central Directory_LE Expanded'!F:F,6,FALSE)</f>
        <v>MT</v>
      </c>
      <c r="F590" s="4" t="str">
        <f>VLOOKUP(A590,'[1]Central Directory_LE Expanded'!A590:'[1]Central Directory_LE Expanded'!G:G,7,FALSE)</f>
        <v>59430</v>
      </c>
      <c r="G590" s="4" t="str">
        <f t="shared" si="9"/>
        <v>1200 Lehman Ave Denton,MT 59430</v>
      </c>
      <c r="H590" s="9">
        <v>1327</v>
      </c>
      <c r="I590" s="5">
        <v>44378</v>
      </c>
      <c r="J590" s="6" t="s">
        <v>333</v>
      </c>
      <c r="K590" t="s">
        <v>897</v>
      </c>
    </row>
    <row r="591" spans="1:11" x14ac:dyDescent="0.25">
      <c r="A591" s="7" t="s">
        <v>828</v>
      </c>
      <c r="B591" s="8" t="s">
        <v>829</v>
      </c>
      <c r="C591" s="4" t="str">
        <f>VLOOKUP(A591,'Central Directory_LE Expanded'!A591:'Central Directory_LE Expanded'!D:D,4,FALSE)</f>
        <v>1200 Lehman Ave</v>
      </c>
      <c r="D591" s="4" t="str">
        <f>VLOOKUP(A591,'[1]Central Directory_LE Expanded'!A591:'[1]Central Directory_LE Expanded'!E:E,5,FALSE)</f>
        <v>Denton</v>
      </c>
      <c r="E591" s="4" t="str">
        <f>VLOOKUP(A591,'[1]Central Directory_LE Expanded'!A591:'[1]Central Directory_LE Expanded'!F:F,6,FALSE)</f>
        <v>MT</v>
      </c>
      <c r="F591" s="4" t="str">
        <f>VLOOKUP(A591,'[1]Central Directory_LE Expanded'!A591:'[1]Central Directory_LE Expanded'!G:G,7,FALSE)</f>
        <v>59430</v>
      </c>
      <c r="G591" s="4" t="str">
        <f t="shared" si="9"/>
        <v>1200 Lehman Ave Denton,MT 59430</v>
      </c>
      <c r="H591" s="9">
        <v>10000</v>
      </c>
      <c r="I591" s="5">
        <v>44378</v>
      </c>
      <c r="J591" s="6" t="s">
        <v>334</v>
      </c>
      <c r="K591" t="s">
        <v>897</v>
      </c>
    </row>
    <row r="592" spans="1:11" x14ac:dyDescent="0.25">
      <c r="A592" s="7" t="s">
        <v>441</v>
      </c>
      <c r="B592" s="8" t="s">
        <v>442</v>
      </c>
      <c r="C592" s="4" t="str">
        <f>VLOOKUP(A592,'Central Directory_LE Expanded'!A592:'Central Directory_LE Expanded'!D:D,4,FALSE)</f>
        <v>8992 Hanover Rd</v>
      </c>
      <c r="D592" s="4" t="str">
        <f>VLOOKUP(A592,'[1]Central Directory_LE Expanded'!A592:'[1]Central Directory_LE Expanded'!E:E,5,FALSE)</f>
        <v>Lewistown</v>
      </c>
      <c r="E592" s="4" t="str">
        <f>VLOOKUP(A592,'[1]Central Directory_LE Expanded'!A592:'[1]Central Directory_LE Expanded'!F:F,6,FALSE)</f>
        <v>MT</v>
      </c>
      <c r="F592" s="4" t="str">
        <f>VLOOKUP(A592,'[1]Central Directory_LE Expanded'!A592:'[1]Central Directory_LE Expanded'!G:G,7,FALSE)</f>
        <v>59457</v>
      </c>
      <c r="G592" s="4" t="str">
        <f t="shared" si="9"/>
        <v>8992 Hanover Rd Lewistown,MT 59457</v>
      </c>
      <c r="H592" s="9">
        <v>2362</v>
      </c>
      <c r="I592" s="5">
        <v>44378</v>
      </c>
      <c r="J592" s="6" t="s">
        <v>819</v>
      </c>
      <c r="K592" t="s">
        <v>897</v>
      </c>
    </row>
    <row r="593" spans="1:11" x14ac:dyDescent="0.25">
      <c r="A593" s="7" t="s">
        <v>441</v>
      </c>
      <c r="B593" s="8" t="s">
        <v>442</v>
      </c>
      <c r="C593" s="4" t="str">
        <f>VLOOKUP(A593,'Central Directory_LE Expanded'!A593:'Central Directory_LE Expanded'!D:D,4,FALSE)</f>
        <v>8992 Hanover Rd</v>
      </c>
      <c r="D593" s="4" t="str">
        <f>VLOOKUP(A593,'[1]Central Directory_LE Expanded'!A593:'[1]Central Directory_LE Expanded'!E:E,5,FALSE)</f>
        <v>Lewistown</v>
      </c>
      <c r="E593" s="4" t="str">
        <f>VLOOKUP(A593,'[1]Central Directory_LE Expanded'!A593:'[1]Central Directory_LE Expanded'!F:F,6,FALSE)</f>
        <v>MT</v>
      </c>
      <c r="F593" s="4" t="str">
        <f>VLOOKUP(A593,'[1]Central Directory_LE Expanded'!A593:'[1]Central Directory_LE Expanded'!G:G,7,FALSE)</f>
        <v>59457</v>
      </c>
      <c r="G593" s="4" t="str">
        <f t="shared" si="9"/>
        <v>8992 Hanover Rd Lewistown,MT 59457</v>
      </c>
      <c r="H593" s="9">
        <v>256</v>
      </c>
      <c r="I593" s="5">
        <v>44378</v>
      </c>
      <c r="J593" s="6" t="s">
        <v>891</v>
      </c>
      <c r="K593" t="s">
        <v>897</v>
      </c>
    </row>
    <row r="594" spans="1:11" x14ac:dyDescent="0.25">
      <c r="A594" s="7" t="s">
        <v>441</v>
      </c>
      <c r="B594" s="8" t="s">
        <v>442</v>
      </c>
      <c r="C594" s="4" t="str">
        <f>VLOOKUP(A594,'Central Directory_LE Expanded'!A594:'Central Directory_LE Expanded'!D:D,4,FALSE)</f>
        <v>8992 Hanover Rd</v>
      </c>
      <c r="D594" s="4" t="str">
        <f>VLOOKUP(A594,'[1]Central Directory_LE Expanded'!A594:'[1]Central Directory_LE Expanded'!E:E,5,FALSE)</f>
        <v>Lewistown</v>
      </c>
      <c r="E594" s="4" t="str">
        <f>VLOOKUP(A594,'[1]Central Directory_LE Expanded'!A594:'[1]Central Directory_LE Expanded'!F:F,6,FALSE)</f>
        <v>MT</v>
      </c>
      <c r="F594" s="4" t="str">
        <f>VLOOKUP(A594,'[1]Central Directory_LE Expanded'!A594:'[1]Central Directory_LE Expanded'!G:G,7,FALSE)</f>
        <v>59457</v>
      </c>
      <c r="G594" s="4" t="str">
        <f t="shared" si="9"/>
        <v>8992 Hanover Rd Lewistown,MT 59457</v>
      </c>
      <c r="H594" s="9">
        <v>16</v>
      </c>
      <c r="I594" s="5">
        <v>44378</v>
      </c>
      <c r="J594" s="6" t="s">
        <v>820</v>
      </c>
      <c r="K594" t="s">
        <v>897</v>
      </c>
    </row>
    <row r="595" spans="1:11" x14ac:dyDescent="0.25">
      <c r="A595" s="7" t="s">
        <v>441</v>
      </c>
      <c r="B595" s="8" t="s">
        <v>442</v>
      </c>
      <c r="C595" s="4" t="str">
        <f>VLOOKUP(A595,'Central Directory_LE Expanded'!A595:'Central Directory_LE Expanded'!D:D,4,FALSE)</f>
        <v>8992 Hanover Rd</v>
      </c>
      <c r="D595" s="4" t="str">
        <f>VLOOKUP(A595,'[1]Central Directory_LE Expanded'!A595:'[1]Central Directory_LE Expanded'!E:E,5,FALSE)</f>
        <v>Lewistown</v>
      </c>
      <c r="E595" s="4" t="str">
        <f>VLOOKUP(A595,'[1]Central Directory_LE Expanded'!A595:'[1]Central Directory_LE Expanded'!F:F,6,FALSE)</f>
        <v>MT</v>
      </c>
      <c r="F595" s="4" t="str">
        <f>VLOOKUP(A595,'[1]Central Directory_LE Expanded'!A595:'[1]Central Directory_LE Expanded'!G:G,7,FALSE)</f>
        <v>59457</v>
      </c>
      <c r="G595" s="4" t="str">
        <f t="shared" si="9"/>
        <v>8992 Hanover Rd Lewistown,MT 59457</v>
      </c>
      <c r="H595" s="9">
        <v>26</v>
      </c>
      <c r="I595" s="5">
        <v>44378</v>
      </c>
      <c r="J595" s="6" t="s">
        <v>892</v>
      </c>
      <c r="K595" t="s">
        <v>897</v>
      </c>
    </row>
    <row r="596" spans="1:11" x14ac:dyDescent="0.25">
      <c r="A596" s="7" t="s">
        <v>441</v>
      </c>
      <c r="B596" s="8" t="s">
        <v>442</v>
      </c>
      <c r="C596" s="4" t="str">
        <f>VLOOKUP(A596,'Central Directory_LE Expanded'!A596:'Central Directory_LE Expanded'!D:D,4,FALSE)</f>
        <v>8992 Hanover Rd</v>
      </c>
      <c r="D596" s="4" t="str">
        <f>VLOOKUP(A596,'[1]Central Directory_LE Expanded'!A596:'[1]Central Directory_LE Expanded'!E:E,5,FALSE)</f>
        <v>Lewistown</v>
      </c>
      <c r="E596" s="4" t="str">
        <f>VLOOKUP(A596,'[1]Central Directory_LE Expanded'!A596:'[1]Central Directory_LE Expanded'!F:F,6,FALSE)</f>
        <v>MT</v>
      </c>
      <c r="F596" s="4" t="str">
        <f>VLOOKUP(A596,'[1]Central Directory_LE Expanded'!A596:'[1]Central Directory_LE Expanded'!G:G,7,FALSE)</f>
        <v>59457</v>
      </c>
      <c r="G596" s="4" t="str">
        <f t="shared" si="9"/>
        <v>8992 Hanover Rd Lewistown,MT 59457</v>
      </c>
      <c r="H596" s="9">
        <v>863</v>
      </c>
      <c r="I596" s="5">
        <v>44378</v>
      </c>
      <c r="J596" s="6" t="s">
        <v>333</v>
      </c>
      <c r="K596" t="s">
        <v>897</v>
      </c>
    </row>
    <row r="597" spans="1:11" x14ac:dyDescent="0.25">
      <c r="A597" s="7" t="s">
        <v>132</v>
      </c>
      <c r="B597" s="8" t="s">
        <v>133</v>
      </c>
      <c r="C597" s="4" t="str">
        <f>VLOOKUP(A597,'Central Directory_LE Expanded'!A597:'Central Directory_LE Expanded'!D:D,4,FALSE)</f>
        <v>507 Main Street</v>
      </c>
      <c r="D597" s="4" t="str">
        <f>VLOOKUP(A597,'[1]Central Directory_LE Expanded'!A597:'[1]Central Directory_LE Expanded'!E:E,5,FALSE)</f>
        <v>Winifred</v>
      </c>
      <c r="E597" s="4" t="str">
        <f>VLOOKUP(A597,'[1]Central Directory_LE Expanded'!A597:'[1]Central Directory_LE Expanded'!F:F,6,FALSE)</f>
        <v>MT</v>
      </c>
      <c r="F597" s="4" t="str">
        <f>VLOOKUP(A597,'[1]Central Directory_LE Expanded'!A597:'[1]Central Directory_LE Expanded'!G:G,7,FALSE)</f>
        <v>59489</v>
      </c>
      <c r="G597" s="4" t="str">
        <f t="shared" si="9"/>
        <v>507 Main Street Winifred,MT 59489</v>
      </c>
      <c r="H597" s="9">
        <v>1454</v>
      </c>
      <c r="I597" s="5">
        <v>44378</v>
      </c>
      <c r="J597" s="6" t="s">
        <v>69</v>
      </c>
      <c r="K597" t="s">
        <v>897</v>
      </c>
    </row>
    <row r="598" spans="1:11" x14ac:dyDescent="0.25">
      <c r="A598" s="7" t="s">
        <v>132</v>
      </c>
      <c r="B598" s="8" t="s">
        <v>133</v>
      </c>
      <c r="C598" s="4" t="str">
        <f>VLOOKUP(A598,'Central Directory_LE Expanded'!A598:'Central Directory_LE Expanded'!D:D,4,FALSE)</f>
        <v>507 Main Street</v>
      </c>
      <c r="D598" s="4" t="str">
        <f>VLOOKUP(A598,'[1]Central Directory_LE Expanded'!A598:'[1]Central Directory_LE Expanded'!E:E,5,FALSE)</f>
        <v>Winifred</v>
      </c>
      <c r="E598" s="4" t="str">
        <f>VLOOKUP(A598,'[1]Central Directory_LE Expanded'!A598:'[1]Central Directory_LE Expanded'!F:F,6,FALSE)</f>
        <v>MT</v>
      </c>
      <c r="F598" s="4" t="str">
        <f>VLOOKUP(A598,'[1]Central Directory_LE Expanded'!A598:'[1]Central Directory_LE Expanded'!G:G,7,FALSE)</f>
        <v>59489</v>
      </c>
      <c r="G598" s="4" t="str">
        <f t="shared" si="9"/>
        <v>507 Main Street Winifred,MT 59489</v>
      </c>
      <c r="H598" s="9">
        <v>29588</v>
      </c>
      <c r="I598" s="5">
        <v>44378</v>
      </c>
      <c r="J598" s="6" t="s">
        <v>819</v>
      </c>
      <c r="K598" t="s">
        <v>897</v>
      </c>
    </row>
    <row r="599" spans="1:11" x14ac:dyDescent="0.25">
      <c r="A599" s="7" t="s">
        <v>132</v>
      </c>
      <c r="B599" s="8" t="s">
        <v>133</v>
      </c>
      <c r="C599" s="4" t="str">
        <f>VLOOKUP(A599,'Central Directory_LE Expanded'!A599:'Central Directory_LE Expanded'!D:D,4,FALSE)</f>
        <v>507 Main Street</v>
      </c>
      <c r="D599" s="4" t="str">
        <f>VLOOKUP(A599,'[1]Central Directory_LE Expanded'!A599:'[1]Central Directory_LE Expanded'!E:E,5,FALSE)</f>
        <v>Winifred</v>
      </c>
      <c r="E599" s="4" t="str">
        <f>VLOOKUP(A599,'[1]Central Directory_LE Expanded'!A599:'[1]Central Directory_LE Expanded'!F:F,6,FALSE)</f>
        <v>MT</v>
      </c>
      <c r="F599" s="4" t="str">
        <f>VLOOKUP(A599,'[1]Central Directory_LE Expanded'!A599:'[1]Central Directory_LE Expanded'!G:G,7,FALSE)</f>
        <v>59489</v>
      </c>
      <c r="G599" s="4" t="str">
        <f t="shared" si="9"/>
        <v>507 Main Street Winifred,MT 59489</v>
      </c>
      <c r="H599" s="9">
        <v>5948</v>
      </c>
      <c r="I599" s="5">
        <v>44378</v>
      </c>
      <c r="J599" s="6" t="s">
        <v>891</v>
      </c>
      <c r="K599" t="s">
        <v>897</v>
      </c>
    </row>
    <row r="600" spans="1:11" x14ac:dyDescent="0.25">
      <c r="A600" s="7" t="s">
        <v>132</v>
      </c>
      <c r="B600" s="8" t="s">
        <v>133</v>
      </c>
      <c r="C600" s="4" t="str">
        <f>VLOOKUP(A600,'Central Directory_LE Expanded'!A600:'Central Directory_LE Expanded'!D:D,4,FALSE)</f>
        <v>507 Main Street</v>
      </c>
      <c r="D600" s="4" t="str">
        <f>VLOOKUP(A600,'[1]Central Directory_LE Expanded'!A600:'[1]Central Directory_LE Expanded'!E:E,5,FALSE)</f>
        <v>Winifred</v>
      </c>
      <c r="E600" s="4" t="str">
        <f>VLOOKUP(A600,'[1]Central Directory_LE Expanded'!A600:'[1]Central Directory_LE Expanded'!F:F,6,FALSE)</f>
        <v>MT</v>
      </c>
      <c r="F600" s="4" t="str">
        <f>VLOOKUP(A600,'[1]Central Directory_LE Expanded'!A600:'[1]Central Directory_LE Expanded'!G:G,7,FALSE)</f>
        <v>59489</v>
      </c>
      <c r="G600" s="4" t="str">
        <f t="shared" si="9"/>
        <v>507 Main Street Winifred,MT 59489</v>
      </c>
      <c r="H600" s="9">
        <v>381</v>
      </c>
      <c r="I600" s="5">
        <v>44378</v>
      </c>
      <c r="J600" s="6" t="s">
        <v>820</v>
      </c>
      <c r="K600" t="s">
        <v>897</v>
      </c>
    </row>
    <row r="601" spans="1:11" x14ac:dyDescent="0.25">
      <c r="A601" s="7" t="s">
        <v>132</v>
      </c>
      <c r="B601" s="8" t="s">
        <v>133</v>
      </c>
      <c r="C601" s="4" t="str">
        <f>VLOOKUP(A601,'Central Directory_LE Expanded'!A601:'Central Directory_LE Expanded'!D:D,4,FALSE)</f>
        <v>507 Main Street</v>
      </c>
      <c r="D601" s="4" t="str">
        <f>VLOOKUP(A601,'[1]Central Directory_LE Expanded'!A601:'[1]Central Directory_LE Expanded'!E:E,5,FALSE)</f>
        <v>Winifred</v>
      </c>
      <c r="E601" s="4" t="str">
        <f>VLOOKUP(A601,'[1]Central Directory_LE Expanded'!A601:'[1]Central Directory_LE Expanded'!F:F,6,FALSE)</f>
        <v>MT</v>
      </c>
      <c r="F601" s="4" t="str">
        <f>VLOOKUP(A601,'[1]Central Directory_LE Expanded'!A601:'[1]Central Directory_LE Expanded'!G:G,7,FALSE)</f>
        <v>59489</v>
      </c>
      <c r="G601" s="4" t="str">
        <f t="shared" si="9"/>
        <v>507 Main Street Winifred,MT 59489</v>
      </c>
      <c r="H601" s="9">
        <v>597</v>
      </c>
      <c r="I601" s="5">
        <v>44378</v>
      </c>
      <c r="J601" s="6" t="s">
        <v>892</v>
      </c>
      <c r="K601" t="s">
        <v>897</v>
      </c>
    </row>
    <row r="602" spans="1:11" x14ac:dyDescent="0.25">
      <c r="A602" s="7" t="s">
        <v>132</v>
      </c>
      <c r="B602" s="8" t="s">
        <v>133</v>
      </c>
      <c r="C602" s="4" t="str">
        <f>VLOOKUP(A602,'Central Directory_LE Expanded'!A602:'Central Directory_LE Expanded'!D:D,4,FALSE)</f>
        <v>507 Main Street</v>
      </c>
      <c r="D602" s="4" t="str">
        <f>VLOOKUP(A602,'[1]Central Directory_LE Expanded'!A602:'[1]Central Directory_LE Expanded'!E:E,5,FALSE)</f>
        <v>Winifred</v>
      </c>
      <c r="E602" s="4" t="str">
        <f>VLOOKUP(A602,'[1]Central Directory_LE Expanded'!A602:'[1]Central Directory_LE Expanded'!F:F,6,FALSE)</f>
        <v>MT</v>
      </c>
      <c r="F602" s="4" t="str">
        <f>VLOOKUP(A602,'[1]Central Directory_LE Expanded'!A602:'[1]Central Directory_LE Expanded'!G:G,7,FALSE)</f>
        <v>59489</v>
      </c>
      <c r="G602" s="4" t="str">
        <f t="shared" si="9"/>
        <v>507 Main Street Winifred,MT 59489</v>
      </c>
      <c r="H602" s="9">
        <v>44175</v>
      </c>
      <c r="I602" s="5">
        <v>44378</v>
      </c>
      <c r="J602" s="6" t="s">
        <v>893</v>
      </c>
      <c r="K602" t="s">
        <v>897</v>
      </c>
    </row>
    <row r="603" spans="1:11" x14ac:dyDescent="0.25">
      <c r="A603" s="7" t="s">
        <v>132</v>
      </c>
      <c r="B603" s="8" t="s">
        <v>133</v>
      </c>
      <c r="C603" s="4" t="str">
        <f>VLOOKUP(A603,'Central Directory_LE Expanded'!A603:'Central Directory_LE Expanded'!D:D,4,FALSE)</f>
        <v>507 Main Street</v>
      </c>
      <c r="D603" s="4" t="str">
        <f>VLOOKUP(A603,'[1]Central Directory_LE Expanded'!A603:'[1]Central Directory_LE Expanded'!E:E,5,FALSE)</f>
        <v>Winifred</v>
      </c>
      <c r="E603" s="4" t="str">
        <f>VLOOKUP(A603,'[1]Central Directory_LE Expanded'!A603:'[1]Central Directory_LE Expanded'!F:F,6,FALSE)</f>
        <v>MT</v>
      </c>
      <c r="F603" s="4" t="str">
        <f>VLOOKUP(A603,'[1]Central Directory_LE Expanded'!A603:'[1]Central Directory_LE Expanded'!G:G,7,FALSE)</f>
        <v>59489</v>
      </c>
      <c r="G603" s="4" t="str">
        <f t="shared" si="9"/>
        <v>507 Main Street Winifred,MT 59489</v>
      </c>
      <c r="H603" s="9">
        <v>4233</v>
      </c>
      <c r="I603" s="5">
        <v>44378</v>
      </c>
      <c r="J603" s="6" t="s">
        <v>333</v>
      </c>
      <c r="K603" t="s">
        <v>897</v>
      </c>
    </row>
    <row r="604" spans="1:11" x14ac:dyDescent="0.25">
      <c r="A604" s="7" t="s">
        <v>132</v>
      </c>
      <c r="B604" s="8" t="s">
        <v>133</v>
      </c>
      <c r="C604" s="4" t="str">
        <f>VLOOKUP(A604,'Central Directory_LE Expanded'!A604:'Central Directory_LE Expanded'!D:D,4,FALSE)</f>
        <v>507 Main Street</v>
      </c>
      <c r="D604" s="4" t="str">
        <f>VLOOKUP(A604,'[1]Central Directory_LE Expanded'!A604:'[1]Central Directory_LE Expanded'!E:E,5,FALSE)</f>
        <v>Winifred</v>
      </c>
      <c r="E604" s="4" t="str">
        <f>VLOOKUP(A604,'[1]Central Directory_LE Expanded'!A604:'[1]Central Directory_LE Expanded'!F:F,6,FALSE)</f>
        <v>MT</v>
      </c>
      <c r="F604" s="4" t="str">
        <f>VLOOKUP(A604,'[1]Central Directory_LE Expanded'!A604:'[1]Central Directory_LE Expanded'!G:G,7,FALSE)</f>
        <v>59489</v>
      </c>
      <c r="G604" s="4" t="str">
        <f t="shared" si="9"/>
        <v>507 Main Street Winifred,MT 59489</v>
      </c>
      <c r="H604" s="9">
        <v>10000</v>
      </c>
      <c r="I604" s="5">
        <v>44378</v>
      </c>
      <c r="J604" s="6" t="s">
        <v>334</v>
      </c>
      <c r="K604" t="s">
        <v>897</v>
      </c>
    </row>
    <row r="605" spans="1:11" x14ac:dyDescent="0.25">
      <c r="A605" s="7" t="s">
        <v>445</v>
      </c>
      <c r="B605" s="8" t="s">
        <v>446</v>
      </c>
      <c r="C605" s="4" t="str">
        <f>VLOOKUP(A605,'Central Directory_LE Expanded'!A605:'Central Directory_LE Expanded'!D:D,4,FALSE)</f>
        <v>2105 Middle Road</v>
      </c>
      <c r="D605" s="4" t="str">
        <f>VLOOKUP(A605,'[1]Central Directory_LE Expanded'!A605:'[1]Central Directory_LE Expanded'!E:E,5,FALSE)</f>
        <v>Columbia Falls</v>
      </c>
      <c r="E605" s="4" t="str">
        <f>VLOOKUP(A605,'[1]Central Directory_LE Expanded'!A605:'[1]Central Directory_LE Expanded'!F:F,6,FALSE)</f>
        <v>MT</v>
      </c>
      <c r="F605" s="4" t="str">
        <f>VLOOKUP(A605,'[1]Central Directory_LE Expanded'!A605:'[1]Central Directory_LE Expanded'!G:G,7,FALSE)</f>
        <v>59912</v>
      </c>
      <c r="G605" s="4" t="str">
        <f t="shared" si="9"/>
        <v>2105 Middle Road Columbia Falls,MT 59912</v>
      </c>
      <c r="H605" s="9">
        <v>33227</v>
      </c>
      <c r="I605" s="5">
        <v>44378</v>
      </c>
      <c r="J605" s="6" t="s">
        <v>819</v>
      </c>
      <c r="K605" t="s">
        <v>897</v>
      </c>
    </row>
    <row r="606" spans="1:11" x14ac:dyDescent="0.25">
      <c r="A606" s="7" t="s">
        <v>445</v>
      </c>
      <c r="B606" s="8" t="s">
        <v>446</v>
      </c>
      <c r="C606" s="4" t="str">
        <f>VLOOKUP(A606,'Central Directory_LE Expanded'!A606:'Central Directory_LE Expanded'!D:D,4,FALSE)</f>
        <v>2105 Middle Road</v>
      </c>
      <c r="D606" s="4" t="str">
        <f>VLOOKUP(A606,'[1]Central Directory_LE Expanded'!A606:'[1]Central Directory_LE Expanded'!E:E,5,FALSE)</f>
        <v>Columbia Falls</v>
      </c>
      <c r="E606" s="4" t="str">
        <f>VLOOKUP(A606,'[1]Central Directory_LE Expanded'!A606:'[1]Central Directory_LE Expanded'!F:F,6,FALSE)</f>
        <v>MT</v>
      </c>
      <c r="F606" s="4" t="str">
        <f>VLOOKUP(A606,'[1]Central Directory_LE Expanded'!A606:'[1]Central Directory_LE Expanded'!G:G,7,FALSE)</f>
        <v>59912</v>
      </c>
      <c r="G606" s="4" t="str">
        <f t="shared" si="9"/>
        <v>2105 Middle Road Columbia Falls,MT 59912</v>
      </c>
      <c r="H606" s="9">
        <v>7765</v>
      </c>
      <c r="I606" s="5">
        <v>44378</v>
      </c>
      <c r="J606" s="6" t="s">
        <v>891</v>
      </c>
      <c r="K606" t="s">
        <v>897</v>
      </c>
    </row>
    <row r="607" spans="1:11" x14ac:dyDescent="0.25">
      <c r="A607" s="7" t="s">
        <v>445</v>
      </c>
      <c r="B607" s="8" t="s">
        <v>446</v>
      </c>
      <c r="C607" s="4" t="str">
        <f>VLOOKUP(A607,'Central Directory_LE Expanded'!A607:'Central Directory_LE Expanded'!D:D,4,FALSE)</f>
        <v>2105 Middle Road</v>
      </c>
      <c r="D607" s="4" t="str">
        <f>VLOOKUP(A607,'[1]Central Directory_LE Expanded'!A607:'[1]Central Directory_LE Expanded'!E:E,5,FALSE)</f>
        <v>Columbia Falls</v>
      </c>
      <c r="E607" s="4" t="str">
        <f>VLOOKUP(A607,'[1]Central Directory_LE Expanded'!A607:'[1]Central Directory_LE Expanded'!F:F,6,FALSE)</f>
        <v>MT</v>
      </c>
      <c r="F607" s="4" t="str">
        <f>VLOOKUP(A607,'[1]Central Directory_LE Expanded'!A607:'[1]Central Directory_LE Expanded'!G:G,7,FALSE)</f>
        <v>59912</v>
      </c>
      <c r="G607" s="4" t="str">
        <f t="shared" si="9"/>
        <v>2105 Middle Road Columbia Falls,MT 59912</v>
      </c>
      <c r="H607" s="9">
        <v>980</v>
      </c>
      <c r="I607" s="5">
        <v>44378</v>
      </c>
      <c r="J607" s="6" t="s">
        <v>820</v>
      </c>
      <c r="K607" t="s">
        <v>897</v>
      </c>
    </row>
    <row r="608" spans="1:11" x14ac:dyDescent="0.25">
      <c r="A608" s="7" t="s">
        <v>445</v>
      </c>
      <c r="B608" s="8" t="s">
        <v>446</v>
      </c>
      <c r="C608" s="4" t="str">
        <f>VLOOKUP(A608,'Central Directory_LE Expanded'!A608:'Central Directory_LE Expanded'!D:D,4,FALSE)</f>
        <v>2105 Middle Road</v>
      </c>
      <c r="D608" s="4" t="str">
        <f>VLOOKUP(A608,'[1]Central Directory_LE Expanded'!A608:'[1]Central Directory_LE Expanded'!E:E,5,FALSE)</f>
        <v>Columbia Falls</v>
      </c>
      <c r="E608" s="4" t="str">
        <f>VLOOKUP(A608,'[1]Central Directory_LE Expanded'!A608:'[1]Central Directory_LE Expanded'!F:F,6,FALSE)</f>
        <v>MT</v>
      </c>
      <c r="F608" s="4" t="str">
        <f>VLOOKUP(A608,'[1]Central Directory_LE Expanded'!A608:'[1]Central Directory_LE Expanded'!G:G,7,FALSE)</f>
        <v>59912</v>
      </c>
      <c r="G608" s="4" t="str">
        <f t="shared" si="9"/>
        <v>2105 Middle Road Columbia Falls,MT 59912</v>
      </c>
      <c r="H608" s="9">
        <v>779</v>
      </c>
      <c r="I608" s="5">
        <v>44378</v>
      </c>
      <c r="J608" s="6" t="s">
        <v>892</v>
      </c>
      <c r="K608" t="s">
        <v>897</v>
      </c>
    </row>
    <row r="609" spans="1:11" x14ac:dyDescent="0.25">
      <c r="A609" s="7" t="s">
        <v>445</v>
      </c>
      <c r="B609" s="8" t="s">
        <v>446</v>
      </c>
      <c r="C609" s="4" t="str">
        <f>VLOOKUP(A609,'Central Directory_LE Expanded'!A609:'Central Directory_LE Expanded'!D:D,4,FALSE)</f>
        <v>2105 Middle Road</v>
      </c>
      <c r="D609" s="4" t="str">
        <f>VLOOKUP(A609,'[1]Central Directory_LE Expanded'!A609:'[1]Central Directory_LE Expanded'!E:E,5,FALSE)</f>
        <v>Columbia Falls</v>
      </c>
      <c r="E609" s="4" t="str">
        <f>VLOOKUP(A609,'[1]Central Directory_LE Expanded'!A609:'[1]Central Directory_LE Expanded'!F:F,6,FALSE)</f>
        <v>MT</v>
      </c>
      <c r="F609" s="4" t="str">
        <f>VLOOKUP(A609,'[1]Central Directory_LE Expanded'!A609:'[1]Central Directory_LE Expanded'!G:G,7,FALSE)</f>
        <v>59912</v>
      </c>
      <c r="G609" s="4" t="str">
        <f t="shared" si="9"/>
        <v>2105 Middle Road Columbia Falls,MT 59912</v>
      </c>
      <c r="H609" s="9">
        <v>28626</v>
      </c>
      <c r="I609" s="5">
        <v>44378</v>
      </c>
      <c r="J609" s="6" t="s">
        <v>893</v>
      </c>
      <c r="K609" t="s">
        <v>897</v>
      </c>
    </row>
    <row r="610" spans="1:11" x14ac:dyDescent="0.25">
      <c r="A610" s="7" t="s">
        <v>445</v>
      </c>
      <c r="B610" s="8" t="s">
        <v>446</v>
      </c>
      <c r="C610" s="4" t="str">
        <f>VLOOKUP(A610,'Central Directory_LE Expanded'!A610:'Central Directory_LE Expanded'!D:D,4,FALSE)</f>
        <v>2105 Middle Road</v>
      </c>
      <c r="D610" s="4" t="str">
        <f>VLOOKUP(A610,'[1]Central Directory_LE Expanded'!A610:'[1]Central Directory_LE Expanded'!E:E,5,FALSE)</f>
        <v>Columbia Falls</v>
      </c>
      <c r="E610" s="4" t="str">
        <f>VLOOKUP(A610,'[1]Central Directory_LE Expanded'!A610:'[1]Central Directory_LE Expanded'!F:F,6,FALSE)</f>
        <v>MT</v>
      </c>
      <c r="F610" s="4" t="str">
        <f>VLOOKUP(A610,'[1]Central Directory_LE Expanded'!A610:'[1]Central Directory_LE Expanded'!G:G,7,FALSE)</f>
        <v>59912</v>
      </c>
      <c r="G610" s="4" t="str">
        <f t="shared" si="9"/>
        <v>2105 Middle Road Columbia Falls,MT 59912</v>
      </c>
      <c r="H610" s="9">
        <v>5655</v>
      </c>
      <c r="I610" s="5">
        <v>44378</v>
      </c>
      <c r="J610" s="6" t="s">
        <v>333</v>
      </c>
      <c r="K610" t="s">
        <v>897</v>
      </c>
    </row>
    <row r="611" spans="1:11" x14ac:dyDescent="0.25">
      <c r="A611" s="7" t="s">
        <v>445</v>
      </c>
      <c r="B611" s="8" t="s">
        <v>446</v>
      </c>
      <c r="C611" s="4" t="str">
        <f>VLOOKUP(A611,'Central Directory_LE Expanded'!A611:'Central Directory_LE Expanded'!D:D,4,FALSE)</f>
        <v>2105 Middle Road</v>
      </c>
      <c r="D611" s="4" t="str">
        <f>VLOOKUP(A611,'[1]Central Directory_LE Expanded'!A611:'[1]Central Directory_LE Expanded'!E:E,5,FALSE)</f>
        <v>Columbia Falls</v>
      </c>
      <c r="E611" s="4" t="str">
        <f>VLOOKUP(A611,'[1]Central Directory_LE Expanded'!A611:'[1]Central Directory_LE Expanded'!F:F,6,FALSE)</f>
        <v>MT</v>
      </c>
      <c r="F611" s="4" t="str">
        <f>VLOOKUP(A611,'[1]Central Directory_LE Expanded'!A611:'[1]Central Directory_LE Expanded'!G:G,7,FALSE)</f>
        <v>59912</v>
      </c>
      <c r="G611" s="4" t="str">
        <f t="shared" si="9"/>
        <v>2105 Middle Road Columbia Falls,MT 59912</v>
      </c>
      <c r="H611" s="9">
        <v>10000</v>
      </c>
      <c r="I611" s="5">
        <v>44378</v>
      </c>
      <c r="J611" s="6" t="s">
        <v>334</v>
      </c>
      <c r="K611" t="s">
        <v>897</v>
      </c>
    </row>
    <row r="612" spans="1:11" x14ac:dyDescent="0.25">
      <c r="A612" s="7" t="s">
        <v>447</v>
      </c>
      <c r="B612" s="8" t="s">
        <v>448</v>
      </c>
      <c r="C612" s="4" t="str">
        <f>VLOOKUP(A612,'Central Directory_LE Expanded'!A612:'Central Directory_LE Expanded'!D:D,4,FALSE)</f>
        <v>797 Fairmont Road</v>
      </c>
      <c r="D612" s="4" t="str">
        <f>VLOOKUP(A612,'[1]Central Directory_LE Expanded'!A612:'[1]Central Directory_LE Expanded'!E:E,5,FALSE)</f>
        <v>Kalispell</v>
      </c>
      <c r="E612" s="4" t="str">
        <f>VLOOKUP(A612,'[1]Central Directory_LE Expanded'!A612:'[1]Central Directory_LE Expanded'!F:F,6,FALSE)</f>
        <v>MT</v>
      </c>
      <c r="F612" s="4" t="str">
        <f>VLOOKUP(A612,'[1]Central Directory_LE Expanded'!A612:'[1]Central Directory_LE Expanded'!G:G,7,FALSE)</f>
        <v>59901</v>
      </c>
      <c r="G612" s="4" t="str">
        <f t="shared" si="9"/>
        <v>797 Fairmont Road Kalispell,MT 59901</v>
      </c>
      <c r="H612" s="9">
        <v>35273</v>
      </c>
      <c r="I612" s="5">
        <v>44378</v>
      </c>
      <c r="J612" s="6" t="s">
        <v>819</v>
      </c>
      <c r="K612" t="s">
        <v>897</v>
      </c>
    </row>
    <row r="613" spans="1:11" x14ac:dyDescent="0.25">
      <c r="A613" s="7" t="s">
        <v>447</v>
      </c>
      <c r="B613" s="8" t="s">
        <v>448</v>
      </c>
      <c r="C613" s="4" t="str">
        <f>VLOOKUP(A613,'Central Directory_LE Expanded'!A613:'Central Directory_LE Expanded'!D:D,4,FALSE)</f>
        <v>797 Fairmont Road</v>
      </c>
      <c r="D613" s="4" t="str">
        <f>VLOOKUP(A613,'[1]Central Directory_LE Expanded'!A613:'[1]Central Directory_LE Expanded'!E:E,5,FALSE)</f>
        <v>Kalispell</v>
      </c>
      <c r="E613" s="4" t="str">
        <f>VLOOKUP(A613,'[1]Central Directory_LE Expanded'!A613:'[1]Central Directory_LE Expanded'!F:F,6,FALSE)</f>
        <v>MT</v>
      </c>
      <c r="F613" s="4" t="str">
        <f>VLOOKUP(A613,'[1]Central Directory_LE Expanded'!A613:'[1]Central Directory_LE Expanded'!G:G,7,FALSE)</f>
        <v>59901</v>
      </c>
      <c r="G613" s="4" t="str">
        <f t="shared" si="9"/>
        <v>797 Fairmont Road Kalispell,MT 59901</v>
      </c>
      <c r="H613" s="9">
        <v>8416</v>
      </c>
      <c r="I613" s="5">
        <v>44378</v>
      </c>
      <c r="J613" s="6" t="s">
        <v>891</v>
      </c>
      <c r="K613" t="s">
        <v>897</v>
      </c>
    </row>
    <row r="614" spans="1:11" x14ac:dyDescent="0.25">
      <c r="A614" s="7" t="s">
        <v>447</v>
      </c>
      <c r="B614" s="8" t="s">
        <v>448</v>
      </c>
      <c r="C614" s="4" t="str">
        <f>VLOOKUP(A614,'Central Directory_LE Expanded'!A614:'Central Directory_LE Expanded'!D:D,4,FALSE)</f>
        <v>797 Fairmont Road</v>
      </c>
      <c r="D614" s="4" t="str">
        <f>VLOOKUP(A614,'[1]Central Directory_LE Expanded'!A614:'[1]Central Directory_LE Expanded'!E:E,5,FALSE)</f>
        <v>Kalispell</v>
      </c>
      <c r="E614" s="4" t="str">
        <f>VLOOKUP(A614,'[1]Central Directory_LE Expanded'!A614:'[1]Central Directory_LE Expanded'!F:F,6,FALSE)</f>
        <v>MT</v>
      </c>
      <c r="F614" s="4" t="str">
        <f>VLOOKUP(A614,'[1]Central Directory_LE Expanded'!A614:'[1]Central Directory_LE Expanded'!G:G,7,FALSE)</f>
        <v>59901</v>
      </c>
      <c r="G614" s="4" t="str">
        <f t="shared" si="9"/>
        <v>797 Fairmont Road Kalispell,MT 59901</v>
      </c>
      <c r="H614" s="9">
        <v>1024</v>
      </c>
      <c r="I614" s="5">
        <v>44378</v>
      </c>
      <c r="J614" s="6" t="s">
        <v>820</v>
      </c>
      <c r="K614" t="s">
        <v>897</v>
      </c>
    </row>
    <row r="615" spans="1:11" x14ac:dyDescent="0.25">
      <c r="A615" s="7" t="s">
        <v>447</v>
      </c>
      <c r="B615" s="8" t="s">
        <v>448</v>
      </c>
      <c r="C615" s="4" t="str">
        <f>VLOOKUP(A615,'Central Directory_LE Expanded'!A615:'Central Directory_LE Expanded'!D:D,4,FALSE)</f>
        <v>797 Fairmont Road</v>
      </c>
      <c r="D615" s="4" t="str">
        <f>VLOOKUP(A615,'[1]Central Directory_LE Expanded'!A615:'[1]Central Directory_LE Expanded'!E:E,5,FALSE)</f>
        <v>Kalispell</v>
      </c>
      <c r="E615" s="4" t="str">
        <f>VLOOKUP(A615,'[1]Central Directory_LE Expanded'!A615:'[1]Central Directory_LE Expanded'!F:F,6,FALSE)</f>
        <v>MT</v>
      </c>
      <c r="F615" s="4" t="str">
        <f>VLOOKUP(A615,'[1]Central Directory_LE Expanded'!A615:'[1]Central Directory_LE Expanded'!G:G,7,FALSE)</f>
        <v>59901</v>
      </c>
      <c r="G615" s="4" t="str">
        <f t="shared" si="9"/>
        <v>797 Fairmont Road Kalispell,MT 59901</v>
      </c>
      <c r="H615" s="9">
        <v>845</v>
      </c>
      <c r="I615" s="5">
        <v>44378</v>
      </c>
      <c r="J615" s="6" t="s">
        <v>892</v>
      </c>
      <c r="K615" t="s">
        <v>897</v>
      </c>
    </row>
    <row r="616" spans="1:11" x14ac:dyDescent="0.25">
      <c r="A616" s="7" t="s">
        <v>447</v>
      </c>
      <c r="B616" s="8" t="s">
        <v>448</v>
      </c>
      <c r="C616" s="4" t="str">
        <f>VLOOKUP(A616,'Central Directory_LE Expanded'!A616:'Central Directory_LE Expanded'!D:D,4,FALSE)</f>
        <v>797 Fairmont Road</v>
      </c>
      <c r="D616" s="4" t="str">
        <f>VLOOKUP(A616,'[1]Central Directory_LE Expanded'!A616:'[1]Central Directory_LE Expanded'!E:E,5,FALSE)</f>
        <v>Kalispell</v>
      </c>
      <c r="E616" s="4" t="str">
        <f>VLOOKUP(A616,'[1]Central Directory_LE Expanded'!A616:'[1]Central Directory_LE Expanded'!F:F,6,FALSE)</f>
        <v>MT</v>
      </c>
      <c r="F616" s="4" t="str">
        <f>VLOOKUP(A616,'[1]Central Directory_LE Expanded'!A616:'[1]Central Directory_LE Expanded'!G:G,7,FALSE)</f>
        <v>59901</v>
      </c>
      <c r="G616" s="4" t="str">
        <f t="shared" si="9"/>
        <v>797 Fairmont Road Kalispell,MT 59901</v>
      </c>
      <c r="H616" s="9">
        <v>25135</v>
      </c>
      <c r="I616" s="5">
        <v>44378</v>
      </c>
      <c r="J616" s="6" t="s">
        <v>893</v>
      </c>
      <c r="K616" t="s">
        <v>897</v>
      </c>
    </row>
    <row r="617" spans="1:11" x14ac:dyDescent="0.25">
      <c r="A617" s="7" t="s">
        <v>447</v>
      </c>
      <c r="B617" s="8" t="s">
        <v>448</v>
      </c>
      <c r="C617" s="4" t="str">
        <f>VLOOKUP(A617,'Central Directory_LE Expanded'!A617:'Central Directory_LE Expanded'!D:D,4,FALSE)</f>
        <v>797 Fairmont Road</v>
      </c>
      <c r="D617" s="4" t="str">
        <f>VLOOKUP(A617,'[1]Central Directory_LE Expanded'!A617:'[1]Central Directory_LE Expanded'!E:E,5,FALSE)</f>
        <v>Kalispell</v>
      </c>
      <c r="E617" s="4" t="str">
        <f>VLOOKUP(A617,'[1]Central Directory_LE Expanded'!A617:'[1]Central Directory_LE Expanded'!F:F,6,FALSE)</f>
        <v>MT</v>
      </c>
      <c r="F617" s="4" t="str">
        <f>VLOOKUP(A617,'[1]Central Directory_LE Expanded'!A617:'[1]Central Directory_LE Expanded'!G:G,7,FALSE)</f>
        <v>59901</v>
      </c>
      <c r="G617" s="4" t="str">
        <f t="shared" si="9"/>
        <v>797 Fairmont Road Kalispell,MT 59901</v>
      </c>
      <c r="H617" s="9">
        <v>5721</v>
      </c>
      <c r="I617" s="5">
        <v>44378</v>
      </c>
      <c r="J617" s="6" t="s">
        <v>333</v>
      </c>
      <c r="K617" t="s">
        <v>897</v>
      </c>
    </row>
    <row r="618" spans="1:11" x14ac:dyDescent="0.25">
      <c r="A618" s="7" t="s">
        <v>447</v>
      </c>
      <c r="B618" s="8" t="s">
        <v>448</v>
      </c>
      <c r="C618" s="4" t="str">
        <f>VLOOKUP(A618,'Central Directory_LE Expanded'!A618:'Central Directory_LE Expanded'!D:D,4,FALSE)</f>
        <v>797 Fairmont Road</v>
      </c>
      <c r="D618" s="4" t="str">
        <f>VLOOKUP(A618,'[1]Central Directory_LE Expanded'!A618:'[1]Central Directory_LE Expanded'!E:E,5,FALSE)</f>
        <v>Kalispell</v>
      </c>
      <c r="E618" s="4" t="str">
        <f>VLOOKUP(A618,'[1]Central Directory_LE Expanded'!A618:'[1]Central Directory_LE Expanded'!F:F,6,FALSE)</f>
        <v>MT</v>
      </c>
      <c r="F618" s="4" t="str">
        <f>VLOOKUP(A618,'[1]Central Directory_LE Expanded'!A618:'[1]Central Directory_LE Expanded'!G:G,7,FALSE)</f>
        <v>59901</v>
      </c>
      <c r="G618" s="4" t="str">
        <f t="shared" si="9"/>
        <v>797 Fairmont Road Kalispell,MT 59901</v>
      </c>
      <c r="H618" s="9">
        <v>10000</v>
      </c>
      <c r="I618" s="5">
        <v>44378</v>
      </c>
      <c r="J618" s="6" t="s">
        <v>334</v>
      </c>
      <c r="K618" t="s">
        <v>897</v>
      </c>
    </row>
    <row r="619" spans="1:11" x14ac:dyDescent="0.25">
      <c r="A619" s="7" t="s">
        <v>449</v>
      </c>
      <c r="B619" s="8" t="s">
        <v>450</v>
      </c>
      <c r="C619" s="4" t="str">
        <f>VLOOKUP(A619,'Central Directory_LE Expanded'!A619:'Central Directory_LE Expanded'!D:D,4,FALSE)</f>
        <v>1205 Swan Highway 83</v>
      </c>
      <c r="D619" s="4" t="str">
        <f>VLOOKUP(A619,'[1]Central Directory_LE Expanded'!A619:'[1]Central Directory_LE Expanded'!E:E,5,FALSE)</f>
        <v>Bigfork</v>
      </c>
      <c r="E619" s="4" t="str">
        <f>VLOOKUP(A619,'[1]Central Directory_LE Expanded'!A619:'[1]Central Directory_LE Expanded'!F:F,6,FALSE)</f>
        <v>MT</v>
      </c>
      <c r="F619" s="4" t="str">
        <f>VLOOKUP(A619,'[1]Central Directory_LE Expanded'!A619:'[1]Central Directory_LE Expanded'!G:G,7,FALSE)</f>
        <v>59911</v>
      </c>
      <c r="G619" s="4" t="str">
        <f t="shared" si="9"/>
        <v>1205 Swan Highway 83 Bigfork,MT 59911</v>
      </c>
      <c r="H619" s="9">
        <v>36740</v>
      </c>
      <c r="I619" s="5">
        <v>44378</v>
      </c>
      <c r="J619" s="6" t="s">
        <v>819</v>
      </c>
      <c r="K619" t="s">
        <v>897</v>
      </c>
    </row>
    <row r="620" spans="1:11" x14ac:dyDescent="0.25">
      <c r="A620" s="7" t="s">
        <v>449</v>
      </c>
      <c r="B620" s="8" t="s">
        <v>450</v>
      </c>
      <c r="C620" s="4" t="str">
        <f>VLOOKUP(A620,'Central Directory_LE Expanded'!A620:'Central Directory_LE Expanded'!D:D,4,FALSE)</f>
        <v>1205 Swan Highway 83</v>
      </c>
      <c r="D620" s="4" t="str">
        <f>VLOOKUP(A620,'[1]Central Directory_LE Expanded'!A620:'[1]Central Directory_LE Expanded'!E:E,5,FALSE)</f>
        <v>Bigfork</v>
      </c>
      <c r="E620" s="4" t="str">
        <f>VLOOKUP(A620,'[1]Central Directory_LE Expanded'!A620:'[1]Central Directory_LE Expanded'!F:F,6,FALSE)</f>
        <v>MT</v>
      </c>
      <c r="F620" s="4" t="str">
        <f>VLOOKUP(A620,'[1]Central Directory_LE Expanded'!A620:'[1]Central Directory_LE Expanded'!G:G,7,FALSE)</f>
        <v>59911</v>
      </c>
      <c r="G620" s="4" t="str">
        <f t="shared" si="9"/>
        <v>1205 Swan Highway 83 Bigfork,MT 59911</v>
      </c>
      <c r="H620" s="9">
        <v>10039</v>
      </c>
      <c r="I620" s="5">
        <v>44378</v>
      </c>
      <c r="J620" s="6" t="s">
        <v>891</v>
      </c>
      <c r="K620" t="s">
        <v>897</v>
      </c>
    </row>
    <row r="621" spans="1:11" x14ac:dyDescent="0.25">
      <c r="A621" s="7" t="s">
        <v>449</v>
      </c>
      <c r="B621" s="8" t="s">
        <v>450</v>
      </c>
      <c r="C621" s="4" t="str">
        <f>VLOOKUP(A621,'Central Directory_LE Expanded'!A621:'Central Directory_LE Expanded'!D:D,4,FALSE)</f>
        <v>1205 Swan Highway 83</v>
      </c>
      <c r="D621" s="4" t="str">
        <f>VLOOKUP(A621,'[1]Central Directory_LE Expanded'!A621:'[1]Central Directory_LE Expanded'!E:E,5,FALSE)</f>
        <v>Bigfork</v>
      </c>
      <c r="E621" s="4" t="str">
        <f>VLOOKUP(A621,'[1]Central Directory_LE Expanded'!A621:'[1]Central Directory_LE Expanded'!F:F,6,FALSE)</f>
        <v>MT</v>
      </c>
      <c r="F621" s="4" t="str">
        <f>VLOOKUP(A621,'[1]Central Directory_LE Expanded'!A621:'[1]Central Directory_LE Expanded'!G:G,7,FALSE)</f>
        <v>59911</v>
      </c>
      <c r="G621" s="4" t="str">
        <f t="shared" si="9"/>
        <v>1205 Swan Highway 83 Bigfork,MT 59911</v>
      </c>
      <c r="H621" s="9">
        <v>634</v>
      </c>
      <c r="I621" s="5">
        <v>44378</v>
      </c>
      <c r="J621" s="6" t="s">
        <v>820</v>
      </c>
      <c r="K621" t="s">
        <v>897</v>
      </c>
    </row>
    <row r="622" spans="1:11" x14ac:dyDescent="0.25">
      <c r="A622" s="7" t="s">
        <v>449</v>
      </c>
      <c r="B622" s="8" t="s">
        <v>450</v>
      </c>
      <c r="C622" s="4" t="str">
        <f>VLOOKUP(A622,'Central Directory_LE Expanded'!A622:'Central Directory_LE Expanded'!D:D,4,FALSE)</f>
        <v>1205 Swan Highway 83</v>
      </c>
      <c r="D622" s="4" t="str">
        <f>VLOOKUP(A622,'[1]Central Directory_LE Expanded'!A622:'[1]Central Directory_LE Expanded'!E:E,5,FALSE)</f>
        <v>Bigfork</v>
      </c>
      <c r="E622" s="4" t="str">
        <f>VLOOKUP(A622,'[1]Central Directory_LE Expanded'!A622:'[1]Central Directory_LE Expanded'!F:F,6,FALSE)</f>
        <v>MT</v>
      </c>
      <c r="F622" s="4" t="str">
        <f>VLOOKUP(A622,'[1]Central Directory_LE Expanded'!A622:'[1]Central Directory_LE Expanded'!G:G,7,FALSE)</f>
        <v>59911</v>
      </c>
      <c r="G622" s="4" t="str">
        <f t="shared" si="9"/>
        <v>1205 Swan Highway 83 Bigfork,MT 59911</v>
      </c>
      <c r="H622" s="9">
        <v>1008</v>
      </c>
      <c r="I622" s="5">
        <v>44378</v>
      </c>
      <c r="J622" s="6" t="s">
        <v>892</v>
      </c>
      <c r="K622" t="s">
        <v>897</v>
      </c>
    </row>
    <row r="623" spans="1:11" x14ac:dyDescent="0.25">
      <c r="A623" s="7" t="s">
        <v>449</v>
      </c>
      <c r="B623" s="8" t="s">
        <v>450</v>
      </c>
      <c r="C623" s="4" t="str">
        <f>VLOOKUP(A623,'Central Directory_LE Expanded'!A623:'Central Directory_LE Expanded'!D:D,4,FALSE)</f>
        <v>1205 Swan Highway 83</v>
      </c>
      <c r="D623" s="4" t="str">
        <f>VLOOKUP(A623,'[1]Central Directory_LE Expanded'!A623:'[1]Central Directory_LE Expanded'!E:E,5,FALSE)</f>
        <v>Bigfork</v>
      </c>
      <c r="E623" s="4" t="str">
        <f>VLOOKUP(A623,'[1]Central Directory_LE Expanded'!A623:'[1]Central Directory_LE Expanded'!F:F,6,FALSE)</f>
        <v>MT</v>
      </c>
      <c r="F623" s="4" t="str">
        <f>VLOOKUP(A623,'[1]Central Directory_LE Expanded'!A623:'[1]Central Directory_LE Expanded'!G:G,7,FALSE)</f>
        <v>59911</v>
      </c>
      <c r="G623" s="4" t="str">
        <f t="shared" si="9"/>
        <v>1205 Swan Highway 83 Bigfork,MT 59911</v>
      </c>
      <c r="H623" s="9">
        <v>35929</v>
      </c>
      <c r="I623" s="5">
        <v>44378</v>
      </c>
      <c r="J623" s="6" t="s">
        <v>893</v>
      </c>
      <c r="K623" t="s">
        <v>897</v>
      </c>
    </row>
    <row r="624" spans="1:11" x14ac:dyDescent="0.25">
      <c r="A624" s="7" t="s">
        <v>449</v>
      </c>
      <c r="B624" s="8" t="s">
        <v>450</v>
      </c>
      <c r="C624" s="4" t="str">
        <f>VLOOKUP(A624,'Central Directory_LE Expanded'!A624:'Central Directory_LE Expanded'!D:D,4,FALSE)</f>
        <v>1205 Swan Highway 83</v>
      </c>
      <c r="D624" s="4" t="str">
        <f>VLOOKUP(A624,'[1]Central Directory_LE Expanded'!A624:'[1]Central Directory_LE Expanded'!E:E,5,FALSE)</f>
        <v>Bigfork</v>
      </c>
      <c r="E624" s="4" t="str">
        <f>VLOOKUP(A624,'[1]Central Directory_LE Expanded'!A624:'[1]Central Directory_LE Expanded'!F:F,6,FALSE)</f>
        <v>MT</v>
      </c>
      <c r="F624" s="4" t="str">
        <f>VLOOKUP(A624,'[1]Central Directory_LE Expanded'!A624:'[1]Central Directory_LE Expanded'!G:G,7,FALSE)</f>
        <v>59911</v>
      </c>
      <c r="G624" s="4" t="str">
        <f t="shared" si="9"/>
        <v>1205 Swan Highway 83 Bigfork,MT 59911</v>
      </c>
      <c r="H624" s="9">
        <v>9454</v>
      </c>
      <c r="I624" s="5">
        <v>44378</v>
      </c>
      <c r="J624" s="6" t="s">
        <v>333</v>
      </c>
      <c r="K624" t="s">
        <v>897</v>
      </c>
    </row>
    <row r="625" spans="1:11" x14ac:dyDescent="0.25">
      <c r="A625" s="7" t="s">
        <v>449</v>
      </c>
      <c r="B625" s="8" t="s">
        <v>450</v>
      </c>
      <c r="C625" s="4" t="str">
        <f>VLOOKUP(A625,'Central Directory_LE Expanded'!A625:'Central Directory_LE Expanded'!D:D,4,FALSE)</f>
        <v>1205 Swan Highway 83</v>
      </c>
      <c r="D625" s="4" t="str">
        <f>VLOOKUP(A625,'[1]Central Directory_LE Expanded'!A625:'[1]Central Directory_LE Expanded'!E:E,5,FALSE)</f>
        <v>Bigfork</v>
      </c>
      <c r="E625" s="4" t="str">
        <f>VLOOKUP(A625,'[1]Central Directory_LE Expanded'!A625:'[1]Central Directory_LE Expanded'!F:F,6,FALSE)</f>
        <v>MT</v>
      </c>
      <c r="F625" s="4" t="str">
        <f>VLOOKUP(A625,'[1]Central Directory_LE Expanded'!A625:'[1]Central Directory_LE Expanded'!G:G,7,FALSE)</f>
        <v>59911</v>
      </c>
      <c r="G625" s="4" t="str">
        <f t="shared" si="9"/>
        <v>1205 Swan Highway 83 Bigfork,MT 59911</v>
      </c>
      <c r="H625" s="9">
        <v>10000</v>
      </c>
      <c r="I625" s="5">
        <v>44378</v>
      </c>
      <c r="J625" s="6" t="s">
        <v>334</v>
      </c>
      <c r="K625" t="s">
        <v>897</v>
      </c>
    </row>
    <row r="626" spans="1:11" x14ac:dyDescent="0.25">
      <c r="A626" s="7" t="s">
        <v>451</v>
      </c>
      <c r="B626" s="8" t="s">
        <v>452</v>
      </c>
      <c r="C626" s="4" t="str">
        <f>VLOOKUP(A626,'Central Directory_LE Expanded'!A626:'Central Directory_LE Expanded'!D:D,4,FALSE)</f>
        <v>233 First Ave East</v>
      </c>
      <c r="D626" s="4" t="str">
        <f>VLOOKUP(A626,'[1]Central Directory_LE Expanded'!A626:'[1]Central Directory_LE Expanded'!E:E,5,FALSE)</f>
        <v>Kalispell</v>
      </c>
      <c r="E626" s="4" t="str">
        <f>VLOOKUP(A626,'[1]Central Directory_LE Expanded'!A626:'[1]Central Directory_LE Expanded'!F:F,6,FALSE)</f>
        <v>MT</v>
      </c>
      <c r="F626" s="4" t="str">
        <f>VLOOKUP(A626,'[1]Central Directory_LE Expanded'!A626:'[1]Central Directory_LE Expanded'!G:G,7,FALSE)</f>
        <v>59901</v>
      </c>
      <c r="G626" s="4" t="str">
        <f t="shared" si="9"/>
        <v>233 First Ave East Kalispell,MT 59901</v>
      </c>
      <c r="H626" s="9">
        <v>40000</v>
      </c>
      <c r="I626" s="5">
        <v>44378</v>
      </c>
      <c r="J626" s="6" t="s">
        <v>894</v>
      </c>
      <c r="K626" t="s">
        <v>897</v>
      </c>
    </row>
    <row r="627" spans="1:11" x14ac:dyDescent="0.25">
      <c r="A627" s="7" t="s">
        <v>451</v>
      </c>
      <c r="B627" s="8" t="s">
        <v>452</v>
      </c>
      <c r="C627" s="4" t="str">
        <f>VLOOKUP(A627,'Central Directory_LE Expanded'!A627:'Central Directory_LE Expanded'!D:D,4,FALSE)</f>
        <v>233 First Ave East</v>
      </c>
      <c r="D627" s="4" t="str">
        <f>VLOOKUP(A627,'[1]Central Directory_LE Expanded'!A627:'[1]Central Directory_LE Expanded'!E:E,5,FALSE)</f>
        <v>Kalispell</v>
      </c>
      <c r="E627" s="4" t="str">
        <f>VLOOKUP(A627,'[1]Central Directory_LE Expanded'!A627:'[1]Central Directory_LE Expanded'!F:F,6,FALSE)</f>
        <v>MT</v>
      </c>
      <c r="F627" s="4" t="str">
        <f>VLOOKUP(A627,'[1]Central Directory_LE Expanded'!A627:'[1]Central Directory_LE Expanded'!G:G,7,FALSE)</f>
        <v>59901</v>
      </c>
      <c r="G627" s="4" t="str">
        <f t="shared" si="9"/>
        <v>233 First Ave East Kalispell,MT 59901</v>
      </c>
      <c r="H627" s="9">
        <v>750811</v>
      </c>
      <c r="I627" s="5">
        <v>44378</v>
      </c>
      <c r="J627" s="6" t="s">
        <v>819</v>
      </c>
      <c r="K627" t="s">
        <v>897</v>
      </c>
    </row>
    <row r="628" spans="1:11" x14ac:dyDescent="0.25">
      <c r="A628" s="7" t="s">
        <v>451</v>
      </c>
      <c r="B628" s="8" t="s">
        <v>452</v>
      </c>
      <c r="C628" s="4" t="str">
        <f>VLOOKUP(A628,'Central Directory_LE Expanded'!A628:'Central Directory_LE Expanded'!D:D,4,FALSE)</f>
        <v>233 First Ave East</v>
      </c>
      <c r="D628" s="4" t="str">
        <f>VLOOKUP(A628,'[1]Central Directory_LE Expanded'!A628:'[1]Central Directory_LE Expanded'!E:E,5,FALSE)</f>
        <v>Kalispell</v>
      </c>
      <c r="E628" s="4" t="str">
        <f>VLOOKUP(A628,'[1]Central Directory_LE Expanded'!A628:'[1]Central Directory_LE Expanded'!F:F,6,FALSE)</f>
        <v>MT</v>
      </c>
      <c r="F628" s="4" t="str">
        <f>VLOOKUP(A628,'[1]Central Directory_LE Expanded'!A628:'[1]Central Directory_LE Expanded'!G:G,7,FALSE)</f>
        <v>59901</v>
      </c>
      <c r="G628" s="4" t="str">
        <f t="shared" si="9"/>
        <v>233 First Ave East Kalispell,MT 59901</v>
      </c>
      <c r="H628" s="9">
        <v>191830</v>
      </c>
      <c r="I628" s="5">
        <v>44378</v>
      </c>
      <c r="J628" s="6" t="s">
        <v>891</v>
      </c>
      <c r="K628" t="s">
        <v>897</v>
      </c>
    </row>
    <row r="629" spans="1:11" x14ac:dyDescent="0.25">
      <c r="A629" s="7" t="s">
        <v>451</v>
      </c>
      <c r="B629" s="8" t="s">
        <v>452</v>
      </c>
      <c r="C629" s="4" t="str">
        <f>VLOOKUP(A629,'Central Directory_LE Expanded'!A629:'Central Directory_LE Expanded'!D:D,4,FALSE)</f>
        <v>233 First Ave East</v>
      </c>
      <c r="D629" s="4" t="str">
        <f>VLOOKUP(A629,'[1]Central Directory_LE Expanded'!A629:'[1]Central Directory_LE Expanded'!E:E,5,FALSE)</f>
        <v>Kalispell</v>
      </c>
      <c r="E629" s="4" t="str">
        <f>VLOOKUP(A629,'[1]Central Directory_LE Expanded'!A629:'[1]Central Directory_LE Expanded'!F:F,6,FALSE)</f>
        <v>MT</v>
      </c>
      <c r="F629" s="4" t="str">
        <f>VLOOKUP(A629,'[1]Central Directory_LE Expanded'!A629:'[1]Central Directory_LE Expanded'!G:G,7,FALSE)</f>
        <v>59901</v>
      </c>
      <c r="G629" s="4" t="str">
        <f t="shared" si="9"/>
        <v>233 First Ave East Kalispell,MT 59901</v>
      </c>
      <c r="H629" s="9">
        <v>39751</v>
      </c>
      <c r="I629" s="5">
        <v>44378</v>
      </c>
      <c r="J629" s="6" t="s">
        <v>820</v>
      </c>
      <c r="K629" t="s">
        <v>897</v>
      </c>
    </row>
    <row r="630" spans="1:11" x14ac:dyDescent="0.25">
      <c r="A630" s="7" t="s">
        <v>451</v>
      </c>
      <c r="B630" s="8" t="s">
        <v>452</v>
      </c>
      <c r="C630" s="4" t="str">
        <f>VLOOKUP(A630,'Central Directory_LE Expanded'!A630:'Central Directory_LE Expanded'!D:D,4,FALSE)</f>
        <v>233 First Ave East</v>
      </c>
      <c r="D630" s="4" t="str">
        <f>VLOOKUP(A630,'[1]Central Directory_LE Expanded'!A630:'[1]Central Directory_LE Expanded'!E:E,5,FALSE)</f>
        <v>Kalispell</v>
      </c>
      <c r="E630" s="4" t="str">
        <f>VLOOKUP(A630,'[1]Central Directory_LE Expanded'!A630:'[1]Central Directory_LE Expanded'!F:F,6,FALSE)</f>
        <v>MT</v>
      </c>
      <c r="F630" s="4" t="str">
        <f>VLOOKUP(A630,'[1]Central Directory_LE Expanded'!A630:'[1]Central Directory_LE Expanded'!G:G,7,FALSE)</f>
        <v>59901</v>
      </c>
      <c r="G630" s="4" t="str">
        <f t="shared" si="9"/>
        <v>233 First Ave East Kalispell,MT 59901</v>
      </c>
      <c r="H630" s="9">
        <v>19249</v>
      </c>
      <c r="I630" s="5">
        <v>44378</v>
      </c>
      <c r="J630" s="6" t="s">
        <v>892</v>
      </c>
      <c r="K630" t="s">
        <v>897</v>
      </c>
    </row>
    <row r="631" spans="1:11" x14ac:dyDescent="0.25">
      <c r="A631" s="7" t="s">
        <v>451</v>
      </c>
      <c r="B631" s="8" t="s">
        <v>452</v>
      </c>
      <c r="C631" s="4" t="str">
        <f>VLOOKUP(A631,'Central Directory_LE Expanded'!A631:'Central Directory_LE Expanded'!D:D,4,FALSE)</f>
        <v>233 First Ave East</v>
      </c>
      <c r="D631" s="4" t="str">
        <f>VLOOKUP(A631,'[1]Central Directory_LE Expanded'!A631:'[1]Central Directory_LE Expanded'!E:E,5,FALSE)</f>
        <v>Kalispell</v>
      </c>
      <c r="E631" s="4" t="str">
        <f>VLOOKUP(A631,'[1]Central Directory_LE Expanded'!A631:'[1]Central Directory_LE Expanded'!F:F,6,FALSE)</f>
        <v>MT</v>
      </c>
      <c r="F631" s="4" t="str">
        <f>VLOOKUP(A631,'[1]Central Directory_LE Expanded'!A631:'[1]Central Directory_LE Expanded'!G:G,7,FALSE)</f>
        <v>59901</v>
      </c>
      <c r="G631" s="4" t="str">
        <f t="shared" si="9"/>
        <v>233 First Ave East Kalispell,MT 59901</v>
      </c>
      <c r="H631" s="9">
        <v>9084</v>
      </c>
      <c r="I631" s="5">
        <v>44378</v>
      </c>
      <c r="J631" s="6" t="s">
        <v>857</v>
      </c>
      <c r="K631" t="s">
        <v>897</v>
      </c>
    </row>
    <row r="632" spans="1:11" x14ac:dyDescent="0.25">
      <c r="A632" s="7" t="s">
        <v>451</v>
      </c>
      <c r="B632" s="8" t="s">
        <v>452</v>
      </c>
      <c r="C632" s="4" t="str">
        <f>VLOOKUP(A632,'Central Directory_LE Expanded'!A632:'Central Directory_LE Expanded'!D:D,4,FALSE)</f>
        <v>233 First Ave East</v>
      </c>
      <c r="D632" s="4" t="str">
        <f>VLOOKUP(A632,'[1]Central Directory_LE Expanded'!A632:'[1]Central Directory_LE Expanded'!E:E,5,FALSE)</f>
        <v>Kalispell</v>
      </c>
      <c r="E632" s="4" t="str">
        <f>VLOOKUP(A632,'[1]Central Directory_LE Expanded'!A632:'[1]Central Directory_LE Expanded'!F:F,6,FALSE)</f>
        <v>MT</v>
      </c>
      <c r="F632" s="4" t="str">
        <f>VLOOKUP(A632,'[1]Central Directory_LE Expanded'!A632:'[1]Central Directory_LE Expanded'!G:G,7,FALSE)</f>
        <v>59901</v>
      </c>
      <c r="G632" s="4" t="str">
        <f t="shared" si="9"/>
        <v>233 First Ave East Kalispell,MT 59901</v>
      </c>
      <c r="H632" s="9">
        <v>34528</v>
      </c>
      <c r="I632" s="5">
        <v>44378</v>
      </c>
      <c r="J632" s="6" t="s">
        <v>895</v>
      </c>
      <c r="K632" t="s">
        <v>897</v>
      </c>
    </row>
    <row r="633" spans="1:11" x14ac:dyDescent="0.25">
      <c r="A633" s="7" t="s">
        <v>451</v>
      </c>
      <c r="B633" s="8" t="s">
        <v>452</v>
      </c>
      <c r="C633" s="4" t="str">
        <f>VLOOKUP(A633,'Central Directory_LE Expanded'!A633:'Central Directory_LE Expanded'!D:D,4,FALSE)</f>
        <v>233 First Ave East</v>
      </c>
      <c r="D633" s="4" t="str">
        <f>VLOOKUP(A633,'[1]Central Directory_LE Expanded'!A633:'[1]Central Directory_LE Expanded'!E:E,5,FALSE)</f>
        <v>Kalispell</v>
      </c>
      <c r="E633" s="4" t="str">
        <f>VLOOKUP(A633,'[1]Central Directory_LE Expanded'!A633:'[1]Central Directory_LE Expanded'!F:F,6,FALSE)</f>
        <v>MT</v>
      </c>
      <c r="F633" s="4" t="str">
        <f>VLOOKUP(A633,'[1]Central Directory_LE Expanded'!A633:'[1]Central Directory_LE Expanded'!G:G,7,FALSE)</f>
        <v>59901</v>
      </c>
      <c r="G633" s="4" t="str">
        <f t="shared" si="9"/>
        <v>233 First Ave East Kalispell,MT 59901</v>
      </c>
      <c r="H633" s="9">
        <v>711437</v>
      </c>
      <c r="I633" s="5">
        <v>44378</v>
      </c>
      <c r="J633" s="6" t="s">
        <v>893</v>
      </c>
      <c r="K633" t="s">
        <v>897</v>
      </c>
    </row>
    <row r="634" spans="1:11" x14ac:dyDescent="0.25">
      <c r="A634" s="7" t="s">
        <v>451</v>
      </c>
      <c r="B634" s="8" t="s">
        <v>452</v>
      </c>
      <c r="C634" s="4" t="str">
        <f>VLOOKUP(A634,'Central Directory_LE Expanded'!A634:'Central Directory_LE Expanded'!D:D,4,FALSE)</f>
        <v>233 First Ave East</v>
      </c>
      <c r="D634" s="4" t="str">
        <f>VLOOKUP(A634,'[1]Central Directory_LE Expanded'!A634:'[1]Central Directory_LE Expanded'!E:E,5,FALSE)</f>
        <v>Kalispell</v>
      </c>
      <c r="E634" s="4" t="str">
        <f>VLOOKUP(A634,'[1]Central Directory_LE Expanded'!A634:'[1]Central Directory_LE Expanded'!F:F,6,FALSE)</f>
        <v>MT</v>
      </c>
      <c r="F634" s="4" t="str">
        <f>VLOOKUP(A634,'[1]Central Directory_LE Expanded'!A634:'[1]Central Directory_LE Expanded'!G:G,7,FALSE)</f>
        <v>59901</v>
      </c>
      <c r="G634" s="4" t="str">
        <f t="shared" si="9"/>
        <v>233 First Ave East Kalispell,MT 59901</v>
      </c>
      <c r="H634" s="9">
        <v>168285</v>
      </c>
      <c r="I634" s="5">
        <v>44378</v>
      </c>
      <c r="J634" s="6" t="s">
        <v>333</v>
      </c>
      <c r="K634" t="s">
        <v>897</v>
      </c>
    </row>
    <row r="635" spans="1:11" x14ac:dyDescent="0.25">
      <c r="A635" s="7" t="s">
        <v>451</v>
      </c>
      <c r="B635" s="8" t="s">
        <v>452</v>
      </c>
      <c r="C635" s="4" t="str">
        <f>VLOOKUP(A635,'Central Directory_LE Expanded'!A635:'Central Directory_LE Expanded'!D:D,4,FALSE)</f>
        <v>233 First Ave East</v>
      </c>
      <c r="D635" s="4" t="str">
        <f>VLOOKUP(A635,'[1]Central Directory_LE Expanded'!A635:'[1]Central Directory_LE Expanded'!E:E,5,FALSE)</f>
        <v>Kalispell</v>
      </c>
      <c r="E635" s="4" t="str">
        <f>VLOOKUP(A635,'[1]Central Directory_LE Expanded'!A635:'[1]Central Directory_LE Expanded'!F:F,6,FALSE)</f>
        <v>MT</v>
      </c>
      <c r="F635" s="4" t="str">
        <f>VLOOKUP(A635,'[1]Central Directory_LE Expanded'!A635:'[1]Central Directory_LE Expanded'!G:G,7,FALSE)</f>
        <v>59901</v>
      </c>
      <c r="G635" s="4" t="str">
        <f t="shared" si="9"/>
        <v>233 First Ave East Kalispell,MT 59901</v>
      </c>
      <c r="H635" s="9">
        <v>3272</v>
      </c>
      <c r="I635" s="5">
        <v>44378</v>
      </c>
      <c r="J635" s="6" t="s">
        <v>896</v>
      </c>
      <c r="K635" t="s">
        <v>897</v>
      </c>
    </row>
    <row r="636" spans="1:11" x14ac:dyDescent="0.25">
      <c r="A636" s="7" t="s">
        <v>451</v>
      </c>
      <c r="B636" s="8" t="s">
        <v>452</v>
      </c>
      <c r="C636" s="4" t="str">
        <f>VLOOKUP(A636,'Central Directory_LE Expanded'!A636:'Central Directory_LE Expanded'!D:D,4,FALSE)</f>
        <v>233 First Ave East</v>
      </c>
      <c r="D636" s="4" t="str">
        <f>VLOOKUP(A636,'[1]Central Directory_LE Expanded'!A636:'[1]Central Directory_LE Expanded'!E:E,5,FALSE)</f>
        <v>Kalispell</v>
      </c>
      <c r="E636" s="4" t="str">
        <f>VLOOKUP(A636,'[1]Central Directory_LE Expanded'!A636:'[1]Central Directory_LE Expanded'!F:F,6,FALSE)</f>
        <v>MT</v>
      </c>
      <c r="F636" s="4" t="str">
        <f>VLOOKUP(A636,'[1]Central Directory_LE Expanded'!A636:'[1]Central Directory_LE Expanded'!G:G,7,FALSE)</f>
        <v>59901</v>
      </c>
      <c r="G636" s="4" t="str">
        <f t="shared" si="9"/>
        <v>233 First Ave East Kalispell,MT 59901</v>
      </c>
      <c r="H636" s="9">
        <v>66126</v>
      </c>
      <c r="I636" s="5">
        <v>44378</v>
      </c>
      <c r="J636" s="6" t="s">
        <v>334</v>
      </c>
      <c r="K636" t="s">
        <v>897</v>
      </c>
    </row>
    <row r="637" spans="1:11" x14ac:dyDescent="0.25">
      <c r="A637" s="7" t="s">
        <v>134</v>
      </c>
      <c r="B637" s="8" t="s">
        <v>135</v>
      </c>
      <c r="C637" s="4" t="str">
        <f>VLOOKUP(A637,'Central Directory_LE Expanded'!A637:'Central Directory_LE Expanded'!D:D,4,FALSE)</f>
        <v>233 First Ave East</v>
      </c>
      <c r="D637" s="4" t="str">
        <f>VLOOKUP(A637,'[1]Central Directory_LE Expanded'!A637:'[1]Central Directory_LE Expanded'!E:E,5,FALSE)</f>
        <v>Kalispell</v>
      </c>
      <c r="E637" s="4" t="str">
        <f>VLOOKUP(A637,'[1]Central Directory_LE Expanded'!A637:'[1]Central Directory_LE Expanded'!F:F,6,FALSE)</f>
        <v>MT</v>
      </c>
      <c r="F637" s="4" t="str">
        <f>VLOOKUP(A637,'[1]Central Directory_LE Expanded'!A637:'[1]Central Directory_LE Expanded'!G:G,7,FALSE)</f>
        <v>59901</v>
      </c>
      <c r="G637" s="4" t="str">
        <f t="shared" si="9"/>
        <v>233 First Ave East Kalispell,MT 59901</v>
      </c>
      <c r="H637" s="9">
        <v>176275</v>
      </c>
      <c r="I637" s="5">
        <v>44378</v>
      </c>
      <c r="J637" s="6" t="s">
        <v>69</v>
      </c>
      <c r="K637" t="s">
        <v>897</v>
      </c>
    </row>
    <row r="638" spans="1:11" x14ac:dyDescent="0.25">
      <c r="A638" s="7" t="s">
        <v>134</v>
      </c>
      <c r="B638" s="8" t="s">
        <v>135</v>
      </c>
      <c r="C638" s="4" t="str">
        <f>VLOOKUP(A638,'Central Directory_LE Expanded'!A638:'Central Directory_LE Expanded'!D:D,4,FALSE)</f>
        <v>233 First Ave East</v>
      </c>
      <c r="D638" s="4" t="str">
        <f>VLOOKUP(A638,'[1]Central Directory_LE Expanded'!A638:'[1]Central Directory_LE Expanded'!E:E,5,FALSE)</f>
        <v>Kalispell</v>
      </c>
      <c r="E638" s="4" t="str">
        <f>VLOOKUP(A638,'[1]Central Directory_LE Expanded'!A638:'[1]Central Directory_LE Expanded'!F:F,6,FALSE)</f>
        <v>MT</v>
      </c>
      <c r="F638" s="4" t="str">
        <f>VLOOKUP(A638,'[1]Central Directory_LE Expanded'!A638:'[1]Central Directory_LE Expanded'!G:G,7,FALSE)</f>
        <v>59901</v>
      </c>
      <c r="G638" s="4" t="str">
        <f t="shared" si="9"/>
        <v>233 First Ave East Kalispell,MT 59901</v>
      </c>
      <c r="H638" s="9">
        <v>618223</v>
      </c>
      <c r="I638" s="5">
        <v>44378</v>
      </c>
      <c r="J638" s="6" t="s">
        <v>819</v>
      </c>
      <c r="K638" t="s">
        <v>897</v>
      </c>
    </row>
    <row r="639" spans="1:11" x14ac:dyDescent="0.25">
      <c r="A639" s="7" t="s">
        <v>134</v>
      </c>
      <c r="B639" s="8" t="s">
        <v>135</v>
      </c>
      <c r="C639" s="4" t="str">
        <f>VLOOKUP(A639,'Central Directory_LE Expanded'!A639:'Central Directory_LE Expanded'!D:D,4,FALSE)</f>
        <v>233 First Ave East</v>
      </c>
      <c r="D639" s="4" t="str">
        <f>VLOOKUP(A639,'[1]Central Directory_LE Expanded'!A639:'[1]Central Directory_LE Expanded'!E:E,5,FALSE)</f>
        <v>Kalispell</v>
      </c>
      <c r="E639" s="4" t="str">
        <f>VLOOKUP(A639,'[1]Central Directory_LE Expanded'!A639:'[1]Central Directory_LE Expanded'!F:F,6,FALSE)</f>
        <v>MT</v>
      </c>
      <c r="F639" s="4" t="str">
        <f>VLOOKUP(A639,'[1]Central Directory_LE Expanded'!A639:'[1]Central Directory_LE Expanded'!G:G,7,FALSE)</f>
        <v>59901</v>
      </c>
      <c r="G639" s="4" t="str">
        <f t="shared" si="9"/>
        <v>233 First Ave East Kalispell,MT 59901</v>
      </c>
      <c r="H639" s="9">
        <v>164659</v>
      </c>
      <c r="I639" s="5">
        <v>44378</v>
      </c>
      <c r="J639" s="6" t="s">
        <v>891</v>
      </c>
      <c r="K639" t="s">
        <v>897</v>
      </c>
    </row>
    <row r="640" spans="1:11" x14ac:dyDescent="0.25">
      <c r="A640" s="7" t="s">
        <v>134</v>
      </c>
      <c r="B640" s="8" t="s">
        <v>135</v>
      </c>
      <c r="C640" s="4" t="str">
        <f>VLOOKUP(A640,'Central Directory_LE Expanded'!A640:'Central Directory_LE Expanded'!D:D,4,FALSE)</f>
        <v>233 First Ave East</v>
      </c>
      <c r="D640" s="4" t="str">
        <f>VLOOKUP(A640,'[1]Central Directory_LE Expanded'!A640:'[1]Central Directory_LE Expanded'!E:E,5,FALSE)</f>
        <v>Kalispell</v>
      </c>
      <c r="E640" s="4" t="str">
        <f>VLOOKUP(A640,'[1]Central Directory_LE Expanded'!A640:'[1]Central Directory_LE Expanded'!F:F,6,FALSE)</f>
        <v>MT</v>
      </c>
      <c r="F640" s="4" t="str">
        <f>VLOOKUP(A640,'[1]Central Directory_LE Expanded'!A640:'[1]Central Directory_LE Expanded'!G:G,7,FALSE)</f>
        <v>59901</v>
      </c>
      <c r="G640" s="4" t="str">
        <f t="shared" si="9"/>
        <v>233 First Ave East Kalispell,MT 59901</v>
      </c>
      <c r="H640" s="9">
        <v>497791</v>
      </c>
      <c r="I640" s="5">
        <v>44378</v>
      </c>
      <c r="J640" s="6" t="s">
        <v>893</v>
      </c>
      <c r="K640" t="s">
        <v>897</v>
      </c>
    </row>
    <row r="641" spans="1:11" x14ac:dyDescent="0.25">
      <c r="A641" s="7" t="s">
        <v>134</v>
      </c>
      <c r="B641" s="8" t="s">
        <v>135</v>
      </c>
      <c r="C641" s="4" t="str">
        <f>VLOOKUP(A641,'Central Directory_LE Expanded'!A641:'Central Directory_LE Expanded'!D:D,4,FALSE)</f>
        <v>233 First Ave East</v>
      </c>
      <c r="D641" s="4" t="str">
        <f>VLOOKUP(A641,'[1]Central Directory_LE Expanded'!A641:'[1]Central Directory_LE Expanded'!E:E,5,FALSE)</f>
        <v>Kalispell</v>
      </c>
      <c r="E641" s="4" t="str">
        <f>VLOOKUP(A641,'[1]Central Directory_LE Expanded'!A641:'[1]Central Directory_LE Expanded'!F:F,6,FALSE)</f>
        <v>MT</v>
      </c>
      <c r="F641" s="4" t="str">
        <f>VLOOKUP(A641,'[1]Central Directory_LE Expanded'!A641:'[1]Central Directory_LE Expanded'!G:G,7,FALSE)</f>
        <v>59901</v>
      </c>
      <c r="G641" s="4" t="str">
        <f t="shared" si="9"/>
        <v>233 First Ave East Kalispell,MT 59901</v>
      </c>
      <c r="H641" s="9">
        <v>143344</v>
      </c>
      <c r="I641" s="5">
        <v>44378</v>
      </c>
      <c r="J641" s="6" t="s">
        <v>333</v>
      </c>
      <c r="K641" t="s">
        <v>897</v>
      </c>
    </row>
    <row r="642" spans="1:11" x14ac:dyDescent="0.25">
      <c r="A642" s="7" t="s">
        <v>134</v>
      </c>
      <c r="B642" s="8" t="s">
        <v>135</v>
      </c>
      <c r="C642" s="4" t="str">
        <f>VLOOKUP(A642,'Central Directory_LE Expanded'!A642:'Central Directory_LE Expanded'!D:D,4,FALSE)</f>
        <v>233 First Ave East</v>
      </c>
      <c r="D642" s="4" t="str">
        <f>VLOOKUP(A642,'[1]Central Directory_LE Expanded'!A642:'[1]Central Directory_LE Expanded'!E:E,5,FALSE)</f>
        <v>Kalispell</v>
      </c>
      <c r="E642" s="4" t="str">
        <f>VLOOKUP(A642,'[1]Central Directory_LE Expanded'!A642:'[1]Central Directory_LE Expanded'!F:F,6,FALSE)</f>
        <v>MT</v>
      </c>
      <c r="F642" s="4" t="str">
        <f>VLOOKUP(A642,'[1]Central Directory_LE Expanded'!A642:'[1]Central Directory_LE Expanded'!G:G,7,FALSE)</f>
        <v>59901</v>
      </c>
      <c r="G642" s="4" t="str">
        <f t="shared" si="9"/>
        <v>233 First Ave East Kalispell,MT 59901</v>
      </c>
      <c r="H642" s="9">
        <v>467</v>
      </c>
      <c r="I642" s="5">
        <v>44378</v>
      </c>
      <c r="J642" s="6" t="s">
        <v>896</v>
      </c>
      <c r="K642" t="s">
        <v>897</v>
      </c>
    </row>
    <row r="643" spans="1:11" x14ac:dyDescent="0.25">
      <c r="A643" s="7" t="s">
        <v>134</v>
      </c>
      <c r="B643" s="8" t="s">
        <v>135</v>
      </c>
      <c r="C643" s="4" t="str">
        <f>VLOOKUP(A643,'Central Directory_LE Expanded'!A643:'Central Directory_LE Expanded'!D:D,4,FALSE)</f>
        <v>233 First Ave East</v>
      </c>
      <c r="D643" s="4" t="str">
        <f>VLOOKUP(A643,'[1]Central Directory_LE Expanded'!A643:'[1]Central Directory_LE Expanded'!E:E,5,FALSE)</f>
        <v>Kalispell</v>
      </c>
      <c r="E643" s="4" t="str">
        <f>VLOOKUP(A643,'[1]Central Directory_LE Expanded'!A643:'[1]Central Directory_LE Expanded'!F:F,6,FALSE)</f>
        <v>MT</v>
      </c>
      <c r="F643" s="4" t="str">
        <f>VLOOKUP(A643,'[1]Central Directory_LE Expanded'!A643:'[1]Central Directory_LE Expanded'!G:G,7,FALSE)</f>
        <v>59901</v>
      </c>
      <c r="G643" s="4" t="str">
        <f t="shared" ref="G643:G706" si="10">CONCATENATE(C643," ",D643,",", E643," ",F643)</f>
        <v>233 First Ave East Kalispell,MT 59901</v>
      </c>
      <c r="H643" s="9">
        <v>39904</v>
      </c>
      <c r="I643" s="5">
        <v>44378</v>
      </c>
      <c r="J643" s="6" t="s">
        <v>334</v>
      </c>
      <c r="K643" t="s">
        <v>897</v>
      </c>
    </row>
    <row r="644" spans="1:11" x14ac:dyDescent="0.25">
      <c r="A644" s="7" t="s">
        <v>453</v>
      </c>
      <c r="B644" s="8" t="s">
        <v>454</v>
      </c>
      <c r="C644" s="4" t="str">
        <f>VLOOKUP(A644,'Central Directory_LE Expanded'!A644:'Central Directory_LE Expanded'!D:D,4,FALSE)</f>
        <v>501 6th Ave West</v>
      </c>
      <c r="D644" s="4" t="str">
        <f>VLOOKUP(A644,'[1]Central Directory_LE Expanded'!A644:'[1]Central Directory_LE Expanded'!E:E,5,FALSE)</f>
        <v>Columbia Falls</v>
      </c>
      <c r="E644" s="4" t="str">
        <f>VLOOKUP(A644,'[1]Central Directory_LE Expanded'!A644:'[1]Central Directory_LE Expanded'!F:F,6,FALSE)</f>
        <v>MT</v>
      </c>
      <c r="F644" s="4" t="str">
        <f>VLOOKUP(A644,'[1]Central Directory_LE Expanded'!A644:'[1]Central Directory_LE Expanded'!G:G,7,FALSE)</f>
        <v>59912</v>
      </c>
      <c r="G644" s="4" t="str">
        <f t="shared" si="10"/>
        <v>501 6th Ave West Columbia Falls,MT 59912</v>
      </c>
      <c r="H644" s="9">
        <v>7585</v>
      </c>
      <c r="I644" s="5">
        <v>44378</v>
      </c>
      <c r="J644" s="6" t="s">
        <v>894</v>
      </c>
      <c r="K644" t="s">
        <v>897</v>
      </c>
    </row>
    <row r="645" spans="1:11" x14ac:dyDescent="0.25">
      <c r="A645" s="7" t="s">
        <v>453</v>
      </c>
      <c r="B645" s="8" t="s">
        <v>454</v>
      </c>
      <c r="C645" s="4" t="str">
        <f>VLOOKUP(A645,'Central Directory_LE Expanded'!A645:'Central Directory_LE Expanded'!D:D,4,FALSE)</f>
        <v>501 6th Ave West</v>
      </c>
      <c r="D645" s="4" t="str">
        <f>VLOOKUP(A645,'[1]Central Directory_LE Expanded'!A645:'[1]Central Directory_LE Expanded'!E:E,5,FALSE)</f>
        <v>Columbia Falls</v>
      </c>
      <c r="E645" s="4" t="str">
        <f>VLOOKUP(A645,'[1]Central Directory_LE Expanded'!A645:'[1]Central Directory_LE Expanded'!F:F,6,FALSE)</f>
        <v>MT</v>
      </c>
      <c r="F645" s="4" t="str">
        <f>VLOOKUP(A645,'[1]Central Directory_LE Expanded'!A645:'[1]Central Directory_LE Expanded'!G:G,7,FALSE)</f>
        <v>59912</v>
      </c>
      <c r="G645" s="4" t="str">
        <f t="shared" si="10"/>
        <v>501 6th Ave West Columbia Falls,MT 59912</v>
      </c>
      <c r="H645" s="9">
        <v>382462</v>
      </c>
      <c r="I645" s="5">
        <v>44378</v>
      </c>
      <c r="J645" s="6" t="s">
        <v>819</v>
      </c>
      <c r="K645" t="s">
        <v>897</v>
      </c>
    </row>
    <row r="646" spans="1:11" x14ac:dyDescent="0.25">
      <c r="A646" s="7" t="s">
        <v>453</v>
      </c>
      <c r="B646" s="8" t="s">
        <v>454</v>
      </c>
      <c r="C646" s="4" t="str">
        <f>VLOOKUP(A646,'Central Directory_LE Expanded'!A646:'Central Directory_LE Expanded'!D:D,4,FALSE)</f>
        <v>501 6th Ave West</v>
      </c>
      <c r="D646" s="4" t="str">
        <f>VLOOKUP(A646,'[1]Central Directory_LE Expanded'!A646:'[1]Central Directory_LE Expanded'!E:E,5,FALSE)</f>
        <v>Columbia Falls</v>
      </c>
      <c r="E646" s="4" t="str">
        <f>VLOOKUP(A646,'[1]Central Directory_LE Expanded'!A646:'[1]Central Directory_LE Expanded'!F:F,6,FALSE)</f>
        <v>MT</v>
      </c>
      <c r="F646" s="4" t="str">
        <f>VLOOKUP(A646,'[1]Central Directory_LE Expanded'!A646:'[1]Central Directory_LE Expanded'!G:G,7,FALSE)</f>
        <v>59912</v>
      </c>
      <c r="G646" s="4" t="str">
        <f t="shared" si="10"/>
        <v>501 6th Ave West Columbia Falls,MT 59912</v>
      </c>
      <c r="H646" s="9">
        <v>86053</v>
      </c>
      <c r="I646" s="5">
        <v>44378</v>
      </c>
      <c r="J646" s="6" t="s">
        <v>891</v>
      </c>
      <c r="K646" t="s">
        <v>897</v>
      </c>
    </row>
    <row r="647" spans="1:11" x14ac:dyDescent="0.25">
      <c r="A647" s="7" t="s">
        <v>453</v>
      </c>
      <c r="B647" s="8" t="s">
        <v>454</v>
      </c>
      <c r="C647" s="4" t="str">
        <f>VLOOKUP(A647,'Central Directory_LE Expanded'!A647:'Central Directory_LE Expanded'!D:D,4,FALSE)</f>
        <v>501 6th Ave West</v>
      </c>
      <c r="D647" s="4" t="str">
        <f>VLOOKUP(A647,'[1]Central Directory_LE Expanded'!A647:'[1]Central Directory_LE Expanded'!E:E,5,FALSE)</f>
        <v>Columbia Falls</v>
      </c>
      <c r="E647" s="4" t="str">
        <f>VLOOKUP(A647,'[1]Central Directory_LE Expanded'!A647:'[1]Central Directory_LE Expanded'!F:F,6,FALSE)</f>
        <v>MT</v>
      </c>
      <c r="F647" s="4" t="str">
        <f>VLOOKUP(A647,'[1]Central Directory_LE Expanded'!A647:'[1]Central Directory_LE Expanded'!G:G,7,FALSE)</f>
        <v>59912</v>
      </c>
      <c r="G647" s="4" t="str">
        <f t="shared" si="10"/>
        <v>501 6th Ave West Columbia Falls,MT 59912</v>
      </c>
      <c r="H647" s="9">
        <v>16974</v>
      </c>
      <c r="I647" s="5">
        <v>44378</v>
      </c>
      <c r="J647" s="6" t="s">
        <v>820</v>
      </c>
      <c r="K647" t="s">
        <v>897</v>
      </c>
    </row>
    <row r="648" spans="1:11" x14ac:dyDescent="0.25">
      <c r="A648" s="7" t="s">
        <v>453</v>
      </c>
      <c r="B648" s="8" t="s">
        <v>454</v>
      </c>
      <c r="C648" s="4" t="str">
        <f>VLOOKUP(A648,'Central Directory_LE Expanded'!A648:'Central Directory_LE Expanded'!D:D,4,FALSE)</f>
        <v>501 6th Ave West</v>
      </c>
      <c r="D648" s="4" t="str">
        <f>VLOOKUP(A648,'[1]Central Directory_LE Expanded'!A648:'[1]Central Directory_LE Expanded'!E:E,5,FALSE)</f>
        <v>Columbia Falls</v>
      </c>
      <c r="E648" s="4" t="str">
        <f>VLOOKUP(A648,'[1]Central Directory_LE Expanded'!A648:'[1]Central Directory_LE Expanded'!F:F,6,FALSE)</f>
        <v>MT</v>
      </c>
      <c r="F648" s="4" t="str">
        <f>VLOOKUP(A648,'[1]Central Directory_LE Expanded'!A648:'[1]Central Directory_LE Expanded'!G:G,7,FALSE)</f>
        <v>59912</v>
      </c>
      <c r="G648" s="4" t="str">
        <f t="shared" si="10"/>
        <v>501 6th Ave West Columbia Falls,MT 59912</v>
      </c>
      <c r="H648" s="9">
        <v>8642</v>
      </c>
      <c r="I648" s="5">
        <v>44378</v>
      </c>
      <c r="J648" s="6" t="s">
        <v>892</v>
      </c>
      <c r="K648" t="s">
        <v>897</v>
      </c>
    </row>
    <row r="649" spans="1:11" x14ac:dyDescent="0.25">
      <c r="A649" s="7" t="s">
        <v>453</v>
      </c>
      <c r="B649" s="8" t="s">
        <v>454</v>
      </c>
      <c r="C649" s="4" t="str">
        <f>VLOOKUP(A649,'Central Directory_LE Expanded'!A649:'Central Directory_LE Expanded'!D:D,4,FALSE)</f>
        <v>501 6th Ave West</v>
      </c>
      <c r="D649" s="4" t="str">
        <f>VLOOKUP(A649,'[1]Central Directory_LE Expanded'!A649:'[1]Central Directory_LE Expanded'!E:E,5,FALSE)</f>
        <v>Columbia Falls</v>
      </c>
      <c r="E649" s="4" t="str">
        <f>VLOOKUP(A649,'[1]Central Directory_LE Expanded'!A649:'[1]Central Directory_LE Expanded'!F:F,6,FALSE)</f>
        <v>MT</v>
      </c>
      <c r="F649" s="4" t="str">
        <f>VLOOKUP(A649,'[1]Central Directory_LE Expanded'!A649:'[1]Central Directory_LE Expanded'!G:G,7,FALSE)</f>
        <v>59912</v>
      </c>
      <c r="G649" s="4" t="str">
        <f t="shared" si="10"/>
        <v>501 6th Ave West Columbia Falls,MT 59912</v>
      </c>
      <c r="H649" s="9">
        <v>11620</v>
      </c>
      <c r="I649" s="5">
        <v>44378</v>
      </c>
      <c r="J649" s="6" t="s">
        <v>895</v>
      </c>
      <c r="K649" t="s">
        <v>897</v>
      </c>
    </row>
    <row r="650" spans="1:11" x14ac:dyDescent="0.25">
      <c r="A650" s="7" t="s">
        <v>453</v>
      </c>
      <c r="B650" s="8" t="s">
        <v>454</v>
      </c>
      <c r="C650" s="4" t="str">
        <f>VLOOKUP(A650,'Central Directory_LE Expanded'!A650:'Central Directory_LE Expanded'!D:D,4,FALSE)</f>
        <v>501 6th Ave West</v>
      </c>
      <c r="D650" s="4" t="str">
        <f>VLOOKUP(A650,'[1]Central Directory_LE Expanded'!A650:'[1]Central Directory_LE Expanded'!E:E,5,FALSE)</f>
        <v>Columbia Falls</v>
      </c>
      <c r="E650" s="4" t="str">
        <f>VLOOKUP(A650,'[1]Central Directory_LE Expanded'!A650:'[1]Central Directory_LE Expanded'!F:F,6,FALSE)</f>
        <v>MT</v>
      </c>
      <c r="F650" s="4" t="str">
        <f>VLOOKUP(A650,'[1]Central Directory_LE Expanded'!A650:'[1]Central Directory_LE Expanded'!G:G,7,FALSE)</f>
        <v>59912</v>
      </c>
      <c r="G650" s="4" t="str">
        <f t="shared" si="10"/>
        <v>501 6th Ave West Columbia Falls,MT 59912</v>
      </c>
      <c r="H650" s="9">
        <v>529849</v>
      </c>
      <c r="I650" s="5">
        <v>44378</v>
      </c>
      <c r="J650" s="6" t="s">
        <v>893</v>
      </c>
      <c r="K650" t="s">
        <v>897</v>
      </c>
    </row>
    <row r="651" spans="1:11" x14ac:dyDescent="0.25">
      <c r="A651" s="7" t="s">
        <v>453</v>
      </c>
      <c r="B651" s="8" t="s">
        <v>454</v>
      </c>
      <c r="C651" s="4" t="str">
        <f>VLOOKUP(A651,'Central Directory_LE Expanded'!A651:'Central Directory_LE Expanded'!D:D,4,FALSE)</f>
        <v>501 6th Ave West</v>
      </c>
      <c r="D651" s="4" t="str">
        <f>VLOOKUP(A651,'[1]Central Directory_LE Expanded'!A651:'[1]Central Directory_LE Expanded'!E:E,5,FALSE)</f>
        <v>Columbia Falls</v>
      </c>
      <c r="E651" s="4" t="str">
        <f>VLOOKUP(A651,'[1]Central Directory_LE Expanded'!A651:'[1]Central Directory_LE Expanded'!F:F,6,FALSE)</f>
        <v>MT</v>
      </c>
      <c r="F651" s="4" t="str">
        <f>VLOOKUP(A651,'[1]Central Directory_LE Expanded'!A651:'[1]Central Directory_LE Expanded'!G:G,7,FALSE)</f>
        <v>59912</v>
      </c>
      <c r="G651" s="4" t="str">
        <f t="shared" si="10"/>
        <v>501 6th Ave West Columbia Falls,MT 59912</v>
      </c>
      <c r="H651" s="9">
        <v>107779</v>
      </c>
      <c r="I651" s="5">
        <v>44378</v>
      </c>
      <c r="J651" s="6" t="s">
        <v>333</v>
      </c>
      <c r="K651" t="s">
        <v>897</v>
      </c>
    </row>
    <row r="652" spans="1:11" x14ac:dyDescent="0.25">
      <c r="A652" s="7" t="s">
        <v>453</v>
      </c>
      <c r="B652" s="8" t="s">
        <v>454</v>
      </c>
      <c r="C652" s="4" t="str">
        <f>VLOOKUP(A652,'Central Directory_LE Expanded'!A652:'Central Directory_LE Expanded'!D:D,4,FALSE)</f>
        <v>501 6th Ave West</v>
      </c>
      <c r="D652" s="4" t="str">
        <f>VLOOKUP(A652,'[1]Central Directory_LE Expanded'!A652:'[1]Central Directory_LE Expanded'!E:E,5,FALSE)</f>
        <v>Columbia Falls</v>
      </c>
      <c r="E652" s="4" t="str">
        <f>VLOOKUP(A652,'[1]Central Directory_LE Expanded'!A652:'[1]Central Directory_LE Expanded'!F:F,6,FALSE)</f>
        <v>MT</v>
      </c>
      <c r="F652" s="4" t="str">
        <f>VLOOKUP(A652,'[1]Central Directory_LE Expanded'!A652:'[1]Central Directory_LE Expanded'!G:G,7,FALSE)</f>
        <v>59912</v>
      </c>
      <c r="G652" s="4" t="str">
        <f t="shared" si="10"/>
        <v>501 6th Ave West Columbia Falls,MT 59912</v>
      </c>
      <c r="H652" s="9">
        <v>42268</v>
      </c>
      <c r="I652" s="5">
        <v>44378</v>
      </c>
      <c r="J652" s="6" t="s">
        <v>334</v>
      </c>
      <c r="K652" t="s">
        <v>897</v>
      </c>
    </row>
    <row r="653" spans="1:11" x14ac:dyDescent="0.25">
      <c r="A653" s="7" t="s">
        <v>453</v>
      </c>
      <c r="B653" s="8" t="s">
        <v>454</v>
      </c>
      <c r="C653" s="4" t="str">
        <f>VLOOKUP(A653,'Central Directory_LE Expanded'!A653:'Central Directory_LE Expanded'!D:D,4,FALSE)</f>
        <v>501 6th Ave West</v>
      </c>
      <c r="D653" s="4" t="str">
        <f>VLOOKUP(A653,'[1]Central Directory_LE Expanded'!A653:'[1]Central Directory_LE Expanded'!E:E,5,FALSE)</f>
        <v>Columbia Falls</v>
      </c>
      <c r="E653" s="4" t="str">
        <f>VLOOKUP(A653,'[1]Central Directory_LE Expanded'!A653:'[1]Central Directory_LE Expanded'!F:F,6,FALSE)</f>
        <v>MT</v>
      </c>
      <c r="F653" s="4" t="str">
        <f>VLOOKUP(A653,'[1]Central Directory_LE Expanded'!A653:'[1]Central Directory_LE Expanded'!G:G,7,FALSE)</f>
        <v>59912</v>
      </c>
      <c r="G653" s="4" t="str">
        <f t="shared" si="10"/>
        <v>501 6th Ave West Columbia Falls,MT 59912</v>
      </c>
      <c r="H653" s="9">
        <v>31072</v>
      </c>
      <c r="I653" s="5">
        <v>44378</v>
      </c>
      <c r="J653" s="6" t="s">
        <v>337</v>
      </c>
      <c r="K653" t="s">
        <v>897</v>
      </c>
    </row>
    <row r="654" spans="1:11" x14ac:dyDescent="0.25">
      <c r="A654" s="7" t="s">
        <v>136</v>
      </c>
      <c r="B654" s="8" t="s">
        <v>137</v>
      </c>
      <c r="C654" s="4" t="str">
        <f>VLOOKUP(A654,'Central Directory_LE Expanded'!A654:'Central Directory_LE Expanded'!D:D,4,FALSE)</f>
        <v>501 6th Ave West</v>
      </c>
      <c r="D654" s="4" t="str">
        <f>VLOOKUP(A654,'[1]Central Directory_LE Expanded'!A654:'[1]Central Directory_LE Expanded'!E:E,5,FALSE)</f>
        <v>Columbia Falls</v>
      </c>
      <c r="E654" s="4" t="str">
        <f>VLOOKUP(A654,'[1]Central Directory_LE Expanded'!A654:'[1]Central Directory_LE Expanded'!F:F,6,FALSE)</f>
        <v>MT</v>
      </c>
      <c r="F654" s="4" t="str">
        <f>VLOOKUP(A654,'[1]Central Directory_LE Expanded'!A654:'[1]Central Directory_LE Expanded'!G:G,7,FALSE)</f>
        <v>59912</v>
      </c>
      <c r="G654" s="4" t="str">
        <f t="shared" si="10"/>
        <v>501 6th Ave West Columbia Falls,MT 59912</v>
      </c>
      <c r="H654" s="9">
        <v>47671</v>
      </c>
      <c r="I654" s="5">
        <v>44378</v>
      </c>
      <c r="J654" s="6" t="s">
        <v>69</v>
      </c>
      <c r="K654" t="s">
        <v>897</v>
      </c>
    </row>
    <row r="655" spans="1:11" x14ac:dyDescent="0.25">
      <c r="A655" s="7" t="s">
        <v>136</v>
      </c>
      <c r="B655" s="8" t="s">
        <v>137</v>
      </c>
      <c r="C655" s="4" t="str">
        <f>VLOOKUP(A655,'Central Directory_LE Expanded'!A655:'Central Directory_LE Expanded'!D:D,4,FALSE)</f>
        <v>501 6th Ave West</v>
      </c>
      <c r="D655" s="4" t="str">
        <f>VLOOKUP(A655,'[1]Central Directory_LE Expanded'!A655:'[1]Central Directory_LE Expanded'!E:E,5,FALSE)</f>
        <v>Columbia Falls</v>
      </c>
      <c r="E655" s="4" t="str">
        <f>VLOOKUP(A655,'[1]Central Directory_LE Expanded'!A655:'[1]Central Directory_LE Expanded'!F:F,6,FALSE)</f>
        <v>MT</v>
      </c>
      <c r="F655" s="4" t="str">
        <f>VLOOKUP(A655,'[1]Central Directory_LE Expanded'!A655:'[1]Central Directory_LE Expanded'!G:G,7,FALSE)</f>
        <v>59912</v>
      </c>
      <c r="G655" s="4" t="str">
        <f t="shared" si="10"/>
        <v>501 6th Ave West Columbia Falls,MT 59912</v>
      </c>
      <c r="H655" s="9">
        <v>151801</v>
      </c>
      <c r="I655" s="5">
        <v>44378</v>
      </c>
      <c r="J655" s="6" t="s">
        <v>819</v>
      </c>
      <c r="K655" t="s">
        <v>897</v>
      </c>
    </row>
    <row r="656" spans="1:11" x14ac:dyDescent="0.25">
      <c r="A656" s="7" t="s">
        <v>136</v>
      </c>
      <c r="B656" s="8" t="s">
        <v>137</v>
      </c>
      <c r="C656" s="4" t="str">
        <f>VLOOKUP(A656,'Central Directory_LE Expanded'!A656:'Central Directory_LE Expanded'!D:D,4,FALSE)</f>
        <v>501 6th Ave West</v>
      </c>
      <c r="D656" s="4" t="str">
        <f>VLOOKUP(A656,'[1]Central Directory_LE Expanded'!A656:'[1]Central Directory_LE Expanded'!E:E,5,FALSE)</f>
        <v>Columbia Falls</v>
      </c>
      <c r="E656" s="4" t="str">
        <f>VLOOKUP(A656,'[1]Central Directory_LE Expanded'!A656:'[1]Central Directory_LE Expanded'!F:F,6,FALSE)</f>
        <v>MT</v>
      </c>
      <c r="F656" s="4" t="str">
        <f>VLOOKUP(A656,'[1]Central Directory_LE Expanded'!A656:'[1]Central Directory_LE Expanded'!G:G,7,FALSE)</f>
        <v>59912</v>
      </c>
      <c r="G656" s="4" t="str">
        <f t="shared" si="10"/>
        <v>501 6th Ave West Columbia Falls,MT 59912</v>
      </c>
      <c r="H656" s="9">
        <v>35920</v>
      </c>
      <c r="I656" s="5">
        <v>44378</v>
      </c>
      <c r="J656" s="6" t="s">
        <v>891</v>
      </c>
      <c r="K656" t="s">
        <v>897</v>
      </c>
    </row>
    <row r="657" spans="1:11" x14ac:dyDescent="0.25">
      <c r="A657" s="7" t="s">
        <v>136</v>
      </c>
      <c r="B657" s="8" t="s">
        <v>137</v>
      </c>
      <c r="C657" s="4" t="str">
        <f>VLOOKUP(A657,'Central Directory_LE Expanded'!A657:'Central Directory_LE Expanded'!D:D,4,FALSE)</f>
        <v>501 6th Ave West</v>
      </c>
      <c r="D657" s="4" t="str">
        <f>VLOOKUP(A657,'[1]Central Directory_LE Expanded'!A657:'[1]Central Directory_LE Expanded'!E:E,5,FALSE)</f>
        <v>Columbia Falls</v>
      </c>
      <c r="E657" s="4" t="str">
        <f>VLOOKUP(A657,'[1]Central Directory_LE Expanded'!A657:'[1]Central Directory_LE Expanded'!F:F,6,FALSE)</f>
        <v>MT</v>
      </c>
      <c r="F657" s="4" t="str">
        <f>VLOOKUP(A657,'[1]Central Directory_LE Expanded'!A657:'[1]Central Directory_LE Expanded'!G:G,7,FALSE)</f>
        <v>59912</v>
      </c>
      <c r="G657" s="4" t="str">
        <f t="shared" si="10"/>
        <v>501 6th Ave West Columbia Falls,MT 59912</v>
      </c>
      <c r="H657" s="9">
        <v>151336</v>
      </c>
      <c r="I657" s="5">
        <v>44378</v>
      </c>
      <c r="J657" s="6" t="s">
        <v>893</v>
      </c>
      <c r="K657" t="s">
        <v>897</v>
      </c>
    </row>
    <row r="658" spans="1:11" x14ac:dyDescent="0.25">
      <c r="A658" s="7" t="s">
        <v>136</v>
      </c>
      <c r="B658" s="8" t="s">
        <v>137</v>
      </c>
      <c r="C658" s="4" t="str">
        <f>VLOOKUP(A658,'Central Directory_LE Expanded'!A658:'Central Directory_LE Expanded'!D:D,4,FALSE)</f>
        <v>501 6th Ave West</v>
      </c>
      <c r="D658" s="4" t="str">
        <f>VLOOKUP(A658,'[1]Central Directory_LE Expanded'!A658:'[1]Central Directory_LE Expanded'!E:E,5,FALSE)</f>
        <v>Columbia Falls</v>
      </c>
      <c r="E658" s="4" t="str">
        <f>VLOOKUP(A658,'[1]Central Directory_LE Expanded'!A658:'[1]Central Directory_LE Expanded'!F:F,6,FALSE)</f>
        <v>MT</v>
      </c>
      <c r="F658" s="4" t="str">
        <f>VLOOKUP(A658,'[1]Central Directory_LE Expanded'!A658:'[1]Central Directory_LE Expanded'!G:G,7,FALSE)</f>
        <v>59912</v>
      </c>
      <c r="G658" s="4" t="str">
        <f t="shared" si="10"/>
        <v>501 6th Ave West Columbia Falls,MT 59912</v>
      </c>
      <c r="H658" s="9">
        <v>37565</v>
      </c>
      <c r="I658" s="5">
        <v>44378</v>
      </c>
      <c r="J658" s="6" t="s">
        <v>333</v>
      </c>
      <c r="K658" t="s">
        <v>897</v>
      </c>
    </row>
    <row r="659" spans="1:11" x14ac:dyDescent="0.25">
      <c r="A659" s="7" t="s">
        <v>136</v>
      </c>
      <c r="B659" s="8" t="s">
        <v>137</v>
      </c>
      <c r="C659" s="4" t="str">
        <f>VLOOKUP(A659,'Central Directory_LE Expanded'!A659:'Central Directory_LE Expanded'!D:D,4,FALSE)</f>
        <v>501 6th Ave West</v>
      </c>
      <c r="D659" s="4" t="str">
        <f>VLOOKUP(A659,'[1]Central Directory_LE Expanded'!A659:'[1]Central Directory_LE Expanded'!E:E,5,FALSE)</f>
        <v>Columbia Falls</v>
      </c>
      <c r="E659" s="4" t="str">
        <f>VLOOKUP(A659,'[1]Central Directory_LE Expanded'!A659:'[1]Central Directory_LE Expanded'!F:F,6,FALSE)</f>
        <v>MT</v>
      </c>
      <c r="F659" s="4" t="str">
        <f>VLOOKUP(A659,'[1]Central Directory_LE Expanded'!A659:'[1]Central Directory_LE Expanded'!G:G,7,FALSE)</f>
        <v>59912</v>
      </c>
      <c r="G659" s="4" t="str">
        <f t="shared" si="10"/>
        <v>501 6th Ave West Columbia Falls,MT 59912</v>
      </c>
      <c r="H659" s="9">
        <v>12072</v>
      </c>
      <c r="I659" s="5">
        <v>44378</v>
      </c>
      <c r="J659" s="6" t="s">
        <v>334</v>
      </c>
      <c r="K659" t="s">
        <v>897</v>
      </c>
    </row>
    <row r="660" spans="1:11" x14ac:dyDescent="0.25">
      <c r="A660" s="7" t="s">
        <v>136</v>
      </c>
      <c r="B660" s="8" t="s">
        <v>137</v>
      </c>
      <c r="C660" s="4" t="str">
        <f>VLOOKUP(A660,'Central Directory_LE Expanded'!A660:'Central Directory_LE Expanded'!D:D,4,FALSE)</f>
        <v>501 6th Ave West</v>
      </c>
      <c r="D660" s="4" t="str">
        <f>VLOOKUP(A660,'[1]Central Directory_LE Expanded'!A660:'[1]Central Directory_LE Expanded'!E:E,5,FALSE)</f>
        <v>Columbia Falls</v>
      </c>
      <c r="E660" s="4" t="str">
        <f>VLOOKUP(A660,'[1]Central Directory_LE Expanded'!A660:'[1]Central Directory_LE Expanded'!F:F,6,FALSE)</f>
        <v>MT</v>
      </c>
      <c r="F660" s="4" t="str">
        <f>VLOOKUP(A660,'[1]Central Directory_LE Expanded'!A660:'[1]Central Directory_LE Expanded'!G:G,7,FALSE)</f>
        <v>59912</v>
      </c>
      <c r="G660" s="4" t="str">
        <f t="shared" si="10"/>
        <v>501 6th Ave West Columbia Falls,MT 59912</v>
      </c>
      <c r="H660" s="9">
        <v>13287</v>
      </c>
      <c r="I660" s="5">
        <v>44378</v>
      </c>
      <c r="J660" s="6" t="s">
        <v>337</v>
      </c>
      <c r="K660" t="s">
        <v>897</v>
      </c>
    </row>
    <row r="661" spans="1:11" x14ac:dyDescent="0.25">
      <c r="A661" s="7" t="s">
        <v>455</v>
      </c>
      <c r="B661" s="8" t="s">
        <v>456</v>
      </c>
      <c r="C661" s="4" t="str">
        <f>VLOOKUP(A661,'Central Directory_LE Expanded'!A661:'Central Directory_LE Expanded'!D:D,4,FALSE)</f>
        <v>4495 Montana 35</v>
      </c>
      <c r="D661" s="4" t="str">
        <f>VLOOKUP(A661,'[1]Central Directory_LE Expanded'!A661:'[1]Central Directory_LE Expanded'!E:E,5,FALSE)</f>
        <v>Kalispell</v>
      </c>
      <c r="E661" s="4" t="str">
        <f>VLOOKUP(A661,'[1]Central Directory_LE Expanded'!A661:'[1]Central Directory_LE Expanded'!F:F,6,FALSE)</f>
        <v>MT</v>
      </c>
      <c r="F661" s="4" t="str">
        <f>VLOOKUP(A661,'[1]Central Directory_LE Expanded'!A661:'[1]Central Directory_LE Expanded'!G:G,7,FALSE)</f>
        <v>59901</v>
      </c>
      <c r="G661" s="4" t="str">
        <f t="shared" si="10"/>
        <v>4495 Montana 35 Kalispell,MT 59901</v>
      </c>
      <c r="H661" s="9">
        <v>20868</v>
      </c>
      <c r="I661" s="5">
        <v>44378</v>
      </c>
      <c r="J661" s="6" t="s">
        <v>819</v>
      </c>
      <c r="K661" t="s">
        <v>897</v>
      </c>
    </row>
    <row r="662" spans="1:11" x14ac:dyDescent="0.25">
      <c r="A662" s="7" t="s">
        <v>455</v>
      </c>
      <c r="B662" s="8" t="s">
        <v>456</v>
      </c>
      <c r="C662" s="4" t="str">
        <f>VLOOKUP(A662,'Central Directory_LE Expanded'!A662:'Central Directory_LE Expanded'!D:D,4,FALSE)</f>
        <v>4495 Montana 35</v>
      </c>
      <c r="D662" s="4" t="str">
        <f>VLOOKUP(A662,'[1]Central Directory_LE Expanded'!A662:'[1]Central Directory_LE Expanded'!E:E,5,FALSE)</f>
        <v>Kalispell</v>
      </c>
      <c r="E662" s="4" t="str">
        <f>VLOOKUP(A662,'[1]Central Directory_LE Expanded'!A662:'[1]Central Directory_LE Expanded'!F:F,6,FALSE)</f>
        <v>MT</v>
      </c>
      <c r="F662" s="4" t="str">
        <f>VLOOKUP(A662,'[1]Central Directory_LE Expanded'!A662:'[1]Central Directory_LE Expanded'!G:G,7,FALSE)</f>
        <v>59901</v>
      </c>
      <c r="G662" s="4" t="str">
        <f t="shared" si="10"/>
        <v>4495 Montana 35 Kalispell,MT 59901</v>
      </c>
      <c r="H662" s="9">
        <v>5483</v>
      </c>
      <c r="I662" s="5">
        <v>44378</v>
      </c>
      <c r="J662" s="6" t="s">
        <v>891</v>
      </c>
      <c r="K662" t="s">
        <v>897</v>
      </c>
    </row>
    <row r="663" spans="1:11" x14ac:dyDescent="0.25">
      <c r="A663" s="7" t="s">
        <v>455</v>
      </c>
      <c r="B663" s="8" t="s">
        <v>456</v>
      </c>
      <c r="C663" s="4" t="str">
        <f>VLOOKUP(A663,'Central Directory_LE Expanded'!A663:'Central Directory_LE Expanded'!D:D,4,FALSE)</f>
        <v>4495 Montana 35</v>
      </c>
      <c r="D663" s="4" t="str">
        <f>VLOOKUP(A663,'[1]Central Directory_LE Expanded'!A663:'[1]Central Directory_LE Expanded'!E:E,5,FALSE)</f>
        <v>Kalispell</v>
      </c>
      <c r="E663" s="4" t="str">
        <f>VLOOKUP(A663,'[1]Central Directory_LE Expanded'!A663:'[1]Central Directory_LE Expanded'!F:F,6,FALSE)</f>
        <v>MT</v>
      </c>
      <c r="F663" s="4" t="str">
        <f>VLOOKUP(A663,'[1]Central Directory_LE Expanded'!A663:'[1]Central Directory_LE Expanded'!G:G,7,FALSE)</f>
        <v>59901</v>
      </c>
      <c r="G663" s="4" t="str">
        <f t="shared" si="10"/>
        <v>4495 Montana 35 Kalispell,MT 59901</v>
      </c>
      <c r="H663" s="9">
        <v>836</v>
      </c>
      <c r="I663" s="5">
        <v>44378</v>
      </c>
      <c r="J663" s="6" t="s">
        <v>820</v>
      </c>
      <c r="K663" t="s">
        <v>897</v>
      </c>
    </row>
    <row r="664" spans="1:11" x14ac:dyDescent="0.25">
      <c r="A664" s="7" t="s">
        <v>455</v>
      </c>
      <c r="B664" s="8" t="s">
        <v>456</v>
      </c>
      <c r="C664" s="4" t="str">
        <f>VLOOKUP(A664,'Central Directory_LE Expanded'!A664:'Central Directory_LE Expanded'!D:D,4,FALSE)</f>
        <v>4495 Montana 35</v>
      </c>
      <c r="D664" s="4" t="str">
        <f>VLOOKUP(A664,'[1]Central Directory_LE Expanded'!A664:'[1]Central Directory_LE Expanded'!E:E,5,FALSE)</f>
        <v>Kalispell</v>
      </c>
      <c r="E664" s="4" t="str">
        <f>VLOOKUP(A664,'[1]Central Directory_LE Expanded'!A664:'[1]Central Directory_LE Expanded'!F:F,6,FALSE)</f>
        <v>MT</v>
      </c>
      <c r="F664" s="4" t="str">
        <f>VLOOKUP(A664,'[1]Central Directory_LE Expanded'!A664:'[1]Central Directory_LE Expanded'!G:G,7,FALSE)</f>
        <v>59901</v>
      </c>
      <c r="G664" s="4" t="str">
        <f t="shared" si="10"/>
        <v>4495 Montana 35 Kalispell,MT 59901</v>
      </c>
      <c r="H664" s="9">
        <v>550</v>
      </c>
      <c r="I664" s="5">
        <v>44378</v>
      </c>
      <c r="J664" s="6" t="s">
        <v>892</v>
      </c>
      <c r="K664" t="s">
        <v>897</v>
      </c>
    </row>
    <row r="665" spans="1:11" x14ac:dyDescent="0.25">
      <c r="A665" s="7" t="s">
        <v>455</v>
      </c>
      <c r="B665" s="8" t="s">
        <v>456</v>
      </c>
      <c r="C665" s="4" t="str">
        <f>VLOOKUP(A665,'Central Directory_LE Expanded'!A665:'Central Directory_LE Expanded'!D:D,4,FALSE)</f>
        <v>4495 Montana 35</v>
      </c>
      <c r="D665" s="4" t="str">
        <f>VLOOKUP(A665,'[1]Central Directory_LE Expanded'!A665:'[1]Central Directory_LE Expanded'!E:E,5,FALSE)</f>
        <v>Kalispell</v>
      </c>
      <c r="E665" s="4" t="str">
        <f>VLOOKUP(A665,'[1]Central Directory_LE Expanded'!A665:'[1]Central Directory_LE Expanded'!F:F,6,FALSE)</f>
        <v>MT</v>
      </c>
      <c r="F665" s="4" t="str">
        <f>VLOOKUP(A665,'[1]Central Directory_LE Expanded'!A665:'[1]Central Directory_LE Expanded'!G:G,7,FALSE)</f>
        <v>59901</v>
      </c>
      <c r="G665" s="4" t="str">
        <f t="shared" si="10"/>
        <v>4495 Montana 35 Kalispell,MT 59901</v>
      </c>
      <c r="H665" s="9">
        <v>15643</v>
      </c>
      <c r="I665" s="5">
        <v>44378</v>
      </c>
      <c r="J665" s="6" t="s">
        <v>893</v>
      </c>
      <c r="K665" t="s">
        <v>897</v>
      </c>
    </row>
    <row r="666" spans="1:11" x14ac:dyDescent="0.25">
      <c r="A666" s="7" t="s">
        <v>455</v>
      </c>
      <c r="B666" s="8" t="s">
        <v>456</v>
      </c>
      <c r="C666" s="4" t="str">
        <f>VLOOKUP(A666,'Central Directory_LE Expanded'!A666:'Central Directory_LE Expanded'!D:D,4,FALSE)</f>
        <v>4495 Montana 35</v>
      </c>
      <c r="D666" s="4" t="str">
        <f>VLOOKUP(A666,'[1]Central Directory_LE Expanded'!A666:'[1]Central Directory_LE Expanded'!E:E,5,FALSE)</f>
        <v>Kalispell</v>
      </c>
      <c r="E666" s="4" t="str">
        <f>VLOOKUP(A666,'[1]Central Directory_LE Expanded'!A666:'[1]Central Directory_LE Expanded'!F:F,6,FALSE)</f>
        <v>MT</v>
      </c>
      <c r="F666" s="4" t="str">
        <f>VLOOKUP(A666,'[1]Central Directory_LE Expanded'!A666:'[1]Central Directory_LE Expanded'!G:G,7,FALSE)</f>
        <v>59901</v>
      </c>
      <c r="G666" s="4" t="str">
        <f t="shared" si="10"/>
        <v>4495 Montana 35 Kalispell,MT 59901</v>
      </c>
      <c r="H666" s="9">
        <v>4355</v>
      </c>
      <c r="I666" s="5">
        <v>44378</v>
      </c>
      <c r="J666" s="6" t="s">
        <v>333</v>
      </c>
      <c r="K666" t="s">
        <v>897</v>
      </c>
    </row>
    <row r="667" spans="1:11" x14ac:dyDescent="0.25">
      <c r="A667" s="7" t="s">
        <v>455</v>
      </c>
      <c r="B667" s="8" t="s">
        <v>456</v>
      </c>
      <c r="C667" s="4" t="str">
        <f>VLOOKUP(A667,'Central Directory_LE Expanded'!A667:'Central Directory_LE Expanded'!D:D,4,FALSE)</f>
        <v>4495 Montana 35</v>
      </c>
      <c r="D667" s="4" t="str">
        <f>VLOOKUP(A667,'[1]Central Directory_LE Expanded'!A667:'[1]Central Directory_LE Expanded'!E:E,5,FALSE)</f>
        <v>Kalispell</v>
      </c>
      <c r="E667" s="4" t="str">
        <f>VLOOKUP(A667,'[1]Central Directory_LE Expanded'!A667:'[1]Central Directory_LE Expanded'!F:F,6,FALSE)</f>
        <v>MT</v>
      </c>
      <c r="F667" s="4" t="str">
        <f>VLOOKUP(A667,'[1]Central Directory_LE Expanded'!A667:'[1]Central Directory_LE Expanded'!G:G,7,FALSE)</f>
        <v>59901</v>
      </c>
      <c r="G667" s="4" t="str">
        <f t="shared" si="10"/>
        <v>4495 Montana 35 Kalispell,MT 59901</v>
      </c>
      <c r="H667" s="9">
        <v>10000</v>
      </c>
      <c r="I667" s="5">
        <v>44378</v>
      </c>
      <c r="J667" s="6" t="s">
        <v>334</v>
      </c>
      <c r="K667" t="s">
        <v>897</v>
      </c>
    </row>
    <row r="668" spans="1:11" x14ac:dyDescent="0.25">
      <c r="A668" s="7" t="s">
        <v>457</v>
      </c>
      <c r="B668" s="8" t="s">
        <v>458</v>
      </c>
      <c r="C668" s="4" t="str">
        <f>VLOOKUP(A668,'Central Directory_LE Expanded'!A668:'Central Directory_LE Expanded'!D:D,4,FALSE)</f>
        <v>897 Lake Blaine Road</v>
      </c>
      <c r="D668" s="4" t="str">
        <f>VLOOKUP(A668,'[1]Central Directory_LE Expanded'!A668:'[1]Central Directory_LE Expanded'!E:E,5,FALSE)</f>
        <v>Kalispell</v>
      </c>
      <c r="E668" s="4" t="str">
        <f>VLOOKUP(A668,'[1]Central Directory_LE Expanded'!A668:'[1]Central Directory_LE Expanded'!F:F,6,FALSE)</f>
        <v>MT</v>
      </c>
      <c r="F668" s="4" t="str">
        <f>VLOOKUP(A668,'[1]Central Directory_LE Expanded'!A668:'[1]Central Directory_LE Expanded'!G:G,7,FALSE)</f>
        <v>59901</v>
      </c>
      <c r="G668" s="4" t="str">
        <f t="shared" si="10"/>
        <v>897 Lake Blaine Road Kalispell,MT 59901</v>
      </c>
      <c r="H668" s="9">
        <v>4710</v>
      </c>
      <c r="I668" s="5">
        <v>44378</v>
      </c>
      <c r="J668" s="6" t="s">
        <v>894</v>
      </c>
      <c r="K668" t="s">
        <v>897</v>
      </c>
    </row>
    <row r="669" spans="1:11" x14ac:dyDescent="0.25">
      <c r="A669" s="7" t="s">
        <v>457</v>
      </c>
      <c r="B669" s="8" t="s">
        <v>458</v>
      </c>
      <c r="C669" s="4" t="str">
        <f>VLOOKUP(A669,'Central Directory_LE Expanded'!A669:'Central Directory_LE Expanded'!D:D,4,FALSE)</f>
        <v>897 Lake Blaine Road</v>
      </c>
      <c r="D669" s="4" t="str">
        <f>VLOOKUP(A669,'[1]Central Directory_LE Expanded'!A669:'[1]Central Directory_LE Expanded'!E:E,5,FALSE)</f>
        <v>Kalispell</v>
      </c>
      <c r="E669" s="4" t="str">
        <f>VLOOKUP(A669,'[1]Central Directory_LE Expanded'!A669:'[1]Central Directory_LE Expanded'!F:F,6,FALSE)</f>
        <v>MT</v>
      </c>
      <c r="F669" s="4" t="str">
        <f>VLOOKUP(A669,'[1]Central Directory_LE Expanded'!A669:'[1]Central Directory_LE Expanded'!G:G,7,FALSE)</f>
        <v>59901</v>
      </c>
      <c r="G669" s="4" t="str">
        <f t="shared" si="10"/>
        <v>897 Lake Blaine Road Kalispell,MT 59901</v>
      </c>
      <c r="H669" s="9">
        <v>58212</v>
      </c>
      <c r="I669" s="5">
        <v>44378</v>
      </c>
      <c r="J669" s="6" t="s">
        <v>819</v>
      </c>
      <c r="K669" t="s">
        <v>897</v>
      </c>
    </row>
    <row r="670" spans="1:11" x14ac:dyDescent="0.25">
      <c r="A670" s="7" t="s">
        <v>457</v>
      </c>
      <c r="B670" s="8" t="s">
        <v>458</v>
      </c>
      <c r="C670" s="4" t="str">
        <f>VLOOKUP(A670,'Central Directory_LE Expanded'!A670:'Central Directory_LE Expanded'!D:D,4,FALSE)</f>
        <v>897 Lake Blaine Road</v>
      </c>
      <c r="D670" s="4" t="str">
        <f>VLOOKUP(A670,'[1]Central Directory_LE Expanded'!A670:'[1]Central Directory_LE Expanded'!E:E,5,FALSE)</f>
        <v>Kalispell</v>
      </c>
      <c r="E670" s="4" t="str">
        <f>VLOOKUP(A670,'[1]Central Directory_LE Expanded'!A670:'[1]Central Directory_LE Expanded'!F:F,6,FALSE)</f>
        <v>MT</v>
      </c>
      <c r="F670" s="4" t="str">
        <f>VLOOKUP(A670,'[1]Central Directory_LE Expanded'!A670:'[1]Central Directory_LE Expanded'!G:G,7,FALSE)</f>
        <v>59901</v>
      </c>
      <c r="G670" s="4" t="str">
        <f t="shared" si="10"/>
        <v>897 Lake Blaine Road Kalispell,MT 59901</v>
      </c>
      <c r="H670" s="9">
        <v>14229</v>
      </c>
      <c r="I670" s="5">
        <v>44378</v>
      </c>
      <c r="J670" s="6" t="s">
        <v>891</v>
      </c>
      <c r="K670" t="s">
        <v>897</v>
      </c>
    </row>
    <row r="671" spans="1:11" x14ac:dyDescent="0.25">
      <c r="A671" s="7" t="s">
        <v>457</v>
      </c>
      <c r="B671" s="8" t="s">
        <v>458</v>
      </c>
      <c r="C671" s="4" t="str">
        <f>VLOOKUP(A671,'Central Directory_LE Expanded'!A671:'Central Directory_LE Expanded'!D:D,4,FALSE)</f>
        <v>897 Lake Blaine Road</v>
      </c>
      <c r="D671" s="4" t="str">
        <f>VLOOKUP(A671,'[1]Central Directory_LE Expanded'!A671:'[1]Central Directory_LE Expanded'!E:E,5,FALSE)</f>
        <v>Kalispell</v>
      </c>
      <c r="E671" s="4" t="str">
        <f>VLOOKUP(A671,'[1]Central Directory_LE Expanded'!A671:'[1]Central Directory_LE Expanded'!F:F,6,FALSE)</f>
        <v>MT</v>
      </c>
      <c r="F671" s="4" t="str">
        <f>VLOOKUP(A671,'[1]Central Directory_LE Expanded'!A671:'[1]Central Directory_LE Expanded'!G:G,7,FALSE)</f>
        <v>59901</v>
      </c>
      <c r="G671" s="4" t="str">
        <f t="shared" si="10"/>
        <v>897 Lake Blaine Road Kalispell,MT 59901</v>
      </c>
      <c r="H671" s="9">
        <v>2355</v>
      </c>
      <c r="I671" s="5">
        <v>44378</v>
      </c>
      <c r="J671" s="6" t="s">
        <v>820</v>
      </c>
      <c r="K671" t="s">
        <v>897</v>
      </c>
    </row>
    <row r="672" spans="1:11" x14ac:dyDescent="0.25">
      <c r="A672" s="7" t="s">
        <v>457</v>
      </c>
      <c r="B672" s="8" t="s">
        <v>458</v>
      </c>
      <c r="C672" s="4" t="str">
        <f>VLOOKUP(A672,'Central Directory_LE Expanded'!A672:'Central Directory_LE Expanded'!D:D,4,FALSE)</f>
        <v>897 Lake Blaine Road</v>
      </c>
      <c r="D672" s="4" t="str">
        <f>VLOOKUP(A672,'[1]Central Directory_LE Expanded'!A672:'[1]Central Directory_LE Expanded'!E:E,5,FALSE)</f>
        <v>Kalispell</v>
      </c>
      <c r="E672" s="4" t="str">
        <f>VLOOKUP(A672,'[1]Central Directory_LE Expanded'!A672:'[1]Central Directory_LE Expanded'!F:F,6,FALSE)</f>
        <v>MT</v>
      </c>
      <c r="F672" s="4" t="str">
        <f>VLOOKUP(A672,'[1]Central Directory_LE Expanded'!A672:'[1]Central Directory_LE Expanded'!G:G,7,FALSE)</f>
        <v>59901</v>
      </c>
      <c r="G672" s="4" t="str">
        <f t="shared" si="10"/>
        <v>897 Lake Blaine Road Kalispell,MT 59901</v>
      </c>
      <c r="H672" s="9">
        <v>1428</v>
      </c>
      <c r="I672" s="5">
        <v>44378</v>
      </c>
      <c r="J672" s="6" t="s">
        <v>892</v>
      </c>
      <c r="K672" t="s">
        <v>897</v>
      </c>
    </row>
    <row r="673" spans="1:11" x14ac:dyDescent="0.25">
      <c r="A673" s="7" t="s">
        <v>457</v>
      </c>
      <c r="B673" s="8" t="s">
        <v>458</v>
      </c>
      <c r="C673" s="4" t="str">
        <f>VLOOKUP(A673,'Central Directory_LE Expanded'!A673:'Central Directory_LE Expanded'!D:D,4,FALSE)</f>
        <v>897 Lake Blaine Road</v>
      </c>
      <c r="D673" s="4" t="str">
        <f>VLOOKUP(A673,'[1]Central Directory_LE Expanded'!A673:'[1]Central Directory_LE Expanded'!E:E,5,FALSE)</f>
        <v>Kalispell</v>
      </c>
      <c r="E673" s="4" t="str">
        <f>VLOOKUP(A673,'[1]Central Directory_LE Expanded'!A673:'[1]Central Directory_LE Expanded'!F:F,6,FALSE)</f>
        <v>MT</v>
      </c>
      <c r="F673" s="4" t="str">
        <f>VLOOKUP(A673,'[1]Central Directory_LE Expanded'!A673:'[1]Central Directory_LE Expanded'!G:G,7,FALSE)</f>
        <v>59901</v>
      </c>
      <c r="G673" s="4" t="str">
        <f t="shared" si="10"/>
        <v>897 Lake Blaine Road Kalispell,MT 59901</v>
      </c>
      <c r="H673" s="9">
        <v>65935</v>
      </c>
      <c r="I673" s="5">
        <v>44378</v>
      </c>
      <c r="J673" s="6" t="s">
        <v>893</v>
      </c>
      <c r="K673" t="s">
        <v>897</v>
      </c>
    </row>
    <row r="674" spans="1:11" x14ac:dyDescent="0.25">
      <c r="A674" s="7" t="s">
        <v>457</v>
      </c>
      <c r="B674" s="8" t="s">
        <v>458</v>
      </c>
      <c r="C674" s="4" t="str">
        <f>VLOOKUP(A674,'Central Directory_LE Expanded'!A674:'Central Directory_LE Expanded'!D:D,4,FALSE)</f>
        <v>897 Lake Blaine Road</v>
      </c>
      <c r="D674" s="4" t="str">
        <f>VLOOKUP(A674,'[1]Central Directory_LE Expanded'!A674:'[1]Central Directory_LE Expanded'!E:E,5,FALSE)</f>
        <v>Kalispell</v>
      </c>
      <c r="E674" s="4" t="str">
        <f>VLOOKUP(A674,'[1]Central Directory_LE Expanded'!A674:'[1]Central Directory_LE Expanded'!F:F,6,FALSE)</f>
        <v>MT</v>
      </c>
      <c r="F674" s="4" t="str">
        <f>VLOOKUP(A674,'[1]Central Directory_LE Expanded'!A674:'[1]Central Directory_LE Expanded'!G:G,7,FALSE)</f>
        <v>59901</v>
      </c>
      <c r="G674" s="4" t="str">
        <f t="shared" si="10"/>
        <v>897 Lake Blaine Road Kalispell,MT 59901</v>
      </c>
      <c r="H674" s="9">
        <v>13276</v>
      </c>
      <c r="I674" s="5">
        <v>44378</v>
      </c>
      <c r="J674" s="6" t="s">
        <v>333</v>
      </c>
      <c r="K674" t="s">
        <v>897</v>
      </c>
    </row>
    <row r="675" spans="1:11" x14ac:dyDescent="0.25">
      <c r="A675" s="7" t="s">
        <v>457</v>
      </c>
      <c r="B675" s="8" t="s">
        <v>458</v>
      </c>
      <c r="C675" s="4" t="str">
        <f>VLOOKUP(A675,'Central Directory_LE Expanded'!A675:'Central Directory_LE Expanded'!D:D,4,FALSE)</f>
        <v>897 Lake Blaine Road</v>
      </c>
      <c r="D675" s="4" t="str">
        <f>VLOOKUP(A675,'[1]Central Directory_LE Expanded'!A675:'[1]Central Directory_LE Expanded'!E:E,5,FALSE)</f>
        <v>Kalispell</v>
      </c>
      <c r="E675" s="4" t="str">
        <f>VLOOKUP(A675,'[1]Central Directory_LE Expanded'!A675:'[1]Central Directory_LE Expanded'!F:F,6,FALSE)</f>
        <v>MT</v>
      </c>
      <c r="F675" s="4" t="str">
        <f>VLOOKUP(A675,'[1]Central Directory_LE Expanded'!A675:'[1]Central Directory_LE Expanded'!G:G,7,FALSE)</f>
        <v>59901</v>
      </c>
      <c r="G675" s="4" t="str">
        <f t="shared" si="10"/>
        <v>897 Lake Blaine Road Kalispell,MT 59901</v>
      </c>
      <c r="H675" s="9">
        <v>10000</v>
      </c>
      <c r="I675" s="5">
        <v>44378</v>
      </c>
      <c r="J675" s="6" t="s">
        <v>334</v>
      </c>
      <c r="K675" t="s">
        <v>897</v>
      </c>
    </row>
    <row r="676" spans="1:11" x14ac:dyDescent="0.25">
      <c r="A676" s="7" t="s">
        <v>459</v>
      </c>
      <c r="B676" s="8" t="s">
        <v>460</v>
      </c>
      <c r="C676" s="4" t="str">
        <f>VLOOKUP(A676,'Central Directory_LE Expanded'!A676:'Central Directory_LE Expanded'!D:D,4,FALSE)</f>
        <v>1000 Helena Flats Road</v>
      </c>
      <c r="D676" s="4" t="str">
        <f>VLOOKUP(A676,'[1]Central Directory_LE Expanded'!A676:'[1]Central Directory_LE Expanded'!E:E,5,FALSE)</f>
        <v>Kalispell</v>
      </c>
      <c r="E676" s="4" t="str">
        <f>VLOOKUP(A676,'[1]Central Directory_LE Expanded'!A676:'[1]Central Directory_LE Expanded'!F:F,6,FALSE)</f>
        <v>MT</v>
      </c>
      <c r="F676" s="4" t="str">
        <f>VLOOKUP(A676,'[1]Central Directory_LE Expanded'!A676:'[1]Central Directory_LE Expanded'!G:G,7,FALSE)</f>
        <v>59901</v>
      </c>
      <c r="G676" s="4" t="str">
        <f t="shared" si="10"/>
        <v>1000 Helena Flats Road Kalispell,MT 59901</v>
      </c>
      <c r="H676" s="9">
        <v>48638</v>
      </c>
      <c r="I676" s="5">
        <v>44378</v>
      </c>
      <c r="J676" s="6" t="s">
        <v>819</v>
      </c>
      <c r="K676" t="s">
        <v>897</v>
      </c>
    </row>
    <row r="677" spans="1:11" x14ac:dyDescent="0.25">
      <c r="A677" s="7" t="s">
        <v>459</v>
      </c>
      <c r="B677" s="8" t="s">
        <v>460</v>
      </c>
      <c r="C677" s="4" t="str">
        <f>VLOOKUP(A677,'Central Directory_LE Expanded'!A677:'Central Directory_LE Expanded'!D:D,4,FALSE)</f>
        <v>1000 Helena Flats Road</v>
      </c>
      <c r="D677" s="4" t="str">
        <f>VLOOKUP(A677,'[1]Central Directory_LE Expanded'!A677:'[1]Central Directory_LE Expanded'!E:E,5,FALSE)</f>
        <v>Kalispell</v>
      </c>
      <c r="E677" s="4" t="str">
        <f>VLOOKUP(A677,'[1]Central Directory_LE Expanded'!A677:'[1]Central Directory_LE Expanded'!F:F,6,FALSE)</f>
        <v>MT</v>
      </c>
      <c r="F677" s="4" t="str">
        <f>VLOOKUP(A677,'[1]Central Directory_LE Expanded'!A677:'[1]Central Directory_LE Expanded'!G:G,7,FALSE)</f>
        <v>59901</v>
      </c>
      <c r="G677" s="4" t="str">
        <f t="shared" si="10"/>
        <v>1000 Helena Flats Road Kalispell,MT 59901</v>
      </c>
      <c r="H677" s="9">
        <v>12008</v>
      </c>
      <c r="I677" s="5">
        <v>44378</v>
      </c>
      <c r="J677" s="6" t="s">
        <v>891</v>
      </c>
      <c r="K677" t="s">
        <v>897</v>
      </c>
    </row>
    <row r="678" spans="1:11" x14ac:dyDescent="0.25">
      <c r="A678" s="7" t="s">
        <v>459</v>
      </c>
      <c r="B678" s="8" t="s">
        <v>460</v>
      </c>
      <c r="C678" s="4" t="str">
        <f>VLOOKUP(A678,'Central Directory_LE Expanded'!A678:'Central Directory_LE Expanded'!D:D,4,FALSE)</f>
        <v>1000 Helena Flats Road</v>
      </c>
      <c r="D678" s="4" t="str">
        <f>VLOOKUP(A678,'[1]Central Directory_LE Expanded'!A678:'[1]Central Directory_LE Expanded'!E:E,5,FALSE)</f>
        <v>Kalispell</v>
      </c>
      <c r="E678" s="4" t="str">
        <f>VLOOKUP(A678,'[1]Central Directory_LE Expanded'!A678:'[1]Central Directory_LE Expanded'!F:F,6,FALSE)</f>
        <v>MT</v>
      </c>
      <c r="F678" s="4" t="str">
        <f>VLOOKUP(A678,'[1]Central Directory_LE Expanded'!A678:'[1]Central Directory_LE Expanded'!G:G,7,FALSE)</f>
        <v>59901</v>
      </c>
      <c r="G678" s="4" t="str">
        <f t="shared" si="10"/>
        <v>1000 Helena Flats Road Kalispell,MT 59901</v>
      </c>
      <c r="H678" s="9">
        <v>1734</v>
      </c>
      <c r="I678" s="5">
        <v>44378</v>
      </c>
      <c r="J678" s="6" t="s">
        <v>820</v>
      </c>
      <c r="K678" t="s">
        <v>897</v>
      </c>
    </row>
    <row r="679" spans="1:11" x14ac:dyDescent="0.25">
      <c r="A679" s="7" t="s">
        <v>459</v>
      </c>
      <c r="B679" s="8" t="s">
        <v>460</v>
      </c>
      <c r="C679" s="4" t="str">
        <f>VLOOKUP(A679,'Central Directory_LE Expanded'!A679:'Central Directory_LE Expanded'!D:D,4,FALSE)</f>
        <v>1000 Helena Flats Road</v>
      </c>
      <c r="D679" s="4" t="str">
        <f>VLOOKUP(A679,'[1]Central Directory_LE Expanded'!A679:'[1]Central Directory_LE Expanded'!E:E,5,FALSE)</f>
        <v>Kalispell</v>
      </c>
      <c r="E679" s="4" t="str">
        <f>VLOOKUP(A679,'[1]Central Directory_LE Expanded'!A679:'[1]Central Directory_LE Expanded'!F:F,6,FALSE)</f>
        <v>MT</v>
      </c>
      <c r="F679" s="4" t="str">
        <f>VLOOKUP(A679,'[1]Central Directory_LE Expanded'!A679:'[1]Central Directory_LE Expanded'!G:G,7,FALSE)</f>
        <v>59901</v>
      </c>
      <c r="G679" s="4" t="str">
        <f t="shared" si="10"/>
        <v>1000 Helena Flats Road Kalispell,MT 59901</v>
      </c>
      <c r="H679" s="9">
        <v>1205</v>
      </c>
      <c r="I679" s="5">
        <v>44378</v>
      </c>
      <c r="J679" s="6" t="s">
        <v>892</v>
      </c>
      <c r="K679" t="s">
        <v>897</v>
      </c>
    </row>
    <row r="680" spans="1:11" x14ac:dyDescent="0.25">
      <c r="A680" s="7" t="s">
        <v>459</v>
      </c>
      <c r="B680" s="8" t="s">
        <v>460</v>
      </c>
      <c r="C680" s="4" t="str">
        <f>VLOOKUP(A680,'Central Directory_LE Expanded'!A680:'Central Directory_LE Expanded'!D:D,4,FALSE)</f>
        <v>1000 Helena Flats Road</v>
      </c>
      <c r="D680" s="4" t="str">
        <f>VLOOKUP(A680,'[1]Central Directory_LE Expanded'!A680:'[1]Central Directory_LE Expanded'!E:E,5,FALSE)</f>
        <v>Kalispell</v>
      </c>
      <c r="E680" s="4" t="str">
        <f>VLOOKUP(A680,'[1]Central Directory_LE Expanded'!A680:'[1]Central Directory_LE Expanded'!F:F,6,FALSE)</f>
        <v>MT</v>
      </c>
      <c r="F680" s="4" t="str">
        <f>VLOOKUP(A680,'[1]Central Directory_LE Expanded'!A680:'[1]Central Directory_LE Expanded'!G:G,7,FALSE)</f>
        <v>59901</v>
      </c>
      <c r="G680" s="4" t="str">
        <f t="shared" si="10"/>
        <v>1000 Helena Flats Road Kalispell,MT 59901</v>
      </c>
      <c r="H680" s="9">
        <v>56645</v>
      </c>
      <c r="I680" s="5">
        <v>44378</v>
      </c>
      <c r="J680" s="6" t="s">
        <v>893</v>
      </c>
      <c r="K680" t="s">
        <v>897</v>
      </c>
    </row>
    <row r="681" spans="1:11" x14ac:dyDescent="0.25">
      <c r="A681" s="7" t="s">
        <v>459</v>
      </c>
      <c r="B681" s="8" t="s">
        <v>460</v>
      </c>
      <c r="C681" s="4" t="str">
        <f>VLOOKUP(A681,'Central Directory_LE Expanded'!A681:'Central Directory_LE Expanded'!D:D,4,FALSE)</f>
        <v>1000 Helena Flats Road</v>
      </c>
      <c r="D681" s="4" t="str">
        <f>VLOOKUP(A681,'[1]Central Directory_LE Expanded'!A681:'[1]Central Directory_LE Expanded'!E:E,5,FALSE)</f>
        <v>Kalispell</v>
      </c>
      <c r="E681" s="4" t="str">
        <f>VLOOKUP(A681,'[1]Central Directory_LE Expanded'!A681:'[1]Central Directory_LE Expanded'!F:F,6,FALSE)</f>
        <v>MT</v>
      </c>
      <c r="F681" s="4" t="str">
        <f>VLOOKUP(A681,'[1]Central Directory_LE Expanded'!A681:'[1]Central Directory_LE Expanded'!G:G,7,FALSE)</f>
        <v>59901</v>
      </c>
      <c r="G681" s="4" t="str">
        <f t="shared" si="10"/>
        <v>1000 Helena Flats Road Kalispell,MT 59901</v>
      </c>
      <c r="H681" s="9">
        <v>10559</v>
      </c>
      <c r="I681" s="5">
        <v>44378</v>
      </c>
      <c r="J681" s="6" t="s">
        <v>333</v>
      </c>
      <c r="K681" t="s">
        <v>897</v>
      </c>
    </row>
    <row r="682" spans="1:11" x14ac:dyDescent="0.25">
      <c r="A682" s="7" t="s">
        <v>459</v>
      </c>
      <c r="B682" s="8" t="s">
        <v>460</v>
      </c>
      <c r="C682" s="4" t="str">
        <f>VLOOKUP(A682,'Central Directory_LE Expanded'!A682:'Central Directory_LE Expanded'!D:D,4,FALSE)</f>
        <v>1000 Helena Flats Road</v>
      </c>
      <c r="D682" s="4" t="str">
        <f>VLOOKUP(A682,'[1]Central Directory_LE Expanded'!A682:'[1]Central Directory_LE Expanded'!E:E,5,FALSE)</f>
        <v>Kalispell</v>
      </c>
      <c r="E682" s="4" t="str">
        <f>VLOOKUP(A682,'[1]Central Directory_LE Expanded'!A682:'[1]Central Directory_LE Expanded'!F:F,6,FALSE)</f>
        <v>MT</v>
      </c>
      <c r="F682" s="4" t="str">
        <f>VLOOKUP(A682,'[1]Central Directory_LE Expanded'!A682:'[1]Central Directory_LE Expanded'!G:G,7,FALSE)</f>
        <v>59901</v>
      </c>
      <c r="G682" s="4" t="str">
        <f t="shared" si="10"/>
        <v>1000 Helena Flats Road Kalispell,MT 59901</v>
      </c>
      <c r="H682" s="9">
        <v>10000</v>
      </c>
      <c r="I682" s="5">
        <v>44378</v>
      </c>
      <c r="J682" s="6" t="s">
        <v>334</v>
      </c>
      <c r="K682" t="s">
        <v>897</v>
      </c>
    </row>
    <row r="683" spans="1:11" x14ac:dyDescent="0.25">
      <c r="A683" s="7" t="s">
        <v>461</v>
      </c>
      <c r="B683" s="8" t="s">
        <v>462</v>
      </c>
      <c r="C683" s="4" t="str">
        <f>VLOOKUP(A683,'Central Directory_LE Expanded'!A683:'Central Directory_LE Expanded'!D:D,4,FALSE)</f>
        <v>395 Kila Road</v>
      </c>
      <c r="D683" s="4" t="str">
        <f>VLOOKUP(A683,'[1]Central Directory_LE Expanded'!A683:'[1]Central Directory_LE Expanded'!E:E,5,FALSE)</f>
        <v>Kila</v>
      </c>
      <c r="E683" s="4" t="str">
        <f>VLOOKUP(A683,'[1]Central Directory_LE Expanded'!A683:'[1]Central Directory_LE Expanded'!F:F,6,FALSE)</f>
        <v>MT</v>
      </c>
      <c r="F683" s="4" t="str">
        <f>VLOOKUP(A683,'[1]Central Directory_LE Expanded'!A683:'[1]Central Directory_LE Expanded'!G:G,7,FALSE)</f>
        <v>59920</v>
      </c>
      <c r="G683" s="4" t="str">
        <f t="shared" si="10"/>
        <v>395 Kila Road Kila,MT 59920</v>
      </c>
      <c r="H683" s="9">
        <v>43433</v>
      </c>
      <c r="I683" s="5">
        <v>44378</v>
      </c>
      <c r="J683" s="6" t="s">
        <v>819</v>
      </c>
      <c r="K683" t="s">
        <v>897</v>
      </c>
    </row>
    <row r="684" spans="1:11" x14ac:dyDescent="0.25">
      <c r="A684" s="7" t="s">
        <v>461</v>
      </c>
      <c r="B684" s="8" t="s">
        <v>462</v>
      </c>
      <c r="C684" s="4" t="str">
        <f>VLOOKUP(A684,'Central Directory_LE Expanded'!A684:'Central Directory_LE Expanded'!D:D,4,FALSE)</f>
        <v>395 Kila Road</v>
      </c>
      <c r="D684" s="4" t="str">
        <f>VLOOKUP(A684,'[1]Central Directory_LE Expanded'!A684:'[1]Central Directory_LE Expanded'!E:E,5,FALSE)</f>
        <v>Kila</v>
      </c>
      <c r="E684" s="4" t="str">
        <f>VLOOKUP(A684,'[1]Central Directory_LE Expanded'!A684:'[1]Central Directory_LE Expanded'!F:F,6,FALSE)</f>
        <v>MT</v>
      </c>
      <c r="F684" s="4" t="str">
        <f>VLOOKUP(A684,'[1]Central Directory_LE Expanded'!A684:'[1]Central Directory_LE Expanded'!G:G,7,FALSE)</f>
        <v>59920</v>
      </c>
      <c r="G684" s="4" t="str">
        <f t="shared" si="10"/>
        <v>395 Kila Road Kila,MT 59920</v>
      </c>
      <c r="H684" s="9">
        <v>11840</v>
      </c>
      <c r="I684" s="5">
        <v>44378</v>
      </c>
      <c r="J684" s="6" t="s">
        <v>891</v>
      </c>
      <c r="K684" t="s">
        <v>897</v>
      </c>
    </row>
    <row r="685" spans="1:11" x14ac:dyDescent="0.25">
      <c r="A685" s="7" t="s">
        <v>461</v>
      </c>
      <c r="B685" s="8" t="s">
        <v>462</v>
      </c>
      <c r="C685" s="4" t="str">
        <f>VLOOKUP(A685,'Central Directory_LE Expanded'!A685:'Central Directory_LE Expanded'!D:D,4,FALSE)</f>
        <v>395 Kila Road</v>
      </c>
      <c r="D685" s="4" t="str">
        <f>VLOOKUP(A685,'[1]Central Directory_LE Expanded'!A685:'[1]Central Directory_LE Expanded'!E:E,5,FALSE)</f>
        <v>Kila</v>
      </c>
      <c r="E685" s="4" t="str">
        <f>VLOOKUP(A685,'[1]Central Directory_LE Expanded'!A685:'[1]Central Directory_LE Expanded'!F:F,6,FALSE)</f>
        <v>MT</v>
      </c>
      <c r="F685" s="4" t="str">
        <f>VLOOKUP(A685,'[1]Central Directory_LE Expanded'!A685:'[1]Central Directory_LE Expanded'!G:G,7,FALSE)</f>
        <v>59920</v>
      </c>
      <c r="G685" s="4" t="str">
        <f t="shared" si="10"/>
        <v>395 Kila Road Kila,MT 59920</v>
      </c>
      <c r="H685" s="9">
        <v>1222</v>
      </c>
      <c r="I685" s="5">
        <v>44378</v>
      </c>
      <c r="J685" s="6" t="s">
        <v>820</v>
      </c>
      <c r="K685" t="s">
        <v>897</v>
      </c>
    </row>
    <row r="686" spans="1:11" x14ac:dyDescent="0.25">
      <c r="A686" s="7" t="s">
        <v>461</v>
      </c>
      <c r="B686" s="8" t="s">
        <v>462</v>
      </c>
      <c r="C686" s="4" t="str">
        <f>VLOOKUP(A686,'Central Directory_LE Expanded'!A686:'Central Directory_LE Expanded'!D:D,4,FALSE)</f>
        <v>395 Kila Road</v>
      </c>
      <c r="D686" s="4" t="str">
        <f>VLOOKUP(A686,'[1]Central Directory_LE Expanded'!A686:'[1]Central Directory_LE Expanded'!E:E,5,FALSE)</f>
        <v>Kila</v>
      </c>
      <c r="E686" s="4" t="str">
        <f>VLOOKUP(A686,'[1]Central Directory_LE Expanded'!A686:'[1]Central Directory_LE Expanded'!F:F,6,FALSE)</f>
        <v>MT</v>
      </c>
      <c r="F686" s="4" t="str">
        <f>VLOOKUP(A686,'[1]Central Directory_LE Expanded'!A686:'[1]Central Directory_LE Expanded'!G:G,7,FALSE)</f>
        <v>59920</v>
      </c>
      <c r="G686" s="4" t="str">
        <f t="shared" si="10"/>
        <v>395 Kila Road Kila,MT 59920</v>
      </c>
      <c r="H686" s="9">
        <v>1189</v>
      </c>
      <c r="I686" s="5">
        <v>44378</v>
      </c>
      <c r="J686" s="6" t="s">
        <v>892</v>
      </c>
      <c r="K686" t="s">
        <v>897</v>
      </c>
    </row>
    <row r="687" spans="1:11" x14ac:dyDescent="0.25">
      <c r="A687" s="7" t="s">
        <v>461</v>
      </c>
      <c r="B687" s="8" t="s">
        <v>462</v>
      </c>
      <c r="C687" s="4" t="str">
        <f>VLOOKUP(A687,'Central Directory_LE Expanded'!A687:'Central Directory_LE Expanded'!D:D,4,FALSE)</f>
        <v>395 Kila Road</v>
      </c>
      <c r="D687" s="4" t="str">
        <f>VLOOKUP(A687,'[1]Central Directory_LE Expanded'!A687:'[1]Central Directory_LE Expanded'!E:E,5,FALSE)</f>
        <v>Kila</v>
      </c>
      <c r="E687" s="4" t="str">
        <f>VLOOKUP(A687,'[1]Central Directory_LE Expanded'!A687:'[1]Central Directory_LE Expanded'!F:F,6,FALSE)</f>
        <v>MT</v>
      </c>
      <c r="F687" s="4" t="str">
        <f>VLOOKUP(A687,'[1]Central Directory_LE Expanded'!A687:'[1]Central Directory_LE Expanded'!G:G,7,FALSE)</f>
        <v>59920</v>
      </c>
      <c r="G687" s="4" t="str">
        <f t="shared" si="10"/>
        <v>395 Kila Road Kila,MT 59920</v>
      </c>
      <c r="H687" s="9">
        <v>61300</v>
      </c>
      <c r="I687" s="5">
        <v>44378</v>
      </c>
      <c r="J687" s="6" t="s">
        <v>893</v>
      </c>
      <c r="K687" t="s">
        <v>897</v>
      </c>
    </row>
    <row r="688" spans="1:11" x14ac:dyDescent="0.25">
      <c r="A688" s="7" t="s">
        <v>461</v>
      </c>
      <c r="B688" s="8" t="s">
        <v>462</v>
      </c>
      <c r="C688" s="4" t="str">
        <f>VLOOKUP(A688,'Central Directory_LE Expanded'!A688:'Central Directory_LE Expanded'!D:D,4,FALSE)</f>
        <v>395 Kila Road</v>
      </c>
      <c r="D688" s="4" t="str">
        <f>VLOOKUP(A688,'[1]Central Directory_LE Expanded'!A688:'[1]Central Directory_LE Expanded'!E:E,5,FALSE)</f>
        <v>Kila</v>
      </c>
      <c r="E688" s="4" t="str">
        <f>VLOOKUP(A688,'[1]Central Directory_LE Expanded'!A688:'[1]Central Directory_LE Expanded'!F:F,6,FALSE)</f>
        <v>MT</v>
      </c>
      <c r="F688" s="4" t="str">
        <f>VLOOKUP(A688,'[1]Central Directory_LE Expanded'!A688:'[1]Central Directory_LE Expanded'!G:G,7,FALSE)</f>
        <v>59920</v>
      </c>
      <c r="G688" s="4" t="str">
        <f t="shared" si="10"/>
        <v>395 Kila Road Kila,MT 59920</v>
      </c>
      <c r="H688" s="9">
        <v>14931</v>
      </c>
      <c r="I688" s="5">
        <v>44378</v>
      </c>
      <c r="J688" s="6" t="s">
        <v>333</v>
      </c>
      <c r="K688" t="s">
        <v>897</v>
      </c>
    </row>
    <row r="689" spans="1:11" x14ac:dyDescent="0.25">
      <c r="A689" s="7" t="s">
        <v>461</v>
      </c>
      <c r="B689" s="8" t="s">
        <v>462</v>
      </c>
      <c r="C689" s="4" t="str">
        <f>VLOOKUP(A689,'Central Directory_LE Expanded'!A689:'Central Directory_LE Expanded'!D:D,4,FALSE)</f>
        <v>395 Kila Road</v>
      </c>
      <c r="D689" s="4" t="str">
        <f>VLOOKUP(A689,'[1]Central Directory_LE Expanded'!A689:'[1]Central Directory_LE Expanded'!E:E,5,FALSE)</f>
        <v>Kila</v>
      </c>
      <c r="E689" s="4" t="str">
        <f>VLOOKUP(A689,'[1]Central Directory_LE Expanded'!A689:'[1]Central Directory_LE Expanded'!F:F,6,FALSE)</f>
        <v>MT</v>
      </c>
      <c r="F689" s="4" t="str">
        <f>VLOOKUP(A689,'[1]Central Directory_LE Expanded'!A689:'[1]Central Directory_LE Expanded'!G:G,7,FALSE)</f>
        <v>59920</v>
      </c>
      <c r="G689" s="4" t="str">
        <f t="shared" si="10"/>
        <v>395 Kila Road Kila,MT 59920</v>
      </c>
      <c r="H689" s="9">
        <v>10000</v>
      </c>
      <c r="I689" s="5">
        <v>44378</v>
      </c>
      <c r="J689" s="6" t="s">
        <v>334</v>
      </c>
      <c r="K689" t="s">
        <v>897</v>
      </c>
    </row>
    <row r="690" spans="1:11" x14ac:dyDescent="0.25">
      <c r="A690" s="7" t="s">
        <v>463</v>
      </c>
      <c r="B690" s="8" t="s">
        <v>464</v>
      </c>
      <c r="C690" s="4" t="str">
        <f>VLOOKUP(A690,'Central Directory_LE Expanded'!A690:'Central Directory_LE Expanded'!D:D,4,FALSE)</f>
        <v>2901 Highway 2 West</v>
      </c>
      <c r="D690" s="4" t="str">
        <f>VLOOKUP(A690,'[1]Central Directory_LE Expanded'!A690:'[1]Central Directory_LE Expanded'!E:E,5,FALSE)</f>
        <v>Kalispell</v>
      </c>
      <c r="E690" s="4" t="str">
        <f>VLOOKUP(A690,'[1]Central Directory_LE Expanded'!A690:'[1]Central Directory_LE Expanded'!F:F,6,FALSE)</f>
        <v>MT</v>
      </c>
      <c r="F690" s="4" t="str">
        <f>VLOOKUP(A690,'[1]Central Directory_LE Expanded'!A690:'[1]Central Directory_LE Expanded'!G:G,7,FALSE)</f>
        <v>59901</v>
      </c>
      <c r="G690" s="4" t="str">
        <f t="shared" si="10"/>
        <v>2901 Highway 2 West Kalispell,MT 59901</v>
      </c>
      <c r="H690" s="9">
        <v>48412</v>
      </c>
      <c r="I690" s="5">
        <v>44378</v>
      </c>
      <c r="J690" s="6" t="s">
        <v>819</v>
      </c>
      <c r="K690" t="s">
        <v>897</v>
      </c>
    </row>
    <row r="691" spans="1:11" x14ac:dyDescent="0.25">
      <c r="A691" s="7" t="s">
        <v>463</v>
      </c>
      <c r="B691" s="8" t="s">
        <v>464</v>
      </c>
      <c r="C691" s="4" t="str">
        <f>VLOOKUP(A691,'Central Directory_LE Expanded'!A691:'Central Directory_LE Expanded'!D:D,4,FALSE)</f>
        <v>2901 Highway 2 West</v>
      </c>
      <c r="D691" s="4" t="str">
        <f>VLOOKUP(A691,'[1]Central Directory_LE Expanded'!A691:'[1]Central Directory_LE Expanded'!E:E,5,FALSE)</f>
        <v>Kalispell</v>
      </c>
      <c r="E691" s="4" t="str">
        <f>VLOOKUP(A691,'[1]Central Directory_LE Expanded'!A691:'[1]Central Directory_LE Expanded'!F:F,6,FALSE)</f>
        <v>MT</v>
      </c>
      <c r="F691" s="4" t="str">
        <f>VLOOKUP(A691,'[1]Central Directory_LE Expanded'!A691:'[1]Central Directory_LE Expanded'!G:G,7,FALSE)</f>
        <v>59901</v>
      </c>
      <c r="G691" s="4" t="str">
        <f t="shared" si="10"/>
        <v>2901 Highway 2 West Kalispell,MT 59901</v>
      </c>
      <c r="H691" s="9">
        <v>12764</v>
      </c>
      <c r="I691" s="5">
        <v>44378</v>
      </c>
      <c r="J691" s="6" t="s">
        <v>891</v>
      </c>
      <c r="K691" t="s">
        <v>897</v>
      </c>
    </row>
    <row r="692" spans="1:11" x14ac:dyDescent="0.25">
      <c r="A692" s="7" t="s">
        <v>463</v>
      </c>
      <c r="B692" s="8" t="s">
        <v>464</v>
      </c>
      <c r="C692" s="4" t="str">
        <f>VLOOKUP(A692,'Central Directory_LE Expanded'!A692:'Central Directory_LE Expanded'!D:D,4,FALSE)</f>
        <v>2901 Highway 2 West</v>
      </c>
      <c r="D692" s="4" t="str">
        <f>VLOOKUP(A692,'[1]Central Directory_LE Expanded'!A692:'[1]Central Directory_LE Expanded'!E:E,5,FALSE)</f>
        <v>Kalispell</v>
      </c>
      <c r="E692" s="4" t="str">
        <f>VLOOKUP(A692,'[1]Central Directory_LE Expanded'!A692:'[1]Central Directory_LE Expanded'!F:F,6,FALSE)</f>
        <v>MT</v>
      </c>
      <c r="F692" s="4" t="str">
        <f>VLOOKUP(A692,'[1]Central Directory_LE Expanded'!A692:'[1]Central Directory_LE Expanded'!G:G,7,FALSE)</f>
        <v>59901</v>
      </c>
      <c r="G692" s="4" t="str">
        <f t="shared" si="10"/>
        <v>2901 Highway 2 West Kalispell,MT 59901</v>
      </c>
      <c r="H692" s="9">
        <v>2250</v>
      </c>
      <c r="I692" s="5">
        <v>44378</v>
      </c>
      <c r="J692" s="6" t="s">
        <v>820</v>
      </c>
      <c r="K692" t="s">
        <v>897</v>
      </c>
    </row>
    <row r="693" spans="1:11" x14ac:dyDescent="0.25">
      <c r="A693" s="7" t="s">
        <v>463</v>
      </c>
      <c r="B693" s="8" t="s">
        <v>464</v>
      </c>
      <c r="C693" s="4" t="str">
        <f>VLOOKUP(A693,'Central Directory_LE Expanded'!A693:'Central Directory_LE Expanded'!D:D,4,FALSE)</f>
        <v>2901 Highway 2 West</v>
      </c>
      <c r="D693" s="4" t="str">
        <f>VLOOKUP(A693,'[1]Central Directory_LE Expanded'!A693:'[1]Central Directory_LE Expanded'!E:E,5,FALSE)</f>
        <v>Kalispell</v>
      </c>
      <c r="E693" s="4" t="str">
        <f>VLOOKUP(A693,'[1]Central Directory_LE Expanded'!A693:'[1]Central Directory_LE Expanded'!F:F,6,FALSE)</f>
        <v>MT</v>
      </c>
      <c r="F693" s="4" t="str">
        <f>VLOOKUP(A693,'[1]Central Directory_LE Expanded'!A693:'[1]Central Directory_LE Expanded'!G:G,7,FALSE)</f>
        <v>59901</v>
      </c>
      <c r="G693" s="4" t="str">
        <f t="shared" si="10"/>
        <v>2901 Highway 2 West Kalispell,MT 59901</v>
      </c>
      <c r="H693" s="9">
        <v>1282</v>
      </c>
      <c r="I693" s="5">
        <v>44378</v>
      </c>
      <c r="J693" s="6" t="s">
        <v>892</v>
      </c>
      <c r="K693" t="s">
        <v>897</v>
      </c>
    </row>
    <row r="694" spans="1:11" x14ac:dyDescent="0.25">
      <c r="A694" s="7" t="s">
        <v>463</v>
      </c>
      <c r="B694" s="8" t="s">
        <v>464</v>
      </c>
      <c r="C694" s="4" t="str">
        <f>VLOOKUP(A694,'Central Directory_LE Expanded'!A694:'Central Directory_LE Expanded'!D:D,4,FALSE)</f>
        <v>2901 Highway 2 West</v>
      </c>
      <c r="D694" s="4" t="str">
        <f>VLOOKUP(A694,'[1]Central Directory_LE Expanded'!A694:'[1]Central Directory_LE Expanded'!E:E,5,FALSE)</f>
        <v>Kalispell</v>
      </c>
      <c r="E694" s="4" t="str">
        <f>VLOOKUP(A694,'[1]Central Directory_LE Expanded'!A694:'[1]Central Directory_LE Expanded'!F:F,6,FALSE)</f>
        <v>MT</v>
      </c>
      <c r="F694" s="4" t="str">
        <f>VLOOKUP(A694,'[1]Central Directory_LE Expanded'!A694:'[1]Central Directory_LE Expanded'!G:G,7,FALSE)</f>
        <v>59901</v>
      </c>
      <c r="G694" s="4" t="str">
        <f t="shared" si="10"/>
        <v>2901 Highway 2 West Kalispell,MT 59901</v>
      </c>
      <c r="H694" s="9">
        <v>71852</v>
      </c>
      <c r="I694" s="5">
        <v>44378</v>
      </c>
      <c r="J694" s="6" t="s">
        <v>893</v>
      </c>
      <c r="K694" t="s">
        <v>897</v>
      </c>
    </row>
    <row r="695" spans="1:11" x14ac:dyDescent="0.25">
      <c r="A695" s="7" t="s">
        <v>463</v>
      </c>
      <c r="B695" s="8" t="s">
        <v>464</v>
      </c>
      <c r="C695" s="4" t="str">
        <f>VLOOKUP(A695,'Central Directory_LE Expanded'!A695:'Central Directory_LE Expanded'!D:D,4,FALSE)</f>
        <v>2901 Highway 2 West</v>
      </c>
      <c r="D695" s="4" t="str">
        <f>VLOOKUP(A695,'[1]Central Directory_LE Expanded'!A695:'[1]Central Directory_LE Expanded'!E:E,5,FALSE)</f>
        <v>Kalispell</v>
      </c>
      <c r="E695" s="4" t="str">
        <f>VLOOKUP(A695,'[1]Central Directory_LE Expanded'!A695:'[1]Central Directory_LE Expanded'!F:F,6,FALSE)</f>
        <v>MT</v>
      </c>
      <c r="F695" s="4" t="str">
        <f>VLOOKUP(A695,'[1]Central Directory_LE Expanded'!A695:'[1]Central Directory_LE Expanded'!G:G,7,FALSE)</f>
        <v>59901</v>
      </c>
      <c r="G695" s="4" t="str">
        <f t="shared" si="10"/>
        <v>2901 Highway 2 West Kalispell,MT 59901</v>
      </c>
      <c r="H695" s="9">
        <v>15657</v>
      </c>
      <c r="I695" s="5">
        <v>44378</v>
      </c>
      <c r="J695" s="6" t="s">
        <v>333</v>
      </c>
      <c r="K695" t="s">
        <v>897</v>
      </c>
    </row>
    <row r="696" spans="1:11" x14ac:dyDescent="0.25">
      <c r="A696" s="7" t="s">
        <v>463</v>
      </c>
      <c r="B696" s="8" t="s">
        <v>464</v>
      </c>
      <c r="C696" s="4" t="str">
        <f>VLOOKUP(A696,'Central Directory_LE Expanded'!A696:'Central Directory_LE Expanded'!D:D,4,FALSE)</f>
        <v>2901 Highway 2 West</v>
      </c>
      <c r="D696" s="4" t="str">
        <f>VLOOKUP(A696,'[1]Central Directory_LE Expanded'!A696:'[1]Central Directory_LE Expanded'!E:E,5,FALSE)</f>
        <v>Kalispell</v>
      </c>
      <c r="E696" s="4" t="str">
        <f>VLOOKUP(A696,'[1]Central Directory_LE Expanded'!A696:'[1]Central Directory_LE Expanded'!F:F,6,FALSE)</f>
        <v>MT</v>
      </c>
      <c r="F696" s="4" t="str">
        <f>VLOOKUP(A696,'[1]Central Directory_LE Expanded'!A696:'[1]Central Directory_LE Expanded'!G:G,7,FALSE)</f>
        <v>59901</v>
      </c>
      <c r="G696" s="4" t="str">
        <f t="shared" si="10"/>
        <v>2901 Highway 2 West Kalispell,MT 59901</v>
      </c>
      <c r="H696" s="9">
        <v>10000</v>
      </c>
      <c r="I696" s="5">
        <v>44378</v>
      </c>
      <c r="J696" s="6" t="s">
        <v>334</v>
      </c>
      <c r="K696" t="s">
        <v>897</v>
      </c>
    </row>
    <row r="697" spans="1:11" x14ac:dyDescent="0.25">
      <c r="A697" s="7" t="s">
        <v>465</v>
      </c>
      <c r="B697" s="8" t="s">
        <v>466</v>
      </c>
      <c r="C697" s="4" t="str">
        <f>VLOOKUP(A697,'Central Directory_LE Expanded'!A697:'Central Directory_LE Expanded'!D:D,4,FALSE)</f>
        <v>7975 Pleasant Valley Road</v>
      </c>
      <c r="D697" s="4" t="str">
        <f>VLOOKUP(A697,'[1]Central Directory_LE Expanded'!A697:'[1]Central Directory_LE Expanded'!E:E,5,FALSE)</f>
        <v>Marion</v>
      </c>
      <c r="E697" s="4" t="str">
        <f>VLOOKUP(A697,'[1]Central Directory_LE Expanded'!A697:'[1]Central Directory_LE Expanded'!F:F,6,FALSE)</f>
        <v>MT</v>
      </c>
      <c r="F697" s="4" t="str">
        <f>VLOOKUP(A697,'[1]Central Directory_LE Expanded'!A697:'[1]Central Directory_LE Expanded'!G:G,7,FALSE)</f>
        <v>59925</v>
      </c>
      <c r="G697" s="4" t="str">
        <f t="shared" si="10"/>
        <v>7975 Pleasant Valley Road Marion,MT 59925</v>
      </c>
      <c r="H697" s="9">
        <v>1555</v>
      </c>
      <c r="I697" s="5">
        <v>44378</v>
      </c>
      <c r="J697" s="6" t="s">
        <v>819</v>
      </c>
      <c r="K697" t="s">
        <v>897</v>
      </c>
    </row>
    <row r="698" spans="1:11" x14ac:dyDescent="0.25">
      <c r="A698" s="7" t="s">
        <v>465</v>
      </c>
      <c r="B698" s="8" t="s">
        <v>466</v>
      </c>
      <c r="C698" s="4" t="str">
        <f>VLOOKUP(A698,'Central Directory_LE Expanded'!A698:'Central Directory_LE Expanded'!D:D,4,FALSE)</f>
        <v>7975 Pleasant Valley Road</v>
      </c>
      <c r="D698" s="4" t="str">
        <f>VLOOKUP(A698,'[1]Central Directory_LE Expanded'!A698:'[1]Central Directory_LE Expanded'!E:E,5,FALSE)</f>
        <v>Marion</v>
      </c>
      <c r="E698" s="4" t="str">
        <f>VLOOKUP(A698,'[1]Central Directory_LE Expanded'!A698:'[1]Central Directory_LE Expanded'!F:F,6,FALSE)</f>
        <v>MT</v>
      </c>
      <c r="F698" s="4" t="str">
        <f>VLOOKUP(A698,'[1]Central Directory_LE Expanded'!A698:'[1]Central Directory_LE Expanded'!G:G,7,FALSE)</f>
        <v>59925</v>
      </c>
      <c r="G698" s="4" t="str">
        <f t="shared" si="10"/>
        <v>7975 Pleasant Valley Road Marion,MT 59925</v>
      </c>
      <c r="H698" s="9">
        <v>495</v>
      </c>
      <c r="I698" s="5">
        <v>44378</v>
      </c>
      <c r="J698" s="6" t="s">
        <v>891</v>
      </c>
      <c r="K698" t="s">
        <v>897</v>
      </c>
    </row>
    <row r="699" spans="1:11" x14ac:dyDescent="0.25">
      <c r="A699" s="7" t="s">
        <v>465</v>
      </c>
      <c r="B699" s="8" t="s">
        <v>466</v>
      </c>
      <c r="C699" s="4" t="str">
        <f>VLOOKUP(A699,'Central Directory_LE Expanded'!A699:'Central Directory_LE Expanded'!D:D,4,FALSE)</f>
        <v>7975 Pleasant Valley Road</v>
      </c>
      <c r="D699" s="4" t="str">
        <f>VLOOKUP(A699,'[1]Central Directory_LE Expanded'!A699:'[1]Central Directory_LE Expanded'!E:E,5,FALSE)</f>
        <v>Marion</v>
      </c>
      <c r="E699" s="4" t="str">
        <f>VLOOKUP(A699,'[1]Central Directory_LE Expanded'!A699:'[1]Central Directory_LE Expanded'!F:F,6,FALSE)</f>
        <v>MT</v>
      </c>
      <c r="F699" s="4" t="str">
        <f>VLOOKUP(A699,'[1]Central Directory_LE Expanded'!A699:'[1]Central Directory_LE Expanded'!G:G,7,FALSE)</f>
        <v>59925</v>
      </c>
      <c r="G699" s="4" t="str">
        <f t="shared" si="10"/>
        <v>7975 Pleasant Valley Road Marion,MT 59925</v>
      </c>
      <c r="H699" s="9">
        <v>33</v>
      </c>
      <c r="I699" s="5">
        <v>44378</v>
      </c>
      <c r="J699" s="6" t="s">
        <v>820</v>
      </c>
      <c r="K699" t="s">
        <v>897</v>
      </c>
    </row>
    <row r="700" spans="1:11" x14ac:dyDescent="0.25">
      <c r="A700" s="7" t="s">
        <v>465</v>
      </c>
      <c r="B700" s="8" t="s">
        <v>466</v>
      </c>
      <c r="C700" s="4" t="str">
        <f>VLOOKUP(A700,'Central Directory_LE Expanded'!A700:'Central Directory_LE Expanded'!D:D,4,FALSE)</f>
        <v>7975 Pleasant Valley Road</v>
      </c>
      <c r="D700" s="4" t="str">
        <f>VLOOKUP(A700,'[1]Central Directory_LE Expanded'!A700:'[1]Central Directory_LE Expanded'!E:E,5,FALSE)</f>
        <v>Marion</v>
      </c>
      <c r="E700" s="4" t="str">
        <f>VLOOKUP(A700,'[1]Central Directory_LE Expanded'!A700:'[1]Central Directory_LE Expanded'!F:F,6,FALSE)</f>
        <v>MT</v>
      </c>
      <c r="F700" s="4" t="str">
        <f>VLOOKUP(A700,'[1]Central Directory_LE Expanded'!A700:'[1]Central Directory_LE Expanded'!G:G,7,FALSE)</f>
        <v>59925</v>
      </c>
      <c r="G700" s="4" t="str">
        <f t="shared" si="10"/>
        <v>7975 Pleasant Valley Road Marion,MT 59925</v>
      </c>
      <c r="H700" s="9">
        <v>50</v>
      </c>
      <c r="I700" s="5">
        <v>44378</v>
      </c>
      <c r="J700" s="6" t="s">
        <v>892</v>
      </c>
      <c r="K700" t="s">
        <v>897</v>
      </c>
    </row>
    <row r="701" spans="1:11" x14ac:dyDescent="0.25">
      <c r="A701" s="7" t="s">
        <v>465</v>
      </c>
      <c r="B701" s="8" t="s">
        <v>466</v>
      </c>
      <c r="C701" s="4" t="str">
        <f>VLOOKUP(A701,'Central Directory_LE Expanded'!A701:'Central Directory_LE Expanded'!D:D,4,FALSE)</f>
        <v>7975 Pleasant Valley Road</v>
      </c>
      <c r="D701" s="4" t="str">
        <f>VLOOKUP(A701,'[1]Central Directory_LE Expanded'!A701:'[1]Central Directory_LE Expanded'!E:E,5,FALSE)</f>
        <v>Marion</v>
      </c>
      <c r="E701" s="4" t="str">
        <f>VLOOKUP(A701,'[1]Central Directory_LE Expanded'!A701:'[1]Central Directory_LE Expanded'!F:F,6,FALSE)</f>
        <v>MT</v>
      </c>
      <c r="F701" s="4" t="str">
        <f>VLOOKUP(A701,'[1]Central Directory_LE Expanded'!A701:'[1]Central Directory_LE Expanded'!G:G,7,FALSE)</f>
        <v>59925</v>
      </c>
      <c r="G701" s="4" t="str">
        <f t="shared" si="10"/>
        <v>7975 Pleasant Valley Road Marion,MT 59925</v>
      </c>
      <c r="H701" s="9">
        <v>419</v>
      </c>
      <c r="I701" s="5">
        <v>44378</v>
      </c>
      <c r="J701" s="6" t="s">
        <v>333</v>
      </c>
      <c r="K701" t="s">
        <v>897</v>
      </c>
    </row>
    <row r="702" spans="1:11" x14ac:dyDescent="0.25">
      <c r="A702" s="7" t="s">
        <v>467</v>
      </c>
      <c r="B702" s="8" t="s">
        <v>468</v>
      </c>
      <c r="C702" s="4" t="str">
        <f>VLOOKUP(A702,'Central Directory_LE Expanded'!A702:'Central Directory_LE Expanded'!D:D,4,FALSE)</f>
        <v>315 School Addition Rd</v>
      </c>
      <c r="D702" s="4" t="str">
        <f>VLOOKUP(A702,'[1]Central Directory_LE Expanded'!A702:'[1]Central Directory_LE Expanded'!E:E,5,FALSE)</f>
        <v>Somers</v>
      </c>
      <c r="E702" s="4" t="str">
        <f>VLOOKUP(A702,'[1]Central Directory_LE Expanded'!A702:'[1]Central Directory_LE Expanded'!F:F,6,FALSE)</f>
        <v>MT</v>
      </c>
      <c r="F702" s="4" t="str">
        <f>VLOOKUP(A702,'[1]Central Directory_LE Expanded'!A702:'[1]Central Directory_LE Expanded'!G:G,7,FALSE)</f>
        <v>59932</v>
      </c>
      <c r="G702" s="4" t="str">
        <f t="shared" si="10"/>
        <v>315 School Addition Rd Somers,MT 59932</v>
      </c>
      <c r="H702" s="9">
        <v>126525</v>
      </c>
      <c r="I702" s="5">
        <v>44378</v>
      </c>
      <c r="J702" s="6" t="s">
        <v>819</v>
      </c>
      <c r="K702" t="s">
        <v>897</v>
      </c>
    </row>
    <row r="703" spans="1:11" x14ac:dyDescent="0.25">
      <c r="A703" s="7" t="s">
        <v>467</v>
      </c>
      <c r="B703" s="8" t="s">
        <v>468</v>
      </c>
      <c r="C703" s="4" t="str">
        <f>VLOOKUP(A703,'Central Directory_LE Expanded'!A703:'Central Directory_LE Expanded'!D:D,4,FALSE)</f>
        <v>315 School Addition Rd</v>
      </c>
      <c r="D703" s="4" t="str">
        <f>VLOOKUP(A703,'[1]Central Directory_LE Expanded'!A703:'[1]Central Directory_LE Expanded'!E:E,5,FALSE)</f>
        <v>Somers</v>
      </c>
      <c r="E703" s="4" t="str">
        <f>VLOOKUP(A703,'[1]Central Directory_LE Expanded'!A703:'[1]Central Directory_LE Expanded'!F:F,6,FALSE)</f>
        <v>MT</v>
      </c>
      <c r="F703" s="4" t="str">
        <f>VLOOKUP(A703,'[1]Central Directory_LE Expanded'!A703:'[1]Central Directory_LE Expanded'!G:G,7,FALSE)</f>
        <v>59932</v>
      </c>
      <c r="G703" s="4" t="str">
        <f t="shared" si="10"/>
        <v>315 School Addition Rd Somers,MT 59932</v>
      </c>
      <c r="H703" s="9">
        <v>32834</v>
      </c>
      <c r="I703" s="5">
        <v>44378</v>
      </c>
      <c r="J703" s="6" t="s">
        <v>891</v>
      </c>
      <c r="K703" t="s">
        <v>897</v>
      </c>
    </row>
    <row r="704" spans="1:11" x14ac:dyDescent="0.25">
      <c r="A704" s="7" t="s">
        <v>467</v>
      </c>
      <c r="B704" s="8" t="s">
        <v>468</v>
      </c>
      <c r="C704" s="4" t="str">
        <f>VLOOKUP(A704,'Central Directory_LE Expanded'!A704:'Central Directory_LE Expanded'!D:D,4,FALSE)</f>
        <v>315 School Addition Rd</v>
      </c>
      <c r="D704" s="4" t="str">
        <f>VLOOKUP(A704,'[1]Central Directory_LE Expanded'!A704:'[1]Central Directory_LE Expanded'!E:E,5,FALSE)</f>
        <v>Somers</v>
      </c>
      <c r="E704" s="4" t="str">
        <f>VLOOKUP(A704,'[1]Central Directory_LE Expanded'!A704:'[1]Central Directory_LE Expanded'!F:F,6,FALSE)</f>
        <v>MT</v>
      </c>
      <c r="F704" s="4" t="str">
        <f>VLOOKUP(A704,'[1]Central Directory_LE Expanded'!A704:'[1]Central Directory_LE Expanded'!G:G,7,FALSE)</f>
        <v>59932</v>
      </c>
      <c r="G704" s="4" t="str">
        <f t="shared" si="10"/>
        <v>315 School Addition Rd Somers,MT 59932</v>
      </c>
      <c r="H704" s="9">
        <v>5917</v>
      </c>
      <c r="I704" s="5">
        <v>44378</v>
      </c>
      <c r="J704" s="6" t="s">
        <v>820</v>
      </c>
      <c r="K704" t="s">
        <v>897</v>
      </c>
    </row>
    <row r="705" spans="1:11" x14ac:dyDescent="0.25">
      <c r="A705" s="7" t="s">
        <v>467</v>
      </c>
      <c r="B705" s="8" t="s">
        <v>468</v>
      </c>
      <c r="C705" s="4" t="str">
        <f>VLOOKUP(A705,'Central Directory_LE Expanded'!A705:'Central Directory_LE Expanded'!D:D,4,FALSE)</f>
        <v>315 School Addition Rd</v>
      </c>
      <c r="D705" s="4" t="str">
        <f>VLOOKUP(A705,'[1]Central Directory_LE Expanded'!A705:'[1]Central Directory_LE Expanded'!E:E,5,FALSE)</f>
        <v>Somers</v>
      </c>
      <c r="E705" s="4" t="str">
        <f>VLOOKUP(A705,'[1]Central Directory_LE Expanded'!A705:'[1]Central Directory_LE Expanded'!F:F,6,FALSE)</f>
        <v>MT</v>
      </c>
      <c r="F705" s="4" t="str">
        <f>VLOOKUP(A705,'[1]Central Directory_LE Expanded'!A705:'[1]Central Directory_LE Expanded'!G:G,7,FALSE)</f>
        <v>59932</v>
      </c>
      <c r="G705" s="4" t="str">
        <f t="shared" si="10"/>
        <v>315 School Addition Rd Somers,MT 59932</v>
      </c>
      <c r="H705" s="9">
        <v>3298</v>
      </c>
      <c r="I705" s="5">
        <v>44378</v>
      </c>
      <c r="J705" s="6" t="s">
        <v>892</v>
      </c>
      <c r="K705" t="s">
        <v>897</v>
      </c>
    </row>
    <row r="706" spans="1:11" x14ac:dyDescent="0.25">
      <c r="A706" s="7" t="s">
        <v>467</v>
      </c>
      <c r="B706" s="8" t="s">
        <v>468</v>
      </c>
      <c r="C706" s="4" t="str">
        <f>VLOOKUP(A706,'Central Directory_LE Expanded'!A706:'Central Directory_LE Expanded'!D:D,4,FALSE)</f>
        <v>315 School Addition Rd</v>
      </c>
      <c r="D706" s="4" t="str">
        <f>VLOOKUP(A706,'[1]Central Directory_LE Expanded'!A706:'[1]Central Directory_LE Expanded'!E:E,5,FALSE)</f>
        <v>Somers</v>
      </c>
      <c r="E706" s="4" t="str">
        <f>VLOOKUP(A706,'[1]Central Directory_LE Expanded'!A706:'[1]Central Directory_LE Expanded'!F:F,6,FALSE)</f>
        <v>MT</v>
      </c>
      <c r="F706" s="4" t="str">
        <f>VLOOKUP(A706,'[1]Central Directory_LE Expanded'!A706:'[1]Central Directory_LE Expanded'!G:G,7,FALSE)</f>
        <v>59932</v>
      </c>
      <c r="G706" s="4" t="str">
        <f t="shared" si="10"/>
        <v>315 School Addition Rd Somers,MT 59932</v>
      </c>
      <c r="H706" s="9">
        <v>132126</v>
      </c>
      <c r="I706" s="5">
        <v>44378</v>
      </c>
      <c r="J706" s="6" t="s">
        <v>893</v>
      </c>
      <c r="K706" t="s">
        <v>897</v>
      </c>
    </row>
    <row r="707" spans="1:11" x14ac:dyDescent="0.25">
      <c r="A707" s="7" t="s">
        <v>467</v>
      </c>
      <c r="B707" s="8" t="s">
        <v>468</v>
      </c>
      <c r="C707" s="4" t="str">
        <f>VLOOKUP(A707,'Central Directory_LE Expanded'!A707:'Central Directory_LE Expanded'!D:D,4,FALSE)</f>
        <v>315 School Addition Rd</v>
      </c>
      <c r="D707" s="4" t="str">
        <f>VLOOKUP(A707,'[1]Central Directory_LE Expanded'!A707:'[1]Central Directory_LE Expanded'!E:E,5,FALSE)</f>
        <v>Somers</v>
      </c>
      <c r="E707" s="4" t="str">
        <f>VLOOKUP(A707,'[1]Central Directory_LE Expanded'!A707:'[1]Central Directory_LE Expanded'!F:F,6,FALSE)</f>
        <v>MT</v>
      </c>
      <c r="F707" s="4" t="str">
        <f>VLOOKUP(A707,'[1]Central Directory_LE Expanded'!A707:'[1]Central Directory_LE Expanded'!G:G,7,FALSE)</f>
        <v>59932</v>
      </c>
      <c r="G707" s="4" t="str">
        <f t="shared" ref="G707:G770" si="11">CONCATENATE(C707," ",D707,",", E707," ",F707)</f>
        <v>315 School Addition Rd Somers,MT 59932</v>
      </c>
      <c r="H707" s="9">
        <v>42468</v>
      </c>
      <c r="I707" s="5">
        <v>44378</v>
      </c>
      <c r="J707" s="6" t="s">
        <v>333</v>
      </c>
      <c r="K707" t="s">
        <v>897</v>
      </c>
    </row>
    <row r="708" spans="1:11" x14ac:dyDescent="0.25">
      <c r="A708" s="7" t="s">
        <v>467</v>
      </c>
      <c r="B708" s="8" t="s">
        <v>468</v>
      </c>
      <c r="C708" s="4" t="str">
        <f>VLOOKUP(A708,'Central Directory_LE Expanded'!A708:'Central Directory_LE Expanded'!D:D,4,FALSE)</f>
        <v>315 School Addition Rd</v>
      </c>
      <c r="D708" s="4" t="str">
        <f>VLOOKUP(A708,'[1]Central Directory_LE Expanded'!A708:'[1]Central Directory_LE Expanded'!E:E,5,FALSE)</f>
        <v>Somers</v>
      </c>
      <c r="E708" s="4" t="str">
        <f>VLOOKUP(A708,'[1]Central Directory_LE Expanded'!A708:'[1]Central Directory_LE Expanded'!F:F,6,FALSE)</f>
        <v>MT</v>
      </c>
      <c r="F708" s="4" t="str">
        <f>VLOOKUP(A708,'[1]Central Directory_LE Expanded'!A708:'[1]Central Directory_LE Expanded'!G:G,7,FALSE)</f>
        <v>59932</v>
      </c>
      <c r="G708" s="4" t="str">
        <f t="shared" si="11"/>
        <v>315 School Addition Rd Somers,MT 59932</v>
      </c>
      <c r="H708" s="9">
        <v>11188</v>
      </c>
      <c r="I708" s="5">
        <v>44378</v>
      </c>
      <c r="J708" s="6" t="s">
        <v>334</v>
      </c>
      <c r="K708" t="s">
        <v>897</v>
      </c>
    </row>
    <row r="709" spans="1:11" x14ac:dyDescent="0.25">
      <c r="A709" s="7" t="s">
        <v>467</v>
      </c>
      <c r="B709" s="8" t="s">
        <v>468</v>
      </c>
      <c r="C709" s="4" t="str">
        <f>VLOOKUP(A709,'Central Directory_LE Expanded'!A709:'Central Directory_LE Expanded'!D:D,4,FALSE)</f>
        <v>315 School Addition Rd</v>
      </c>
      <c r="D709" s="4" t="str">
        <f>VLOOKUP(A709,'[1]Central Directory_LE Expanded'!A709:'[1]Central Directory_LE Expanded'!E:E,5,FALSE)</f>
        <v>Somers</v>
      </c>
      <c r="E709" s="4" t="str">
        <f>VLOOKUP(A709,'[1]Central Directory_LE Expanded'!A709:'[1]Central Directory_LE Expanded'!F:F,6,FALSE)</f>
        <v>MT</v>
      </c>
      <c r="F709" s="4" t="str">
        <f>VLOOKUP(A709,'[1]Central Directory_LE Expanded'!A709:'[1]Central Directory_LE Expanded'!G:G,7,FALSE)</f>
        <v>59932</v>
      </c>
      <c r="G709" s="4" t="str">
        <f t="shared" si="11"/>
        <v>315 School Addition Rd Somers,MT 59932</v>
      </c>
      <c r="H709" s="9">
        <v>11914</v>
      </c>
      <c r="I709" s="5">
        <v>44378</v>
      </c>
      <c r="J709" s="6" t="s">
        <v>337</v>
      </c>
      <c r="K709" t="s">
        <v>897</v>
      </c>
    </row>
    <row r="710" spans="1:11" x14ac:dyDescent="0.25">
      <c r="A710" s="7" t="s">
        <v>469</v>
      </c>
      <c r="B710" s="8" t="s">
        <v>470</v>
      </c>
      <c r="C710" s="4" t="str">
        <f>VLOOKUP(A710,'Central Directory_LE Expanded'!A710:'Central Directory_LE Expanded'!D:D,4,FALSE)</f>
        <v>600 Commerce St</v>
      </c>
      <c r="D710" s="4" t="str">
        <f>VLOOKUP(A710,'[1]Central Directory_LE Expanded'!A710:'[1]Central Directory_LE Expanded'!E:E,5,FALSE)</f>
        <v>Bigfork</v>
      </c>
      <c r="E710" s="4" t="str">
        <f>VLOOKUP(A710,'[1]Central Directory_LE Expanded'!A710:'[1]Central Directory_LE Expanded'!F:F,6,FALSE)</f>
        <v>MT</v>
      </c>
      <c r="F710" s="4" t="str">
        <f>VLOOKUP(A710,'[1]Central Directory_LE Expanded'!A710:'[1]Central Directory_LE Expanded'!G:G,7,FALSE)</f>
        <v>59911</v>
      </c>
      <c r="G710" s="4" t="str">
        <f t="shared" si="11"/>
        <v>600 Commerce St Bigfork,MT 59911</v>
      </c>
      <c r="H710" s="9">
        <v>128710</v>
      </c>
      <c r="I710" s="5">
        <v>44378</v>
      </c>
      <c r="J710" s="6" t="s">
        <v>819</v>
      </c>
      <c r="K710" t="s">
        <v>897</v>
      </c>
    </row>
    <row r="711" spans="1:11" x14ac:dyDescent="0.25">
      <c r="A711" s="7" t="s">
        <v>469</v>
      </c>
      <c r="B711" s="8" t="s">
        <v>470</v>
      </c>
      <c r="C711" s="4" t="str">
        <f>VLOOKUP(A711,'Central Directory_LE Expanded'!A711:'Central Directory_LE Expanded'!D:D,4,FALSE)</f>
        <v>600 Commerce St</v>
      </c>
      <c r="D711" s="4" t="str">
        <f>VLOOKUP(A711,'[1]Central Directory_LE Expanded'!A711:'[1]Central Directory_LE Expanded'!E:E,5,FALSE)</f>
        <v>Bigfork</v>
      </c>
      <c r="E711" s="4" t="str">
        <f>VLOOKUP(A711,'[1]Central Directory_LE Expanded'!A711:'[1]Central Directory_LE Expanded'!F:F,6,FALSE)</f>
        <v>MT</v>
      </c>
      <c r="F711" s="4" t="str">
        <f>VLOOKUP(A711,'[1]Central Directory_LE Expanded'!A711:'[1]Central Directory_LE Expanded'!G:G,7,FALSE)</f>
        <v>59911</v>
      </c>
      <c r="G711" s="4" t="str">
        <f t="shared" si="11"/>
        <v>600 Commerce St Bigfork,MT 59911</v>
      </c>
      <c r="H711" s="9">
        <v>31872</v>
      </c>
      <c r="I711" s="5">
        <v>44378</v>
      </c>
      <c r="J711" s="6" t="s">
        <v>891</v>
      </c>
      <c r="K711" t="s">
        <v>897</v>
      </c>
    </row>
    <row r="712" spans="1:11" x14ac:dyDescent="0.25">
      <c r="A712" s="7" t="s">
        <v>469</v>
      </c>
      <c r="B712" s="8" t="s">
        <v>470</v>
      </c>
      <c r="C712" s="4" t="str">
        <f>VLOOKUP(A712,'Central Directory_LE Expanded'!A712:'Central Directory_LE Expanded'!D:D,4,FALSE)</f>
        <v>600 Commerce St</v>
      </c>
      <c r="D712" s="4" t="str">
        <f>VLOOKUP(A712,'[1]Central Directory_LE Expanded'!A712:'[1]Central Directory_LE Expanded'!E:E,5,FALSE)</f>
        <v>Bigfork</v>
      </c>
      <c r="E712" s="4" t="str">
        <f>VLOOKUP(A712,'[1]Central Directory_LE Expanded'!A712:'[1]Central Directory_LE Expanded'!F:F,6,FALSE)</f>
        <v>MT</v>
      </c>
      <c r="F712" s="4" t="str">
        <f>VLOOKUP(A712,'[1]Central Directory_LE Expanded'!A712:'[1]Central Directory_LE Expanded'!G:G,7,FALSE)</f>
        <v>59911</v>
      </c>
      <c r="G712" s="4" t="str">
        <f t="shared" si="11"/>
        <v>600 Commerce St Bigfork,MT 59911</v>
      </c>
      <c r="H712" s="9">
        <v>4925</v>
      </c>
      <c r="I712" s="5">
        <v>44378</v>
      </c>
      <c r="J712" s="6" t="s">
        <v>820</v>
      </c>
      <c r="K712" t="s">
        <v>897</v>
      </c>
    </row>
    <row r="713" spans="1:11" x14ac:dyDescent="0.25">
      <c r="A713" s="7" t="s">
        <v>469</v>
      </c>
      <c r="B713" s="8" t="s">
        <v>470</v>
      </c>
      <c r="C713" s="4" t="str">
        <f>VLOOKUP(A713,'Central Directory_LE Expanded'!A713:'Central Directory_LE Expanded'!D:D,4,FALSE)</f>
        <v>600 Commerce St</v>
      </c>
      <c r="D713" s="4" t="str">
        <f>VLOOKUP(A713,'[1]Central Directory_LE Expanded'!A713:'[1]Central Directory_LE Expanded'!E:E,5,FALSE)</f>
        <v>Bigfork</v>
      </c>
      <c r="E713" s="4" t="str">
        <f>VLOOKUP(A713,'[1]Central Directory_LE Expanded'!A713:'[1]Central Directory_LE Expanded'!F:F,6,FALSE)</f>
        <v>MT</v>
      </c>
      <c r="F713" s="4" t="str">
        <f>VLOOKUP(A713,'[1]Central Directory_LE Expanded'!A713:'[1]Central Directory_LE Expanded'!G:G,7,FALSE)</f>
        <v>59911</v>
      </c>
      <c r="G713" s="4" t="str">
        <f t="shared" si="11"/>
        <v>600 Commerce St Bigfork,MT 59911</v>
      </c>
      <c r="H713" s="9">
        <v>3199</v>
      </c>
      <c r="I713" s="5">
        <v>44378</v>
      </c>
      <c r="J713" s="6" t="s">
        <v>892</v>
      </c>
      <c r="K713" t="s">
        <v>897</v>
      </c>
    </row>
    <row r="714" spans="1:11" x14ac:dyDescent="0.25">
      <c r="A714" s="7" t="s">
        <v>469</v>
      </c>
      <c r="B714" s="8" t="s">
        <v>470</v>
      </c>
      <c r="C714" s="4" t="str">
        <f>VLOOKUP(A714,'Central Directory_LE Expanded'!A714:'Central Directory_LE Expanded'!D:D,4,FALSE)</f>
        <v>600 Commerce St</v>
      </c>
      <c r="D714" s="4" t="str">
        <f>VLOOKUP(A714,'[1]Central Directory_LE Expanded'!A714:'[1]Central Directory_LE Expanded'!E:E,5,FALSE)</f>
        <v>Bigfork</v>
      </c>
      <c r="E714" s="4" t="str">
        <f>VLOOKUP(A714,'[1]Central Directory_LE Expanded'!A714:'[1]Central Directory_LE Expanded'!F:F,6,FALSE)</f>
        <v>MT</v>
      </c>
      <c r="F714" s="4" t="str">
        <f>VLOOKUP(A714,'[1]Central Directory_LE Expanded'!A714:'[1]Central Directory_LE Expanded'!G:G,7,FALSE)</f>
        <v>59911</v>
      </c>
      <c r="G714" s="4" t="str">
        <f t="shared" si="11"/>
        <v>600 Commerce St Bigfork,MT 59911</v>
      </c>
      <c r="H714" s="9">
        <v>109522</v>
      </c>
      <c r="I714" s="5">
        <v>44378</v>
      </c>
      <c r="J714" s="6" t="s">
        <v>893</v>
      </c>
      <c r="K714" t="s">
        <v>897</v>
      </c>
    </row>
    <row r="715" spans="1:11" x14ac:dyDescent="0.25">
      <c r="A715" s="7" t="s">
        <v>469</v>
      </c>
      <c r="B715" s="8" t="s">
        <v>470</v>
      </c>
      <c r="C715" s="4" t="str">
        <f>VLOOKUP(A715,'Central Directory_LE Expanded'!A715:'Central Directory_LE Expanded'!D:D,4,FALSE)</f>
        <v>600 Commerce St</v>
      </c>
      <c r="D715" s="4" t="str">
        <f>VLOOKUP(A715,'[1]Central Directory_LE Expanded'!A715:'[1]Central Directory_LE Expanded'!E:E,5,FALSE)</f>
        <v>Bigfork</v>
      </c>
      <c r="E715" s="4" t="str">
        <f>VLOOKUP(A715,'[1]Central Directory_LE Expanded'!A715:'[1]Central Directory_LE Expanded'!F:F,6,FALSE)</f>
        <v>MT</v>
      </c>
      <c r="F715" s="4" t="str">
        <f>VLOOKUP(A715,'[1]Central Directory_LE Expanded'!A715:'[1]Central Directory_LE Expanded'!G:G,7,FALSE)</f>
        <v>59911</v>
      </c>
      <c r="G715" s="4" t="str">
        <f t="shared" si="11"/>
        <v>600 Commerce St Bigfork,MT 59911</v>
      </c>
      <c r="H715" s="9">
        <v>27897</v>
      </c>
      <c r="I715" s="5">
        <v>44378</v>
      </c>
      <c r="J715" s="6" t="s">
        <v>333</v>
      </c>
      <c r="K715" t="s">
        <v>897</v>
      </c>
    </row>
    <row r="716" spans="1:11" x14ac:dyDescent="0.25">
      <c r="A716" s="7" t="s">
        <v>469</v>
      </c>
      <c r="B716" s="8" t="s">
        <v>470</v>
      </c>
      <c r="C716" s="4" t="str">
        <f>VLOOKUP(A716,'Central Directory_LE Expanded'!A716:'Central Directory_LE Expanded'!D:D,4,FALSE)</f>
        <v>600 Commerce St</v>
      </c>
      <c r="D716" s="4" t="str">
        <f>VLOOKUP(A716,'[1]Central Directory_LE Expanded'!A716:'[1]Central Directory_LE Expanded'!E:E,5,FALSE)</f>
        <v>Bigfork</v>
      </c>
      <c r="E716" s="4" t="str">
        <f>VLOOKUP(A716,'[1]Central Directory_LE Expanded'!A716:'[1]Central Directory_LE Expanded'!F:F,6,FALSE)</f>
        <v>MT</v>
      </c>
      <c r="F716" s="4" t="str">
        <f>VLOOKUP(A716,'[1]Central Directory_LE Expanded'!A716:'[1]Central Directory_LE Expanded'!G:G,7,FALSE)</f>
        <v>59911</v>
      </c>
      <c r="G716" s="4" t="str">
        <f t="shared" si="11"/>
        <v>600 Commerce St Bigfork,MT 59911</v>
      </c>
      <c r="H716" s="9">
        <v>10811</v>
      </c>
      <c r="I716" s="5">
        <v>44378</v>
      </c>
      <c r="J716" s="6" t="s">
        <v>334</v>
      </c>
      <c r="K716" t="s">
        <v>897</v>
      </c>
    </row>
    <row r="717" spans="1:11" x14ac:dyDescent="0.25">
      <c r="A717" s="7" t="s">
        <v>138</v>
      </c>
      <c r="B717" s="8" t="s">
        <v>139</v>
      </c>
      <c r="C717" s="4" t="str">
        <f>VLOOKUP(A717,'Central Directory_LE Expanded'!A717:'Central Directory_LE Expanded'!D:D,4,FALSE)</f>
        <v>600 Commerce St</v>
      </c>
      <c r="D717" s="4" t="str">
        <f>VLOOKUP(A717,'[1]Central Directory_LE Expanded'!A717:'[1]Central Directory_LE Expanded'!E:E,5,FALSE)</f>
        <v>Bigfork</v>
      </c>
      <c r="E717" s="4" t="str">
        <f>VLOOKUP(A717,'[1]Central Directory_LE Expanded'!A717:'[1]Central Directory_LE Expanded'!F:F,6,FALSE)</f>
        <v>MT</v>
      </c>
      <c r="F717" s="4" t="str">
        <f>VLOOKUP(A717,'[1]Central Directory_LE Expanded'!A717:'[1]Central Directory_LE Expanded'!G:G,7,FALSE)</f>
        <v>59911</v>
      </c>
      <c r="G717" s="4" t="str">
        <f t="shared" si="11"/>
        <v>600 Commerce St Bigfork,MT 59911</v>
      </c>
      <c r="H717" s="9">
        <v>17083</v>
      </c>
      <c r="I717" s="5">
        <v>44378</v>
      </c>
      <c r="J717" s="6" t="s">
        <v>69</v>
      </c>
      <c r="K717" t="s">
        <v>897</v>
      </c>
    </row>
    <row r="718" spans="1:11" x14ac:dyDescent="0.25">
      <c r="A718" s="7" t="s">
        <v>138</v>
      </c>
      <c r="B718" s="8" t="s">
        <v>139</v>
      </c>
      <c r="C718" s="4" t="str">
        <f>VLOOKUP(A718,'Central Directory_LE Expanded'!A718:'Central Directory_LE Expanded'!D:D,4,FALSE)</f>
        <v>600 Commerce St</v>
      </c>
      <c r="D718" s="4" t="str">
        <f>VLOOKUP(A718,'[1]Central Directory_LE Expanded'!A718:'[1]Central Directory_LE Expanded'!E:E,5,FALSE)</f>
        <v>Bigfork</v>
      </c>
      <c r="E718" s="4" t="str">
        <f>VLOOKUP(A718,'[1]Central Directory_LE Expanded'!A718:'[1]Central Directory_LE Expanded'!F:F,6,FALSE)</f>
        <v>MT</v>
      </c>
      <c r="F718" s="4" t="str">
        <f>VLOOKUP(A718,'[1]Central Directory_LE Expanded'!A718:'[1]Central Directory_LE Expanded'!G:G,7,FALSE)</f>
        <v>59911</v>
      </c>
      <c r="G718" s="4" t="str">
        <f t="shared" si="11"/>
        <v>600 Commerce St Bigfork,MT 59911</v>
      </c>
      <c r="H718" s="9">
        <v>62314</v>
      </c>
      <c r="I718" s="5">
        <v>44378</v>
      </c>
      <c r="J718" s="6" t="s">
        <v>819</v>
      </c>
      <c r="K718" t="s">
        <v>897</v>
      </c>
    </row>
    <row r="719" spans="1:11" x14ac:dyDescent="0.25">
      <c r="A719" s="7" t="s">
        <v>138</v>
      </c>
      <c r="B719" s="8" t="s">
        <v>139</v>
      </c>
      <c r="C719" s="4" t="str">
        <f>VLOOKUP(A719,'Central Directory_LE Expanded'!A719:'Central Directory_LE Expanded'!D:D,4,FALSE)</f>
        <v>600 Commerce St</v>
      </c>
      <c r="D719" s="4" t="str">
        <f>VLOOKUP(A719,'[1]Central Directory_LE Expanded'!A719:'[1]Central Directory_LE Expanded'!E:E,5,FALSE)</f>
        <v>Bigfork</v>
      </c>
      <c r="E719" s="4" t="str">
        <f>VLOOKUP(A719,'[1]Central Directory_LE Expanded'!A719:'[1]Central Directory_LE Expanded'!F:F,6,FALSE)</f>
        <v>MT</v>
      </c>
      <c r="F719" s="4" t="str">
        <f>VLOOKUP(A719,'[1]Central Directory_LE Expanded'!A719:'[1]Central Directory_LE Expanded'!G:G,7,FALSE)</f>
        <v>59911</v>
      </c>
      <c r="G719" s="4" t="str">
        <f t="shared" si="11"/>
        <v>600 Commerce St Bigfork,MT 59911</v>
      </c>
      <c r="H719" s="9">
        <v>16853</v>
      </c>
      <c r="I719" s="5">
        <v>44378</v>
      </c>
      <c r="J719" s="6" t="s">
        <v>891</v>
      </c>
      <c r="K719" t="s">
        <v>897</v>
      </c>
    </row>
    <row r="720" spans="1:11" x14ac:dyDescent="0.25">
      <c r="A720" s="7" t="s">
        <v>138</v>
      </c>
      <c r="B720" s="8" t="s">
        <v>139</v>
      </c>
      <c r="C720" s="4" t="str">
        <f>VLOOKUP(A720,'Central Directory_LE Expanded'!A720:'Central Directory_LE Expanded'!D:D,4,FALSE)</f>
        <v>600 Commerce St</v>
      </c>
      <c r="D720" s="4" t="str">
        <f>VLOOKUP(A720,'[1]Central Directory_LE Expanded'!A720:'[1]Central Directory_LE Expanded'!E:E,5,FALSE)</f>
        <v>Bigfork</v>
      </c>
      <c r="E720" s="4" t="str">
        <f>VLOOKUP(A720,'[1]Central Directory_LE Expanded'!A720:'[1]Central Directory_LE Expanded'!F:F,6,FALSE)</f>
        <v>MT</v>
      </c>
      <c r="F720" s="4" t="str">
        <f>VLOOKUP(A720,'[1]Central Directory_LE Expanded'!A720:'[1]Central Directory_LE Expanded'!G:G,7,FALSE)</f>
        <v>59911</v>
      </c>
      <c r="G720" s="4" t="str">
        <f t="shared" si="11"/>
        <v>600 Commerce St Bigfork,MT 59911</v>
      </c>
      <c r="H720" s="9">
        <v>44204</v>
      </c>
      <c r="I720" s="5">
        <v>44378</v>
      </c>
      <c r="J720" s="6" t="s">
        <v>893</v>
      </c>
      <c r="K720" t="s">
        <v>897</v>
      </c>
    </row>
    <row r="721" spans="1:11" x14ac:dyDescent="0.25">
      <c r="A721" s="7" t="s">
        <v>138</v>
      </c>
      <c r="B721" s="8" t="s">
        <v>139</v>
      </c>
      <c r="C721" s="4" t="str">
        <f>VLOOKUP(A721,'Central Directory_LE Expanded'!A721:'Central Directory_LE Expanded'!D:D,4,FALSE)</f>
        <v>600 Commerce St</v>
      </c>
      <c r="D721" s="4" t="str">
        <f>VLOOKUP(A721,'[1]Central Directory_LE Expanded'!A721:'[1]Central Directory_LE Expanded'!E:E,5,FALSE)</f>
        <v>Bigfork</v>
      </c>
      <c r="E721" s="4" t="str">
        <f>VLOOKUP(A721,'[1]Central Directory_LE Expanded'!A721:'[1]Central Directory_LE Expanded'!F:F,6,FALSE)</f>
        <v>MT</v>
      </c>
      <c r="F721" s="4" t="str">
        <f>VLOOKUP(A721,'[1]Central Directory_LE Expanded'!A721:'[1]Central Directory_LE Expanded'!G:G,7,FALSE)</f>
        <v>59911</v>
      </c>
      <c r="G721" s="4" t="str">
        <f t="shared" si="11"/>
        <v>600 Commerce St Bigfork,MT 59911</v>
      </c>
      <c r="H721" s="9">
        <v>13890</v>
      </c>
      <c r="I721" s="5">
        <v>44378</v>
      </c>
      <c r="J721" s="6" t="s">
        <v>333</v>
      </c>
      <c r="K721" t="s">
        <v>897</v>
      </c>
    </row>
    <row r="722" spans="1:11" x14ac:dyDescent="0.25">
      <c r="A722" s="7" t="s">
        <v>138</v>
      </c>
      <c r="B722" s="8" t="s">
        <v>139</v>
      </c>
      <c r="C722" s="4" t="str">
        <f>VLOOKUP(A722,'Central Directory_LE Expanded'!A722:'Central Directory_LE Expanded'!D:D,4,FALSE)</f>
        <v>600 Commerce St</v>
      </c>
      <c r="D722" s="4" t="str">
        <f>VLOOKUP(A722,'[1]Central Directory_LE Expanded'!A722:'[1]Central Directory_LE Expanded'!E:E,5,FALSE)</f>
        <v>Bigfork</v>
      </c>
      <c r="E722" s="4" t="str">
        <f>VLOOKUP(A722,'[1]Central Directory_LE Expanded'!A722:'[1]Central Directory_LE Expanded'!F:F,6,FALSE)</f>
        <v>MT</v>
      </c>
      <c r="F722" s="4" t="str">
        <f>VLOOKUP(A722,'[1]Central Directory_LE Expanded'!A722:'[1]Central Directory_LE Expanded'!G:G,7,FALSE)</f>
        <v>59911</v>
      </c>
      <c r="G722" s="4" t="str">
        <f t="shared" si="11"/>
        <v>600 Commerce St Bigfork,MT 59911</v>
      </c>
      <c r="H722" s="9">
        <v>10000</v>
      </c>
      <c r="I722" s="5">
        <v>44378</v>
      </c>
      <c r="J722" s="6" t="s">
        <v>334</v>
      </c>
      <c r="K722" t="s">
        <v>897</v>
      </c>
    </row>
    <row r="723" spans="1:11" x14ac:dyDescent="0.25">
      <c r="A723" s="7" t="s">
        <v>471</v>
      </c>
      <c r="B723" s="8" t="s">
        <v>472</v>
      </c>
      <c r="C723" s="4" t="str">
        <f>VLOOKUP(A723,'Central Directory_LE Expanded'!A723:'Central Directory_LE Expanded'!D:D,4,FALSE)</f>
        <v>600 East Second Street</v>
      </c>
      <c r="D723" s="4" t="str">
        <f>VLOOKUP(A723,'[1]Central Directory_LE Expanded'!A723:'[1]Central Directory_LE Expanded'!E:E,5,FALSE)</f>
        <v>Whitefish</v>
      </c>
      <c r="E723" s="4" t="str">
        <f>VLOOKUP(A723,'[1]Central Directory_LE Expanded'!A723:'[1]Central Directory_LE Expanded'!F:F,6,FALSE)</f>
        <v>MT</v>
      </c>
      <c r="F723" s="4" t="str">
        <f>VLOOKUP(A723,'[1]Central Directory_LE Expanded'!A723:'[1]Central Directory_LE Expanded'!G:G,7,FALSE)</f>
        <v>59937</v>
      </c>
      <c r="G723" s="4" t="str">
        <f t="shared" si="11"/>
        <v>600 East Second Street Whitefish,MT 59937</v>
      </c>
      <c r="H723" s="9">
        <v>12416</v>
      </c>
      <c r="I723" s="5">
        <v>44378</v>
      </c>
      <c r="J723" s="6" t="s">
        <v>894</v>
      </c>
      <c r="K723" t="s">
        <v>897</v>
      </c>
    </row>
    <row r="724" spans="1:11" x14ac:dyDescent="0.25">
      <c r="A724" s="7" t="s">
        <v>471</v>
      </c>
      <c r="B724" s="8" t="s">
        <v>472</v>
      </c>
      <c r="C724" s="4" t="str">
        <f>VLOOKUP(A724,'Central Directory_LE Expanded'!A724:'Central Directory_LE Expanded'!D:D,4,FALSE)</f>
        <v>600 East Second Street</v>
      </c>
      <c r="D724" s="4" t="str">
        <f>VLOOKUP(A724,'[1]Central Directory_LE Expanded'!A724:'[1]Central Directory_LE Expanded'!E:E,5,FALSE)</f>
        <v>Whitefish</v>
      </c>
      <c r="E724" s="4" t="str">
        <f>VLOOKUP(A724,'[1]Central Directory_LE Expanded'!A724:'[1]Central Directory_LE Expanded'!F:F,6,FALSE)</f>
        <v>MT</v>
      </c>
      <c r="F724" s="4" t="str">
        <f>VLOOKUP(A724,'[1]Central Directory_LE Expanded'!A724:'[1]Central Directory_LE Expanded'!G:G,7,FALSE)</f>
        <v>59937</v>
      </c>
      <c r="G724" s="4" t="str">
        <f t="shared" si="11"/>
        <v>600 East Second Street Whitefish,MT 59937</v>
      </c>
      <c r="H724" s="9">
        <v>293846</v>
      </c>
      <c r="I724" s="5">
        <v>44378</v>
      </c>
      <c r="J724" s="6" t="s">
        <v>819</v>
      </c>
      <c r="K724" t="s">
        <v>897</v>
      </c>
    </row>
    <row r="725" spans="1:11" x14ac:dyDescent="0.25">
      <c r="A725" s="7" t="s">
        <v>471</v>
      </c>
      <c r="B725" s="8" t="s">
        <v>472</v>
      </c>
      <c r="C725" s="4" t="str">
        <f>VLOOKUP(A725,'Central Directory_LE Expanded'!A725:'Central Directory_LE Expanded'!D:D,4,FALSE)</f>
        <v>600 East Second Street</v>
      </c>
      <c r="D725" s="4" t="str">
        <f>VLOOKUP(A725,'[1]Central Directory_LE Expanded'!A725:'[1]Central Directory_LE Expanded'!E:E,5,FALSE)</f>
        <v>Whitefish</v>
      </c>
      <c r="E725" s="4" t="str">
        <f>VLOOKUP(A725,'[1]Central Directory_LE Expanded'!A725:'[1]Central Directory_LE Expanded'!F:F,6,FALSE)</f>
        <v>MT</v>
      </c>
      <c r="F725" s="4" t="str">
        <f>VLOOKUP(A725,'[1]Central Directory_LE Expanded'!A725:'[1]Central Directory_LE Expanded'!G:G,7,FALSE)</f>
        <v>59937</v>
      </c>
      <c r="G725" s="4" t="str">
        <f t="shared" si="11"/>
        <v>600 East Second Street Whitefish,MT 59937</v>
      </c>
      <c r="H725" s="9">
        <v>72849</v>
      </c>
      <c r="I725" s="5">
        <v>44378</v>
      </c>
      <c r="J725" s="6" t="s">
        <v>891</v>
      </c>
      <c r="K725" t="s">
        <v>897</v>
      </c>
    </row>
    <row r="726" spans="1:11" x14ac:dyDescent="0.25">
      <c r="A726" s="7" t="s">
        <v>471</v>
      </c>
      <c r="B726" s="8" t="s">
        <v>472</v>
      </c>
      <c r="C726" s="4" t="str">
        <f>VLOOKUP(A726,'Central Directory_LE Expanded'!A726:'Central Directory_LE Expanded'!D:D,4,FALSE)</f>
        <v>600 East Second Street</v>
      </c>
      <c r="D726" s="4" t="str">
        <f>VLOOKUP(A726,'[1]Central Directory_LE Expanded'!A726:'[1]Central Directory_LE Expanded'!E:E,5,FALSE)</f>
        <v>Whitefish</v>
      </c>
      <c r="E726" s="4" t="str">
        <f>VLOOKUP(A726,'[1]Central Directory_LE Expanded'!A726:'[1]Central Directory_LE Expanded'!F:F,6,FALSE)</f>
        <v>MT</v>
      </c>
      <c r="F726" s="4" t="str">
        <f>VLOOKUP(A726,'[1]Central Directory_LE Expanded'!A726:'[1]Central Directory_LE Expanded'!G:G,7,FALSE)</f>
        <v>59937</v>
      </c>
      <c r="G726" s="4" t="str">
        <f t="shared" si="11"/>
        <v>600 East Second Street Whitefish,MT 59937</v>
      </c>
      <c r="H726" s="9">
        <v>10947</v>
      </c>
      <c r="I726" s="5">
        <v>44378</v>
      </c>
      <c r="J726" s="6" t="s">
        <v>820</v>
      </c>
      <c r="K726" t="s">
        <v>897</v>
      </c>
    </row>
    <row r="727" spans="1:11" x14ac:dyDescent="0.25">
      <c r="A727" s="7" t="s">
        <v>471</v>
      </c>
      <c r="B727" s="8" t="s">
        <v>472</v>
      </c>
      <c r="C727" s="4" t="str">
        <f>VLOOKUP(A727,'Central Directory_LE Expanded'!A727:'Central Directory_LE Expanded'!D:D,4,FALSE)</f>
        <v>600 East Second Street</v>
      </c>
      <c r="D727" s="4" t="str">
        <f>VLOOKUP(A727,'[1]Central Directory_LE Expanded'!A727:'[1]Central Directory_LE Expanded'!E:E,5,FALSE)</f>
        <v>Whitefish</v>
      </c>
      <c r="E727" s="4" t="str">
        <f>VLOOKUP(A727,'[1]Central Directory_LE Expanded'!A727:'[1]Central Directory_LE Expanded'!F:F,6,FALSE)</f>
        <v>MT</v>
      </c>
      <c r="F727" s="4" t="str">
        <f>VLOOKUP(A727,'[1]Central Directory_LE Expanded'!A727:'[1]Central Directory_LE Expanded'!G:G,7,FALSE)</f>
        <v>59937</v>
      </c>
      <c r="G727" s="4" t="str">
        <f t="shared" si="11"/>
        <v>600 East Second Street Whitefish,MT 59937</v>
      </c>
      <c r="H727" s="9">
        <v>7308</v>
      </c>
      <c r="I727" s="5">
        <v>44378</v>
      </c>
      <c r="J727" s="6" t="s">
        <v>892</v>
      </c>
      <c r="K727" t="s">
        <v>897</v>
      </c>
    </row>
    <row r="728" spans="1:11" x14ac:dyDescent="0.25">
      <c r="A728" s="7" t="s">
        <v>471</v>
      </c>
      <c r="B728" s="8" t="s">
        <v>472</v>
      </c>
      <c r="C728" s="4" t="str">
        <f>VLOOKUP(A728,'Central Directory_LE Expanded'!A728:'Central Directory_LE Expanded'!D:D,4,FALSE)</f>
        <v>600 East Second Street</v>
      </c>
      <c r="D728" s="4" t="str">
        <f>VLOOKUP(A728,'[1]Central Directory_LE Expanded'!A728:'[1]Central Directory_LE Expanded'!E:E,5,FALSE)</f>
        <v>Whitefish</v>
      </c>
      <c r="E728" s="4" t="str">
        <f>VLOOKUP(A728,'[1]Central Directory_LE Expanded'!A728:'[1]Central Directory_LE Expanded'!F:F,6,FALSE)</f>
        <v>MT</v>
      </c>
      <c r="F728" s="4" t="str">
        <f>VLOOKUP(A728,'[1]Central Directory_LE Expanded'!A728:'[1]Central Directory_LE Expanded'!G:G,7,FALSE)</f>
        <v>59937</v>
      </c>
      <c r="G728" s="4" t="str">
        <f t="shared" si="11"/>
        <v>600 East Second Street Whitefish,MT 59937</v>
      </c>
      <c r="H728" s="9">
        <v>8600</v>
      </c>
      <c r="I728" s="5">
        <v>44378</v>
      </c>
      <c r="J728" s="6" t="s">
        <v>863</v>
      </c>
      <c r="K728" t="s">
        <v>897</v>
      </c>
    </row>
    <row r="729" spans="1:11" x14ac:dyDescent="0.25">
      <c r="A729" s="7" t="s">
        <v>471</v>
      </c>
      <c r="B729" s="8" t="s">
        <v>472</v>
      </c>
      <c r="C729" s="4" t="str">
        <f>VLOOKUP(A729,'Central Directory_LE Expanded'!A729:'Central Directory_LE Expanded'!D:D,4,FALSE)</f>
        <v>600 East Second Street</v>
      </c>
      <c r="D729" s="4" t="str">
        <f>VLOOKUP(A729,'[1]Central Directory_LE Expanded'!A729:'[1]Central Directory_LE Expanded'!E:E,5,FALSE)</f>
        <v>Whitefish</v>
      </c>
      <c r="E729" s="4" t="str">
        <f>VLOOKUP(A729,'[1]Central Directory_LE Expanded'!A729:'[1]Central Directory_LE Expanded'!F:F,6,FALSE)</f>
        <v>MT</v>
      </c>
      <c r="F729" s="4" t="str">
        <f>VLOOKUP(A729,'[1]Central Directory_LE Expanded'!A729:'[1]Central Directory_LE Expanded'!G:G,7,FALSE)</f>
        <v>59937</v>
      </c>
      <c r="G729" s="4" t="str">
        <f t="shared" si="11"/>
        <v>600 East Second Street Whitefish,MT 59937</v>
      </c>
      <c r="H729" s="9">
        <v>190721</v>
      </c>
      <c r="I729" s="5">
        <v>44378</v>
      </c>
      <c r="J729" s="6" t="s">
        <v>893</v>
      </c>
      <c r="K729" t="s">
        <v>897</v>
      </c>
    </row>
    <row r="730" spans="1:11" x14ac:dyDescent="0.25">
      <c r="A730" s="7" t="s">
        <v>471</v>
      </c>
      <c r="B730" s="8" t="s">
        <v>472</v>
      </c>
      <c r="C730" s="4" t="str">
        <f>VLOOKUP(A730,'Central Directory_LE Expanded'!A730:'Central Directory_LE Expanded'!D:D,4,FALSE)</f>
        <v>600 East Second Street</v>
      </c>
      <c r="D730" s="4" t="str">
        <f>VLOOKUP(A730,'[1]Central Directory_LE Expanded'!A730:'[1]Central Directory_LE Expanded'!E:E,5,FALSE)</f>
        <v>Whitefish</v>
      </c>
      <c r="E730" s="4" t="str">
        <f>VLOOKUP(A730,'[1]Central Directory_LE Expanded'!A730:'[1]Central Directory_LE Expanded'!F:F,6,FALSE)</f>
        <v>MT</v>
      </c>
      <c r="F730" s="4" t="str">
        <f>VLOOKUP(A730,'[1]Central Directory_LE Expanded'!A730:'[1]Central Directory_LE Expanded'!G:G,7,FALSE)</f>
        <v>59937</v>
      </c>
      <c r="G730" s="4" t="str">
        <f t="shared" si="11"/>
        <v>600 East Second Street Whitefish,MT 59937</v>
      </c>
      <c r="H730" s="9">
        <v>54674</v>
      </c>
      <c r="I730" s="5">
        <v>44378</v>
      </c>
      <c r="J730" s="6" t="s">
        <v>333</v>
      </c>
      <c r="K730" t="s">
        <v>897</v>
      </c>
    </row>
    <row r="731" spans="1:11" x14ac:dyDescent="0.25">
      <c r="A731" s="7" t="s">
        <v>471</v>
      </c>
      <c r="B731" s="8" t="s">
        <v>472</v>
      </c>
      <c r="C731" s="4" t="str">
        <f>VLOOKUP(A731,'Central Directory_LE Expanded'!A731:'Central Directory_LE Expanded'!D:D,4,FALSE)</f>
        <v>600 East Second Street</v>
      </c>
      <c r="D731" s="4" t="str">
        <f>VLOOKUP(A731,'[1]Central Directory_LE Expanded'!A731:'[1]Central Directory_LE Expanded'!E:E,5,FALSE)</f>
        <v>Whitefish</v>
      </c>
      <c r="E731" s="4" t="str">
        <f>VLOOKUP(A731,'[1]Central Directory_LE Expanded'!A731:'[1]Central Directory_LE Expanded'!F:F,6,FALSE)</f>
        <v>MT</v>
      </c>
      <c r="F731" s="4" t="str">
        <f>VLOOKUP(A731,'[1]Central Directory_LE Expanded'!A731:'[1]Central Directory_LE Expanded'!G:G,7,FALSE)</f>
        <v>59937</v>
      </c>
      <c r="G731" s="4" t="str">
        <f t="shared" si="11"/>
        <v>600 East Second Street Whitefish,MT 59937</v>
      </c>
      <c r="H731" s="9">
        <v>935</v>
      </c>
      <c r="I731" s="5">
        <v>44378</v>
      </c>
      <c r="J731" s="6" t="s">
        <v>896</v>
      </c>
      <c r="K731" t="s">
        <v>897</v>
      </c>
    </row>
    <row r="732" spans="1:11" x14ac:dyDescent="0.25">
      <c r="A732" s="7" t="s">
        <v>471</v>
      </c>
      <c r="B732" s="8" t="s">
        <v>472</v>
      </c>
      <c r="C732" s="4" t="str">
        <f>VLOOKUP(A732,'Central Directory_LE Expanded'!A732:'Central Directory_LE Expanded'!D:D,4,FALSE)</f>
        <v>600 East Second Street</v>
      </c>
      <c r="D732" s="4" t="str">
        <f>VLOOKUP(A732,'[1]Central Directory_LE Expanded'!A732:'[1]Central Directory_LE Expanded'!E:E,5,FALSE)</f>
        <v>Whitefish</v>
      </c>
      <c r="E732" s="4" t="str">
        <f>VLOOKUP(A732,'[1]Central Directory_LE Expanded'!A732:'[1]Central Directory_LE Expanded'!F:F,6,FALSE)</f>
        <v>MT</v>
      </c>
      <c r="F732" s="4" t="str">
        <f>VLOOKUP(A732,'[1]Central Directory_LE Expanded'!A732:'[1]Central Directory_LE Expanded'!G:G,7,FALSE)</f>
        <v>59937</v>
      </c>
      <c r="G732" s="4" t="str">
        <f t="shared" si="11"/>
        <v>600 East Second Street Whitefish,MT 59937</v>
      </c>
      <c r="H732" s="9">
        <v>15557</v>
      </c>
      <c r="I732" s="5">
        <v>44378</v>
      </c>
      <c r="J732" s="6" t="s">
        <v>334</v>
      </c>
      <c r="K732" t="s">
        <v>897</v>
      </c>
    </row>
    <row r="733" spans="1:11" x14ac:dyDescent="0.25">
      <c r="A733" s="7" t="s">
        <v>471</v>
      </c>
      <c r="B733" s="8" t="s">
        <v>472</v>
      </c>
      <c r="C733" s="4" t="str">
        <f>VLOOKUP(A733,'Central Directory_LE Expanded'!A733:'Central Directory_LE Expanded'!D:D,4,FALSE)</f>
        <v>600 East Second Street</v>
      </c>
      <c r="D733" s="4" t="str">
        <f>VLOOKUP(A733,'[1]Central Directory_LE Expanded'!A733:'[1]Central Directory_LE Expanded'!E:E,5,FALSE)</f>
        <v>Whitefish</v>
      </c>
      <c r="E733" s="4" t="str">
        <f>VLOOKUP(A733,'[1]Central Directory_LE Expanded'!A733:'[1]Central Directory_LE Expanded'!F:F,6,FALSE)</f>
        <v>MT</v>
      </c>
      <c r="F733" s="4" t="str">
        <f>VLOOKUP(A733,'[1]Central Directory_LE Expanded'!A733:'[1]Central Directory_LE Expanded'!G:G,7,FALSE)</f>
        <v>59937</v>
      </c>
      <c r="G733" s="4" t="str">
        <f t="shared" si="11"/>
        <v>600 East Second Street Whitefish,MT 59937</v>
      </c>
      <c r="H733" s="9">
        <v>27875</v>
      </c>
      <c r="I733" s="5">
        <v>44378</v>
      </c>
      <c r="J733" s="6" t="s">
        <v>337</v>
      </c>
      <c r="K733" t="s">
        <v>897</v>
      </c>
    </row>
    <row r="734" spans="1:11" x14ac:dyDescent="0.25">
      <c r="A734" s="7" t="s">
        <v>140</v>
      </c>
      <c r="B734" s="8" t="s">
        <v>141</v>
      </c>
      <c r="C734" s="4" t="str">
        <f>VLOOKUP(A734,'Central Directory_LE Expanded'!A734:'Central Directory_LE Expanded'!D:D,4,FALSE)</f>
        <v>600 East Second Street</v>
      </c>
      <c r="D734" s="4" t="str">
        <f>VLOOKUP(A734,'[1]Central Directory_LE Expanded'!A734:'[1]Central Directory_LE Expanded'!E:E,5,FALSE)</f>
        <v>Whitefish</v>
      </c>
      <c r="E734" s="4" t="str">
        <f>VLOOKUP(A734,'[1]Central Directory_LE Expanded'!A734:'[1]Central Directory_LE Expanded'!F:F,6,FALSE)</f>
        <v>MT</v>
      </c>
      <c r="F734" s="4" t="str">
        <f>VLOOKUP(A734,'[1]Central Directory_LE Expanded'!A734:'[1]Central Directory_LE Expanded'!G:G,7,FALSE)</f>
        <v>59937</v>
      </c>
      <c r="G734" s="4" t="str">
        <f t="shared" si="11"/>
        <v>600 East Second Street Whitefish,MT 59937</v>
      </c>
      <c r="H734" s="9">
        <v>30579</v>
      </c>
      <c r="I734" s="5">
        <v>44378</v>
      </c>
      <c r="J734" s="6" t="s">
        <v>69</v>
      </c>
      <c r="K734" t="s">
        <v>897</v>
      </c>
    </row>
    <row r="735" spans="1:11" x14ac:dyDescent="0.25">
      <c r="A735" s="7" t="s">
        <v>140</v>
      </c>
      <c r="B735" s="8" t="s">
        <v>141</v>
      </c>
      <c r="C735" s="4" t="str">
        <f>VLOOKUP(A735,'Central Directory_LE Expanded'!A735:'Central Directory_LE Expanded'!D:D,4,FALSE)</f>
        <v>600 East Second Street</v>
      </c>
      <c r="D735" s="4" t="str">
        <f>VLOOKUP(A735,'[1]Central Directory_LE Expanded'!A735:'[1]Central Directory_LE Expanded'!E:E,5,FALSE)</f>
        <v>Whitefish</v>
      </c>
      <c r="E735" s="4" t="str">
        <f>VLOOKUP(A735,'[1]Central Directory_LE Expanded'!A735:'[1]Central Directory_LE Expanded'!F:F,6,FALSE)</f>
        <v>MT</v>
      </c>
      <c r="F735" s="4" t="str">
        <f>VLOOKUP(A735,'[1]Central Directory_LE Expanded'!A735:'[1]Central Directory_LE Expanded'!G:G,7,FALSE)</f>
        <v>59937</v>
      </c>
      <c r="G735" s="4" t="str">
        <f t="shared" si="11"/>
        <v>600 East Second Street Whitefish,MT 59937</v>
      </c>
      <c r="H735" s="9">
        <v>115530</v>
      </c>
      <c r="I735" s="5">
        <v>44378</v>
      </c>
      <c r="J735" s="6" t="s">
        <v>819</v>
      </c>
      <c r="K735" t="s">
        <v>897</v>
      </c>
    </row>
    <row r="736" spans="1:11" x14ac:dyDescent="0.25">
      <c r="A736" s="7" t="s">
        <v>140</v>
      </c>
      <c r="B736" s="8" t="s">
        <v>141</v>
      </c>
      <c r="C736" s="4" t="str">
        <f>VLOOKUP(A736,'Central Directory_LE Expanded'!A736:'Central Directory_LE Expanded'!D:D,4,FALSE)</f>
        <v>600 East Second Street</v>
      </c>
      <c r="D736" s="4" t="str">
        <f>VLOOKUP(A736,'[1]Central Directory_LE Expanded'!A736:'[1]Central Directory_LE Expanded'!E:E,5,FALSE)</f>
        <v>Whitefish</v>
      </c>
      <c r="E736" s="4" t="str">
        <f>VLOOKUP(A736,'[1]Central Directory_LE Expanded'!A736:'[1]Central Directory_LE Expanded'!F:F,6,FALSE)</f>
        <v>MT</v>
      </c>
      <c r="F736" s="4" t="str">
        <f>VLOOKUP(A736,'[1]Central Directory_LE Expanded'!A736:'[1]Central Directory_LE Expanded'!G:G,7,FALSE)</f>
        <v>59937</v>
      </c>
      <c r="G736" s="4" t="str">
        <f t="shared" si="11"/>
        <v>600 East Second Street Whitefish,MT 59937</v>
      </c>
      <c r="H736" s="9">
        <v>31637</v>
      </c>
      <c r="I736" s="5">
        <v>44378</v>
      </c>
      <c r="J736" s="6" t="s">
        <v>891</v>
      </c>
      <c r="K736" t="s">
        <v>897</v>
      </c>
    </row>
    <row r="737" spans="1:11" x14ac:dyDescent="0.25">
      <c r="A737" s="7" t="s">
        <v>140</v>
      </c>
      <c r="B737" s="8" t="s">
        <v>141</v>
      </c>
      <c r="C737" s="4" t="str">
        <f>VLOOKUP(A737,'Central Directory_LE Expanded'!A737:'Central Directory_LE Expanded'!D:D,4,FALSE)</f>
        <v>600 East Second Street</v>
      </c>
      <c r="D737" s="4" t="str">
        <f>VLOOKUP(A737,'[1]Central Directory_LE Expanded'!A737:'[1]Central Directory_LE Expanded'!E:E,5,FALSE)</f>
        <v>Whitefish</v>
      </c>
      <c r="E737" s="4" t="str">
        <f>VLOOKUP(A737,'[1]Central Directory_LE Expanded'!A737:'[1]Central Directory_LE Expanded'!F:F,6,FALSE)</f>
        <v>MT</v>
      </c>
      <c r="F737" s="4" t="str">
        <f>VLOOKUP(A737,'[1]Central Directory_LE Expanded'!A737:'[1]Central Directory_LE Expanded'!G:G,7,FALSE)</f>
        <v>59937</v>
      </c>
      <c r="G737" s="4" t="str">
        <f t="shared" si="11"/>
        <v>600 East Second Street Whitefish,MT 59937</v>
      </c>
      <c r="H737" s="9">
        <v>9500</v>
      </c>
      <c r="I737" s="5">
        <v>44378</v>
      </c>
      <c r="J737" s="6" t="s">
        <v>863</v>
      </c>
      <c r="K737" t="s">
        <v>897</v>
      </c>
    </row>
    <row r="738" spans="1:11" x14ac:dyDescent="0.25">
      <c r="A738" s="7" t="s">
        <v>140</v>
      </c>
      <c r="B738" s="8" t="s">
        <v>141</v>
      </c>
      <c r="C738" s="4" t="str">
        <f>VLOOKUP(A738,'Central Directory_LE Expanded'!A738:'Central Directory_LE Expanded'!D:D,4,FALSE)</f>
        <v>600 East Second Street</v>
      </c>
      <c r="D738" s="4" t="str">
        <f>VLOOKUP(A738,'[1]Central Directory_LE Expanded'!A738:'[1]Central Directory_LE Expanded'!E:E,5,FALSE)</f>
        <v>Whitefish</v>
      </c>
      <c r="E738" s="4" t="str">
        <f>VLOOKUP(A738,'[1]Central Directory_LE Expanded'!A738:'[1]Central Directory_LE Expanded'!F:F,6,FALSE)</f>
        <v>MT</v>
      </c>
      <c r="F738" s="4" t="str">
        <f>VLOOKUP(A738,'[1]Central Directory_LE Expanded'!A738:'[1]Central Directory_LE Expanded'!G:G,7,FALSE)</f>
        <v>59937</v>
      </c>
      <c r="G738" s="4" t="str">
        <f t="shared" si="11"/>
        <v>600 East Second Street Whitefish,MT 59937</v>
      </c>
      <c r="H738" s="9">
        <v>63416</v>
      </c>
      <c r="I738" s="5">
        <v>44378</v>
      </c>
      <c r="J738" s="6" t="s">
        <v>893</v>
      </c>
      <c r="K738" t="s">
        <v>897</v>
      </c>
    </row>
    <row r="739" spans="1:11" x14ac:dyDescent="0.25">
      <c r="A739" s="7" t="s">
        <v>140</v>
      </c>
      <c r="B739" s="8" t="s">
        <v>141</v>
      </c>
      <c r="C739" s="4" t="str">
        <f>VLOOKUP(A739,'Central Directory_LE Expanded'!A739:'Central Directory_LE Expanded'!D:D,4,FALSE)</f>
        <v>600 East Second Street</v>
      </c>
      <c r="D739" s="4" t="str">
        <f>VLOOKUP(A739,'[1]Central Directory_LE Expanded'!A739:'[1]Central Directory_LE Expanded'!E:E,5,FALSE)</f>
        <v>Whitefish</v>
      </c>
      <c r="E739" s="4" t="str">
        <f>VLOOKUP(A739,'[1]Central Directory_LE Expanded'!A739:'[1]Central Directory_LE Expanded'!F:F,6,FALSE)</f>
        <v>MT</v>
      </c>
      <c r="F739" s="4" t="str">
        <f>VLOOKUP(A739,'[1]Central Directory_LE Expanded'!A739:'[1]Central Directory_LE Expanded'!G:G,7,FALSE)</f>
        <v>59937</v>
      </c>
      <c r="G739" s="4" t="str">
        <f t="shared" si="11"/>
        <v>600 East Second Street Whitefish,MT 59937</v>
      </c>
      <c r="H739" s="9">
        <v>26345</v>
      </c>
      <c r="I739" s="5">
        <v>44378</v>
      </c>
      <c r="J739" s="6" t="s">
        <v>333</v>
      </c>
      <c r="K739" t="s">
        <v>897</v>
      </c>
    </row>
    <row r="740" spans="1:11" x14ac:dyDescent="0.25">
      <c r="A740" s="7" t="s">
        <v>140</v>
      </c>
      <c r="B740" s="8" t="s">
        <v>141</v>
      </c>
      <c r="C740" s="4" t="str">
        <f>VLOOKUP(A740,'Central Directory_LE Expanded'!A740:'Central Directory_LE Expanded'!D:D,4,FALSE)</f>
        <v>600 East Second Street</v>
      </c>
      <c r="D740" s="4" t="str">
        <f>VLOOKUP(A740,'[1]Central Directory_LE Expanded'!A740:'[1]Central Directory_LE Expanded'!E:E,5,FALSE)</f>
        <v>Whitefish</v>
      </c>
      <c r="E740" s="4" t="str">
        <f>VLOOKUP(A740,'[1]Central Directory_LE Expanded'!A740:'[1]Central Directory_LE Expanded'!F:F,6,FALSE)</f>
        <v>MT</v>
      </c>
      <c r="F740" s="4" t="str">
        <f>VLOOKUP(A740,'[1]Central Directory_LE Expanded'!A740:'[1]Central Directory_LE Expanded'!G:G,7,FALSE)</f>
        <v>59937</v>
      </c>
      <c r="G740" s="4" t="str">
        <f t="shared" si="11"/>
        <v>600 East Second Street Whitefish,MT 59937</v>
      </c>
      <c r="H740" s="9">
        <v>10000</v>
      </c>
      <c r="I740" s="5">
        <v>44378</v>
      </c>
      <c r="J740" s="6" t="s">
        <v>334</v>
      </c>
      <c r="K740" t="s">
        <v>897</v>
      </c>
    </row>
    <row r="741" spans="1:11" x14ac:dyDescent="0.25">
      <c r="A741" s="7" t="s">
        <v>140</v>
      </c>
      <c r="B741" s="8" t="s">
        <v>141</v>
      </c>
      <c r="C741" s="4" t="str">
        <f>VLOOKUP(A741,'Central Directory_LE Expanded'!A741:'Central Directory_LE Expanded'!D:D,4,FALSE)</f>
        <v>600 East Second Street</v>
      </c>
      <c r="D741" s="4" t="str">
        <f>VLOOKUP(A741,'[1]Central Directory_LE Expanded'!A741:'[1]Central Directory_LE Expanded'!E:E,5,FALSE)</f>
        <v>Whitefish</v>
      </c>
      <c r="E741" s="4" t="str">
        <f>VLOOKUP(A741,'[1]Central Directory_LE Expanded'!A741:'[1]Central Directory_LE Expanded'!F:F,6,FALSE)</f>
        <v>MT</v>
      </c>
      <c r="F741" s="4" t="str">
        <f>VLOOKUP(A741,'[1]Central Directory_LE Expanded'!A741:'[1]Central Directory_LE Expanded'!G:G,7,FALSE)</f>
        <v>59937</v>
      </c>
      <c r="G741" s="4" t="str">
        <f t="shared" si="11"/>
        <v>600 East Second Street Whitefish,MT 59937</v>
      </c>
      <c r="H741" s="9">
        <v>11736</v>
      </c>
      <c r="I741" s="5">
        <v>44378</v>
      </c>
      <c r="J741" s="6" t="s">
        <v>337</v>
      </c>
      <c r="K741" t="s">
        <v>897</v>
      </c>
    </row>
    <row r="742" spans="1:11" x14ac:dyDescent="0.25">
      <c r="A742" s="7" t="s">
        <v>473</v>
      </c>
      <c r="B742" s="8" t="s">
        <v>474</v>
      </c>
      <c r="C742" s="4" t="str">
        <f>VLOOKUP(A742,'Central Directory_LE Expanded'!A742:'Central Directory_LE Expanded'!D:D,4,FALSE)</f>
        <v>18 West Evergreen Drive</v>
      </c>
      <c r="D742" s="4" t="str">
        <f>VLOOKUP(A742,'[1]Central Directory_LE Expanded'!A742:'[1]Central Directory_LE Expanded'!E:E,5,FALSE)</f>
        <v>Kalispell</v>
      </c>
      <c r="E742" s="4" t="str">
        <f>VLOOKUP(A742,'[1]Central Directory_LE Expanded'!A742:'[1]Central Directory_LE Expanded'!F:F,6,FALSE)</f>
        <v>MT</v>
      </c>
      <c r="F742" s="4" t="str">
        <f>VLOOKUP(A742,'[1]Central Directory_LE Expanded'!A742:'[1]Central Directory_LE Expanded'!G:G,7,FALSE)</f>
        <v>59901</v>
      </c>
      <c r="G742" s="4" t="str">
        <f t="shared" si="11"/>
        <v>18 West Evergreen Drive Kalispell,MT 59901</v>
      </c>
      <c r="H742" s="9">
        <v>175291</v>
      </c>
      <c r="I742" s="5">
        <v>44378</v>
      </c>
      <c r="J742" s="6" t="s">
        <v>819</v>
      </c>
      <c r="K742" t="s">
        <v>897</v>
      </c>
    </row>
    <row r="743" spans="1:11" x14ac:dyDescent="0.25">
      <c r="A743" s="7" t="s">
        <v>473</v>
      </c>
      <c r="B743" s="8" t="s">
        <v>474</v>
      </c>
      <c r="C743" s="4" t="str">
        <f>VLOOKUP(A743,'Central Directory_LE Expanded'!A743:'Central Directory_LE Expanded'!D:D,4,FALSE)</f>
        <v>18 West Evergreen Drive</v>
      </c>
      <c r="D743" s="4" t="str">
        <f>VLOOKUP(A743,'[1]Central Directory_LE Expanded'!A743:'[1]Central Directory_LE Expanded'!E:E,5,FALSE)</f>
        <v>Kalispell</v>
      </c>
      <c r="E743" s="4" t="str">
        <f>VLOOKUP(A743,'[1]Central Directory_LE Expanded'!A743:'[1]Central Directory_LE Expanded'!F:F,6,FALSE)</f>
        <v>MT</v>
      </c>
      <c r="F743" s="4" t="str">
        <f>VLOOKUP(A743,'[1]Central Directory_LE Expanded'!A743:'[1]Central Directory_LE Expanded'!G:G,7,FALSE)</f>
        <v>59901</v>
      </c>
      <c r="G743" s="4" t="str">
        <f t="shared" si="11"/>
        <v>18 West Evergreen Drive Kalispell,MT 59901</v>
      </c>
      <c r="H743" s="9">
        <v>39607</v>
      </c>
      <c r="I743" s="5">
        <v>44378</v>
      </c>
      <c r="J743" s="6" t="s">
        <v>891</v>
      </c>
      <c r="K743" t="s">
        <v>897</v>
      </c>
    </row>
    <row r="744" spans="1:11" x14ac:dyDescent="0.25">
      <c r="A744" s="7" t="s">
        <v>473</v>
      </c>
      <c r="B744" s="8" t="s">
        <v>474</v>
      </c>
      <c r="C744" s="4" t="str">
        <f>VLOOKUP(A744,'Central Directory_LE Expanded'!A744:'Central Directory_LE Expanded'!D:D,4,FALSE)</f>
        <v>18 West Evergreen Drive</v>
      </c>
      <c r="D744" s="4" t="str">
        <f>VLOOKUP(A744,'[1]Central Directory_LE Expanded'!A744:'[1]Central Directory_LE Expanded'!E:E,5,FALSE)</f>
        <v>Kalispell</v>
      </c>
      <c r="E744" s="4" t="str">
        <f>VLOOKUP(A744,'[1]Central Directory_LE Expanded'!A744:'[1]Central Directory_LE Expanded'!F:F,6,FALSE)</f>
        <v>MT</v>
      </c>
      <c r="F744" s="4" t="str">
        <f>VLOOKUP(A744,'[1]Central Directory_LE Expanded'!A744:'[1]Central Directory_LE Expanded'!G:G,7,FALSE)</f>
        <v>59901</v>
      </c>
      <c r="G744" s="4" t="str">
        <f t="shared" si="11"/>
        <v>18 West Evergreen Drive Kalispell,MT 59901</v>
      </c>
      <c r="H744" s="9">
        <v>8748</v>
      </c>
      <c r="I744" s="5">
        <v>44378</v>
      </c>
      <c r="J744" s="6" t="s">
        <v>820</v>
      </c>
      <c r="K744" t="s">
        <v>897</v>
      </c>
    </row>
    <row r="745" spans="1:11" x14ac:dyDescent="0.25">
      <c r="A745" s="7" t="s">
        <v>473</v>
      </c>
      <c r="B745" s="8" t="s">
        <v>474</v>
      </c>
      <c r="C745" s="4" t="str">
        <f>VLOOKUP(A745,'Central Directory_LE Expanded'!A745:'Central Directory_LE Expanded'!D:D,4,FALSE)</f>
        <v>18 West Evergreen Drive</v>
      </c>
      <c r="D745" s="4" t="str">
        <f>VLOOKUP(A745,'[1]Central Directory_LE Expanded'!A745:'[1]Central Directory_LE Expanded'!E:E,5,FALSE)</f>
        <v>Kalispell</v>
      </c>
      <c r="E745" s="4" t="str">
        <f>VLOOKUP(A745,'[1]Central Directory_LE Expanded'!A745:'[1]Central Directory_LE Expanded'!F:F,6,FALSE)</f>
        <v>MT</v>
      </c>
      <c r="F745" s="4" t="str">
        <f>VLOOKUP(A745,'[1]Central Directory_LE Expanded'!A745:'[1]Central Directory_LE Expanded'!G:G,7,FALSE)</f>
        <v>59901</v>
      </c>
      <c r="G745" s="4" t="str">
        <f t="shared" si="11"/>
        <v>18 West Evergreen Drive Kalispell,MT 59901</v>
      </c>
      <c r="H745" s="9">
        <v>3978</v>
      </c>
      <c r="I745" s="5">
        <v>44378</v>
      </c>
      <c r="J745" s="6" t="s">
        <v>892</v>
      </c>
      <c r="K745" t="s">
        <v>897</v>
      </c>
    </row>
    <row r="746" spans="1:11" x14ac:dyDescent="0.25">
      <c r="A746" s="7" t="s">
        <v>473</v>
      </c>
      <c r="B746" s="8" t="s">
        <v>474</v>
      </c>
      <c r="C746" s="4" t="str">
        <f>VLOOKUP(A746,'Central Directory_LE Expanded'!A746:'Central Directory_LE Expanded'!D:D,4,FALSE)</f>
        <v>18 West Evergreen Drive</v>
      </c>
      <c r="D746" s="4" t="str">
        <f>VLOOKUP(A746,'[1]Central Directory_LE Expanded'!A746:'[1]Central Directory_LE Expanded'!E:E,5,FALSE)</f>
        <v>Kalispell</v>
      </c>
      <c r="E746" s="4" t="str">
        <f>VLOOKUP(A746,'[1]Central Directory_LE Expanded'!A746:'[1]Central Directory_LE Expanded'!F:F,6,FALSE)</f>
        <v>MT</v>
      </c>
      <c r="F746" s="4" t="str">
        <f>VLOOKUP(A746,'[1]Central Directory_LE Expanded'!A746:'[1]Central Directory_LE Expanded'!G:G,7,FALSE)</f>
        <v>59901</v>
      </c>
      <c r="G746" s="4" t="str">
        <f t="shared" si="11"/>
        <v>18 West Evergreen Drive Kalispell,MT 59901</v>
      </c>
      <c r="H746" s="9">
        <v>534425</v>
      </c>
      <c r="I746" s="5">
        <v>44378</v>
      </c>
      <c r="J746" s="6" t="s">
        <v>893</v>
      </c>
      <c r="K746" t="s">
        <v>897</v>
      </c>
    </row>
    <row r="747" spans="1:11" x14ac:dyDescent="0.25">
      <c r="A747" s="7" t="s">
        <v>473</v>
      </c>
      <c r="B747" s="8" t="s">
        <v>474</v>
      </c>
      <c r="C747" s="4" t="str">
        <f>VLOOKUP(A747,'Central Directory_LE Expanded'!A747:'Central Directory_LE Expanded'!D:D,4,FALSE)</f>
        <v>18 West Evergreen Drive</v>
      </c>
      <c r="D747" s="4" t="str">
        <f>VLOOKUP(A747,'[1]Central Directory_LE Expanded'!A747:'[1]Central Directory_LE Expanded'!E:E,5,FALSE)</f>
        <v>Kalispell</v>
      </c>
      <c r="E747" s="4" t="str">
        <f>VLOOKUP(A747,'[1]Central Directory_LE Expanded'!A747:'[1]Central Directory_LE Expanded'!F:F,6,FALSE)</f>
        <v>MT</v>
      </c>
      <c r="F747" s="4" t="str">
        <f>VLOOKUP(A747,'[1]Central Directory_LE Expanded'!A747:'[1]Central Directory_LE Expanded'!G:G,7,FALSE)</f>
        <v>59901</v>
      </c>
      <c r="G747" s="4" t="str">
        <f t="shared" si="11"/>
        <v>18 West Evergreen Drive Kalispell,MT 59901</v>
      </c>
      <c r="H747" s="9">
        <v>53181</v>
      </c>
      <c r="I747" s="5">
        <v>44378</v>
      </c>
      <c r="J747" s="6" t="s">
        <v>333</v>
      </c>
      <c r="K747" t="s">
        <v>897</v>
      </c>
    </row>
    <row r="748" spans="1:11" x14ac:dyDescent="0.25">
      <c r="A748" s="7" t="s">
        <v>473</v>
      </c>
      <c r="B748" s="8" t="s">
        <v>474</v>
      </c>
      <c r="C748" s="4" t="str">
        <f>VLOOKUP(A748,'Central Directory_LE Expanded'!A748:'Central Directory_LE Expanded'!D:D,4,FALSE)</f>
        <v>18 West Evergreen Drive</v>
      </c>
      <c r="D748" s="4" t="str">
        <f>VLOOKUP(A748,'[1]Central Directory_LE Expanded'!A748:'[1]Central Directory_LE Expanded'!E:E,5,FALSE)</f>
        <v>Kalispell</v>
      </c>
      <c r="E748" s="4" t="str">
        <f>VLOOKUP(A748,'[1]Central Directory_LE Expanded'!A748:'[1]Central Directory_LE Expanded'!F:F,6,FALSE)</f>
        <v>MT</v>
      </c>
      <c r="F748" s="4" t="str">
        <f>VLOOKUP(A748,'[1]Central Directory_LE Expanded'!A748:'[1]Central Directory_LE Expanded'!G:G,7,FALSE)</f>
        <v>59901</v>
      </c>
      <c r="G748" s="4" t="str">
        <f t="shared" si="11"/>
        <v>18 West Evergreen Drive Kalispell,MT 59901</v>
      </c>
      <c r="H748" s="9">
        <v>41935</v>
      </c>
      <c r="I748" s="5">
        <v>44378</v>
      </c>
      <c r="J748" s="6" t="s">
        <v>334</v>
      </c>
      <c r="K748" t="s">
        <v>897</v>
      </c>
    </row>
    <row r="749" spans="1:11" x14ac:dyDescent="0.25">
      <c r="A749" s="7" t="s">
        <v>475</v>
      </c>
      <c r="B749" s="8" t="s">
        <v>476</v>
      </c>
      <c r="C749" s="4" t="str">
        <f>VLOOKUP(A749,'Central Directory_LE Expanded'!A749:'Central Directory_LE Expanded'!D:D,4,FALSE)</f>
        <v>205 Gopher Lane</v>
      </c>
      <c r="D749" s="4" t="str">
        <f>VLOOKUP(A749,'[1]Central Directory_LE Expanded'!A749:'[1]Central Directory_LE Expanded'!E:E,5,FALSE)</f>
        <v>Marion</v>
      </c>
      <c r="E749" s="4" t="str">
        <f>VLOOKUP(A749,'[1]Central Directory_LE Expanded'!A749:'[1]Central Directory_LE Expanded'!F:F,6,FALSE)</f>
        <v>MT</v>
      </c>
      <c r="F749" s="4" t="str">
        <f>VLOOKUP(A749,'[1]Central Directory_LE Expanded'!A749:'[1]Central Directory_LE Expanded'!G:G,7,FALSE)</f>
        <v>59925</v>
      </c>
      <c r="G749" s="4" t="str">
        <f t="shared" si="11"/>
        <v>205 Gopher Lane Marion,MT 59925</v>
      </c>
      <c r="H749" s="9">
        <v>40860</v>
      </c>
      <c r="I749" s="5">
        <v>44378</v>
      </c>
      <c r="J749" s="6" t="s">
        <v>819</v>
      </c>
      <c r="K749" t="s">
        <v>897</v>
      </c>
    </row>
    <row r="750" spans="1:11" x14ac:dyDescent="0.25">
      <c r="A750" s="7" t="s">
        <v>475</v>
      </c>
      <c r="B750" s="8" t="s">
        <v>476</v>
      </c>
      <c r="C750" s="4" t="str">
        <f>VLOOKUP(A750,'Central Directory_LE Expanded'!A750:'Central Directory_LE Expanded'!D:D,4,FALSE)</f>
        <v>205 Gopher Lane</v>
      </c>
      <c r="D750" s="4" t="str">
        <f>VLOOKUP(A750,'[1]Central Directory_LE Expanded'!A750:'[1]Central Directory_LE Expanded'!E:E,5,FALSE)</f>
        <v>Marion</v>
      </c>
      <c r="E750" s="4" t="str">
        <f>VLOOKUP(A750,'[1]Central Directory_LE Expanded'!A750:'[1]Central Directory_LE Expanded'!F:F,6,FALSE)</f>
        <v>MT</v>
      </c>
      <c r="F750" s="4" t="str">
        <f>VLOOKUP(A750,'[1]Central Directory_LE Expanded'!A750:'[1]Central Directory_LE Expanded'!G:G,7,FALSE)</f>
        <v>59925</v>
      </c>
      <c r="G750" s="4" t="str">
        <f t="shared" si="11"/>
        <v>205 Gopher Lane Marion,MT 59925</v>
      </c>
      <c r="H750" s="9">
        <v>10863</v>
      </c>
      <c r="I750" s="5">
        <v>44378</v>
      </c>
      <c r="J750" s="6" t="s">
        <v>891</v>
      </c>
      <c r="K750" t="s">
        <v>897</v>
      </c>
    </row>
    <row r="751" spans="1:11" x14ac:dyDescent="0.25">
      <c r="A751" s="7" t="s">
        <v>475</v>
      </c>
      <c r="B751" s="8" t="s">
        <v>476</v>
      </c>
      <c r="C751" s="4" t="str">
        <f>VLOOKUP(A751,'Central Directory_LE Expanded'!A751:'Central Directory_LE Expanded'!D:D,4,FALSE)</f>
        <v>205 Gopher Lane</v>
      </c>
      <c r="D751" s="4" t="str">
        <f>VLOOKUP(A751,'[1]Central Directory_LE Expanded'!A751:'[1]Central Directory_LE Expanded'!E:E,5,FALSE)</f>
        <v>Marion</v>
      </c>
      <c r="E751" s="4" t="str">
        <f>VLOOKUP(A751,'[1]Central Directory_LE Expanded'!A751:'[1]Central Directory_LE Expanded'!F:F,6,FALSE)</f>
        <v>MT</v>
      </c>
      <c r="F751" s="4" t="str">
        <f>VLOOKUP(A751,'[1]Central Directory_LE Expanded'!A751:'[1]Central Directory_LE Expanded'!G:G,7,FALSE)</f>
        <v>59925</v>
      </c>
      <c r="G751" s="4" t="str">
        <f t="shared" si="11"/>
        <v>205 Gopher Lane Marion,MT 59925</v>
      </c>
      <c r="H751" s="9">
        <v>1613</v>
      </c>
      <c r="I751" s="5">
        <v>44378</v>
      </c>
      <c r="J751" s="6" t="s">
        <v>820</v>
      </c>
      <c r="K751" t="s">
        <v>897</v>
      </c>
    </row>
    <row r="752" spans="1:11" x14ac:dyDescent="0.25">
      <c r="A752" s="7" t="s">
        <v>475</v>
      </c>
      <c r="B752" s="8" t="s">
        <v>476</v>
      </c>
      <c r="C752" s="4" t="str">
        <f>VLOOKUP(A752,'Central Directory_LE Expanded'!A752:'Central Directory_LE Expanded'!D:D,4,FALSE)</f>
        <v>205 Gopher Lane</v>
      </c>
      <c r="D752" s="4" t="str">
        <f>VLOOKUP(A752,'[1]Central Directory_LE Expanded'!A752:'[1]Central Directory_LE Expanded'!E:E,5,FALSE)</f>
        <v>Marion</v>
      </c>
      <c r="E752" s="4" t="str">
        <f>VLOOKUP(A752,'[1]Central Directory_LE Expanded'!A752:'[1]Central Directory_LE Expanded'!F:F,6,FALSE)</f>
        <v>MT</v>
      </c>
      <c r="F752" s="4" t="str">
        <f>VLOOKUP(A752,'[1]Central Directory_LE Expanded'!A752:'[1]Central Directory_LE Expanded'!G:G,7,FALSE)</f>
        <v>59925</v>
      </c>
      <c r="G752" s="4" t="str">
        <f t="shared" si="11"/>
        <v>205 Gopher Lane Marion,MT 59925</v>
      </c>
      <c r="H752" s="9">
        <v>1093</v>
      </c>
      <c r="I752" s="5">
        <v>44378</v>
      </c>
      <c r="J752" s="6" t="s">
        <v>892</v>
      </c>
      <c r="K752" t="s">
        <v>897</v>
      </c>
    </row>
    <row r="753" spans="1:11" x14ac:dyDescent="0.25">
      <c r="A753" s="7" t="s">
        <v>475</v>
      </c>
      <c r="B753" s="8" t="s">
        <v>476</v>
      </c>
      <c r="C753" s="4" t="str">
        <f>VLOOKUP(A753,'Central Directory_LE Expanded'!A753:'Central Directory_LE Expanded'!D:D,4,FALSE)</f>
        <v>205 Gopher Lane</v>
      </c>
      <c r="D753" s="4" t="str">
        <f>VLOOKUP(A753,'[1]Central Directory_LE Expanded'!A753:'[1]Central Directory_LE Expanded'!E:E,5,FALSE)</f>
        <v>Marion</v>
      </c>
      <c r="E753" s="4" t="str">
        <f>VLOOKUP(A753,'[1]Central Directory_LE Expanded'!A753:'[1]Central Directory_LE Expanded'!F:F,6,FALSE)</f>
        <v>MT</v>
      </c>
      <c r="F753" s="4" t="str">
        <f>VLOOKUP(A753,'[1]Central Directory_LE Expanded'!A753:'[1]Central Directory_LE Expanded'!G:G,7,FALSE)</f>
        <v>59925</v>
      </c>
      <c r="G753" s="4" t="str">
        <f t="shared" si="11"/>
        <v>205 Gopher Lane Marion,MT 59925</v>
      </c>
      <c r="H753" s="9">
        <v>76567</v>
      </c>
      <c r="I753" s="5">
        <v>44378</v>
      </c>
      <c r="J753" s="6" t="s">
        <v>893</v>
      </c>
      <c r="K753" t="s">
        <v>897</v>
      </c>
    </row>
    <row r="754" spans="1:11" x14ac:dyDescent="0.25">
      <c r="A754" s="7" t="s">
        <v>475</v>
      </c>
      <c r="B754" s="8" t="s">
        <v>476</v>
      </c>
      <c r="C754" s="4" t="str">
        <f>VLOOKUP(A754,'Central Directory_LE Expanded'!A754:'Central Directory_LE Expanded'!D:D,4,FALSE)</f>
        <v>205 Gopher Lane</v>
      </c>
      <c r="D754" s="4" t="str">
        <f>VLOOKUP(A754,'[1]Central Directory_LE Expanded'!A754:'[1]Central Directory_LE Expanded'!E:E,5,FALSE)</f>
        <v>Marion</v>
      </c>
      <c r="E754" s="4" t="str">
        <f>VLOOKUP(A754,'[1]Central Directory_LE Expanded'!A754:'[1]Central Directory_LE Expanded'!F:F,6,FALSE)</f>
        <v>MT</v>
      </c>
      <c r="F754" s="4" t="str">
        <f>VLOOKUP(A754,'[1]Central Directory_LE Expanded'!A754:'[1]Central Directory_LE Expanded'!G:G,7,FALSE)</f>
        <v>59925</v>
      </c>
      <c r="G754" s="4" t="str">
        <f t="shared" si="11"/>
        <v>205 Gopher Lane Marion,MT 59925</v>
      </c>
      <c r="H754" s="9">
        <v>23212</v>
      </c>
      <c r="I754" s="5">
        <v>44378</v>
      </c>
      <c r="J754" s="6" t="s">
        <v>333</v>
      </c>
      <c r="K754" t="s">
        <v>897</v>
      </c>
    </row>
    <row r="755" spans="1:11" x14ac:dyDescent="0.25">
      <c r="A755" s="7" t="s">
        <v>475</v>
      </c>
      <c r="B755" s="8" t="s">
        <v>476</v>
      </c>
      <c r="C755" s="4" t="str">
        <f>VLOOKUP(A755,'Central Directory_LE Expanded'!A755:'Central Directory_LE Expanded'!D:D,4,FALSE)</f>
        <v>205 Gopher Lane</v>
      </c>
      <c r="D755" s="4" t="str">
        <f>VLOOKUP(A755,'[1]Central Directory_LE Expanded'!A755:'[1]Central Directory_LE Expanded'!E:E,5,FALSE)</f>
        <v>Marion</v>
      </c>
      <c r="E755" s="4" t="str">
        <f>VLOOKUP(A755,'[1]Central Directory_LE Expanded'!A755:'[1]Central Directory_LE Expanded'!F:F,6,FALSE)</f>
        <v>MT</v>
      </c>
      <c r="F755" s="4" t="str">
        <f>VLOOKUP(A755,'[1]Central Directory_LE Expanded'!A755:'[1]Central Directory_LE Expanded'!G:G,7,FALSE)</f>
        <v>59925</v>
      </c>
      <c r="G755" s="4" t="str">
        <f t="shared" si="11"/>
        <v>205 Gopher Lane Marion,MT 59925</v>
      </c>
      <c r="H755" s="9">
        <v>10000</v>
      </c>
      <c r="I755" s="5">
        <v>44378</v>
      </c>
      <c r="J755" s="6" t="s">
        <v>334</v>
      </c>
      <c r="K755" t="s">
        <v>897</v>
      </c>
    </row>
    <row r="756" spans="1:11" x14ac:dyDescent="0.25">
      <c r="A756" s="7" t="s">
        <v>477</v>
      </c>
      <c r="B756" s="8" t="s">
        <v>478</v>
      </c>
      <c r="C756" s="4" t="str">
        <f>VLOOKUP(A756,'Central Directory_LE Expanded'!A756:'Central Directory_LE Expanded'!D:D,4,FALSE)</f>
        <v>5955 Farm To Market Road</v>
      </c>
      <c r="D756" s="4" t="str">
        <f>VLOOKUP(A756,'[1]Central Directory_LE Expanded'!A756:'[1]Central Directory_LE Expanded'!E:E,5,FALSE)</f>
        <v>Whitefish</v>
      </c>
      <c r="E756" s="4" t="str">
        <f>VLOOKUP(A756,'[1]Central Directory_LE Expanded'!A756:'[1]Central Directory_LE Expanded'!F:F,6,FALSE)</f>
        <v>MT</v>
      </c>
      <c r="F756" s="4" t="str">
        <f>VLOOKUP(A756,'[1]Central Directory_LE Expanded'!A756:'[1]Central Directory_LE Expanded'!G:G,7,FALSE)</f>
        <v>59937</v>
      </c>
      <c r="G756" s="4" t="str">
        <f t="shared" si="11"/>
        <v>5955 Farm To Market Road Whitefish,MT 59937</v>
      </c>
      <c r="H756" s="9">
        <v>23319</v>
      </c>
      <c r="I756" s="5">
        <v>44378</v>
      </c>
      <c r="J756" s="6" t="s">
        <v>819</v>
      </c>
      <c r="K756" t="s">
        <v>897</v>
      </c>
    </row>
    <row r="757" spans="1:11" x14ac:dyDescent="0.25">
      <c r="A757" s="7" t="s">
        <v>477</v>
      </c>
      <c r="B757" s="8" t="s">
        <v>478</v>
      </c>
      <c r="C757" s="4" t="str">
        <f>VLOOKUP(A757,'Central Directory_LE Expanded'!A757:'Central Directory_LE Expanded'!D:D,4,FALSE)</f>
        <v>5955 Farm To Market Road</v>
      </c>
      <c r="D757" s="4" t="str">
        <f>VLOOKUP(A757,'[1]Central Directory_LE Expanded'!A757:'[1]Central Directory_LE Expanded'!E:E,5,FALSE)</f>
        <v>Whitefish</v>
      </c>
      <c r="E757" s="4" t="str">
        <f>VLOOKUP(A757,'[1]Central Directory_LE Expanded'!A757:'[1]Central Directory_LE Expanded'!F:F,6,FALSE)</f>
        <v>MT</v>
      </c>
      <c r="F757" s="4" t="str">
        <f>VLOOKUP(A757,'[1]Central Directory_LE Expanded'!A757:'[1]Central Directory_LE Expanded'!G:G,7,FALSE)</f>
        <v>59937</v>
      </c>
      <c r="G757" s="4" t="str">
        <f t="shared" si="11"/>
        <v>5955 Farm To Market Road Whitefish,MT 59937</v>
      </c>
      <c r="H757" s="9">
        <v>5607</v>
      </c>
      <c r="I757" s="5">
        <v>44378</v>
      </c>
      <c r="J757" s="6" t="s">
        <v>891</v>
      </c>
      <c r="K757" t="s">
        <v>897</v>
      </c>
    </row>
    <row r="758" spans="1:11" x14ac:dyDescent="0.25">
      <c r="A758" s="7" t="s">
        <v>477</v>
      </c>
      <c r="B758" s="8" t="s">
        <v>478</v>
      </c>
      <c r="C758" s="4" t="str">
        <f>VLOOKUP(A758,'Central Directory_LE Expanded'!A758:'Central Directory_LE Expanded'!D:D,4,FALSE)</f>
        <v>5955 Farm To Market Road</v>
      </c>
      <c r="D758" s="4" t="str">
        <f>VLOOKUP(A758,'[1]Central Directory_LE Expanded'!A758:'[1]Central Directory_LE Expanded'!E:E,5,FALSE)</f>
        <v>Whitefish</v>
      </c>
      <c r="E758" s="4" t="str">
        <f>VLOOKUP(A758,'[1]Central Directory_LE Expanded'!A758:'[1]Central Directory_LE Expanded'!F:F,6,FALSE)</f>
        <v>MT</v>
      </c>
      <c r="F758" s="4" t="str">
        <f>VLOOKUP(A758,'[1]Central Directory_LE Expanded'!A758:'[1]Central Directory_LE Expanded'!G:G,7,FALSE)</f>
        <v>59937</v>
      </c>
      <c r="G758" s="4" t="str">
        <f t="shared" si="11"/>
        <v>5955 Farm To Market Road Whitefish,MT 59937</v>
      </c>
      <c r="H758" s="9">
        <v>340</v>
      </c>
      <c r="I758" s="5">
        <v>44378</v>
      </c>
      <c r="J758" s="6" t="s">
        <v>820</v>
      </c>
      <c r="K758" t="s">
        <v>897</v>
      </c>
    </row>
    <row r="759" spans="1:11" x14ac:dyDescent="0.25">
      <c r="A759" s="7" t="s">
        <v>477</v>
      </c>
      <c r="B759" s="8" t="s">
        <v>478</v>
      </c>
      <c r="C759" s="4" t="str">
        <f>VLOOKUP(A759,'Central Directory_LE Expanded'!A759:'Central Directory_LE Expanded'!D:D,4,FALSE)</f>
        <v>5955 Farm To Market Road</v>
      </c>
      <c r="D759" s="4" t="str">
        <f>VLOOKUP(A759,'[1]Central Directory_LE Expanded'!A759:'[1]Central Directory_LE Expanded'!E:E,5,FALSE)</f>
        <v>Whitefish</v>
      </c>
      <c r="E759" s="4" t="str">
        <f>VLOOKUP(A759,'[1]Central Directory_LE Expanded'!A759:'[1]Central Directory_LE Expanded'!F:F,6,FALSE)</f>
        <v>MT</v>
      </c>
      <c r="F759" s="4" t="str">
        <f>VLOOKUP(A759,'[1]Central Directory_LE Expanded'!A759:'[1]Central Directory_LE Expanded'!G:G,7,FALSE)</f>
        <v>59937</v>
      </c>
      <c r="G759" s="4" t="str">
        <f t="shared" si="11"/>
        <v>5955 Farm To Market Road Whitefish,MT 59937</v>
      </c>
      <c r="H759" s="9">
        <v>564</v>
      </c>
      <c r="I759" s="5">
        <v>44378</v>
      </c>
      <c r="J759" s="6" t="s">
        <v>892</v>
      </c>
      <c r="K759" t="s">
        <v>897</v>
      </c>
    </row>
    <row r="760" spans="1:11" x14ac:dyDescent="0.25">
      <c r="A760" s="7" t="s">
        <v>477</v>
      </c>
      <c r="B760" s="8" t="s">
        <v>478</v>
      </c>
      <c r="C760" s="4" t="str">
        <f>VLOOKUP(A760,'Central Directory_LE Expanded'!A760:'Central Directory_LE Expanded'!D:D,4,FALSE)</f>
        <v>5955 Farm To Market Road</v>
      </c>
      <c r="D760" s="4" t="str">
        <f>VLOOKUP(A760,'[1]Central Directory_LE Expanded'!A760:'[1]Central Directory_LE Expanded'!E:E,5,FALSE)</f>
        <v>Whitefish</v>
      </c>
      <c r="E760" s="4" t="str">
        <f>VLOOKUP(A760,'[1]Central Directory_LE Expanded'!A760:'[1]Central Directory_LE Expanded'!F:F,6,FALSE)</f>
        <v>MT</v>
      </c>
      <c r="F760" s="4" t="str">
        <f>VLOOKUP(A760,'[1]Central Directory_LE Expanded'!A760:'[1]Central Directory_LE Expanded'!G:G,7,FALSE)</f>
        <v>59937</v>
      </c>
      <c r="G760" s="4" t="str">
        <f t="shared" si="11"/>
        <v>5955 Farm To Market Road Whitefish,MT 59937</v>
      </c>
      <c r="H760" s="9">
        <v>30933</v>
      </c>
      <c r="I760" s="5">
        <v>44378</v>
      </c>
      <c r="J760" s="6" t="s">
        <v>893</v>
      </c>
      <c r="K760" t="s">
        <v>897</v>
      </c>
    </row>
    <row r="761" spans="1:11" x14ac:dyDescent="0.25">
      <c r="A761" s="7" t="s">
        <v>477</v>
      </c>
      <c r="B761" s="8" t="s">
        <v>478</v>
      </c>
      <c r="C761" s="4" t="str">
        <f>VLOOKUP(A761,'Central Directory_LE Expanded'!A761:'Central Directory_LE Expanded'!D:D,4,FALSE)</f>
        <v>5955 Farm To Market Road</v>
      </c>
      <c r="D761" s="4" t="str">
        <f>VLOOKUP(A761,'[1]Central Directory_LE Expanded'!A761:'[1]Central Directory_LE Expanded'!E:E,5,FALSE)</f>
        <v>Whitefish</v>
      </c>
      <c r="E761" s="4" t="str">
        <f>VLOOKUP(A761,'[1]Central Directory_LE Expanded'!A761:'[1]Central Directory_LE Expanded'!F:F,6,FALSE)</f>
        <v>MT</v>
      </c>
      <c r="F761" s="4" t="str">
        <f>VLOOKUP(A761,'[1]Central Directory_LE Expanded'!A761:'[1]Central Directory_LE Expanded'!G:G,7,FALSE)</f>
        <v>59937</v>
      </c>
      <c r="G761" s="4" t="str">
        <f t="shared" si="11"/>
        <v>5955 Farm To Market Road Whitefish,MT 59937</v>
      </c>
      <c r="H761" s="9">
        <v>10165</v>
      </c>
      <c r="I761" s="5">
        <v>44378</v>
      </c>
      <c r="J761" s="6" t="s">
        <v>333</v>
      </c>
      <c r="K761" t="s">
        <v>897</v>
      </c>
    </row>
    <row r="762" spans="1:11" x14ac:dyDescent="0.25">
      <c r="A762" s="7" t="s">
        <v>477</v>
      </c>
      <c r="B762" s="8" t="s">
        <v>478</v>
      </c>
      <c r="C762" s="4" t="str">
        <f>VLOOKUP(A762,'Central Directory_LE Expanded'!A762:'Central Directory_LE Expanded'!D:D,4,FALSE)</f>
        <v>5955 Farm To Market Road</v>
      </c>
      <c r="D762" s="4" t="str">
        <f>VLOOKUP(A762,'[1]Central Directory_LE Expanded'!A762:'[1]Central Directory_LE Expanded'!E:E,5,FALSE)</f>
        <v>Whitefish</v>
      </c>
      <c r="E762" s="4" t="str">
        <f>VLOOKUP(A762,'[1]Central Directory_LE Expanded'!A762:'[1]Central Directory_LE Expanded'!F:F,6,FALSE)</f>
        <v>MT</v>
      </c>
      <c r="F762" s="4" t="str">
        <f>VLOOKUP(A762,'[1]Central Directory_LE Expanded'!A762:'[1]Central Directory_LE Expanded'!G:G,7,FALSE)</f>
        <v>59937</v>
      </c>
      <c r="G762" s="4" t="str">
        <f t="shared" si="11"/>
        <v>5955 Farm To Market Road Whitefish,MT 59937</v>
      </c>
      <c r="H762" s="9">
        <v>10000</v>
      </c>
      <c r="I762" s="5">
        <v>44378</v>
      </c>
      <c r="J762" s="6" t="s">
        <v>334</v>
      </c>
      <c r="K762" t="s">
        <v>897</v>
      </c>
    </row>
    <row r="763" spans="1:11" x14ac:dyDescent="0.25">
      <c r="A763" s="7" t="s">
        <v>483</v>
      </c>
      <c r="B763" s="8" t="s">
        <v>484</v>
      </c>
      <c r="C763" s="4" t="str">
        <f>VLOOKUP(A763,'Central Directory_LE Expanded'!A763:'Central Directory_LE Expanded'!D:D,4,FALSE)</f>
        <v>416 N Broadway</v>
      </c>
      <c r="D763" s="4" t="str">
        <f>VLOOKUP(A763,'[1]Central Directory_LE Expanded'!A763:'[1]Central Directory_LE Expanded'!E:E,5,FALSE)</f>
        <v>Manhattan</v>
      </c>
      <c r="E763" s="4" t="str">
        <f>VLOOKUP(A763,'[1]Central Directory_LE Expanded'!A763:'[1]Central Directory_LE Expanded'!F:F,6,FALSE)</f>
        <v>MT</v>
      </c>
      <c r="F763" s="4">
        <f>VLOOKUP(A763,'[1]Central Directory_LE Expanded'!A763:'[1]Central Directory_LE Expanded'!G:G,7,FALSE)</f>
        <v>59741</v>
      </c>
      <c r="G763" s="4" t="str">
        <f t="shared" si="11"/>
        <v>416 N Broadway Manhattan,MT 59741</v>
      </c>
      <c r="H763" s="9">
        <v>92735</v>
      </c>
      <c r="I763" s="5">
        <v>44378</v>
      </c>
      <c r="J763" s="6" t="s">
        <v>819</v>
      </c>
      <c r="K763" t="s">
        <v>897</v>
      </c>
    </row>
    <row r="764" spans="1:11" x14ac:dyDescent="0.25">
      <c r="A764" s="7" t="s">
        <v>483</v>
      </c>
      <c r="B764" s="8" t="s">
        <v>484</v>
      </c>
      <c r="C764" s="4" t="str">
        <f>VLOOKUP(A764,'Central Directory_LE Expanded'!A764:'Central Directory_LE Expanded'!D:D,4,FALSE)</f>
        <v>416 N Broadway</v>
      </c>
      <c r="D764" s="4" t="str">
        <f>VLOOKUP(A764,'[1]Central Directory_LE Expanded'!A764:'[1]Central Directory_LE Expanded'!E:E,5,FALSE)</f>
        <v>Manhattan</v>
      </c>
      <c r="E764" s="4" t="str">
        <f>VLOOKUP(A764,'[1]Central Directory_LE Expanded'!A764:'[1]Central Directory_LE Expanded'!F:F,6,FALSE)</f>
        <v>MT</v>
      </c>
      <c r="F764" s="4">
        <f>VLOOKUP(A764,'[1]Central Directory_LE Expanded'!A764:'[1]Central Directory_LE Expanded'!G:G,7,FALSE)</f>
        <v>59741</v>
      </c>
      <c r="G764" s="4" t="str">
        <f t="shared" si="11"/>
        <v>416 N Broadway Manhattan,MT 59741</v>
      </c>
      <c r="H764" s="9">
        <v>24547</v>
      </c>
      <c r="I764" s="5">
        <v>44378</v>
      </c>
      <c r="J764" s="6" t="s">
        <v>891</v>
      </c>
      <c r="K764" t="s">
        <v>897</v>
      </c>
    </row>
    <row r="765" spans="1:11" x14ac:dyDescent="0.25">
      <c r="A765" s="7" t="s">
        <v>483</v>
      </c>
      <c r="B765" s="8" t="s">
        <v>484</v>
      </c>
      <c r="C765" s="4" t="str">
        <f>VLOOKUP(A765,'Central Directory_LE Expanded'!A765:'Central Directory_LE Expanded'!D:D,4,FALSE)</f>
        <v>416 N Broadway</v>
      </c>
      <c r="D765" s="4" t="str">
        <f>VLOOKUP(A765,'[1]Central Directory_LE Expanded'!A765:'[1]Central Directory_LE Expanded'!E:E,5,FALSE)</f>
        <v>Manhattan</v>
      </c>
      <c r="E765" s="4" t="str">
        <f>VLOOKUP(A765,'[1]Central Directory_LE Expanded'!A765:'[1]Central Directory_LE Expanded'!F:F,6,FALSE)</f>
        <v>MT</v>
      </c>
      <c r="F765" s="4">
        <f>VLOOKUP(A765,'[1]Central Directory_LE Expanded'!A765:'[1]Central Directory_LE Expanded'!G:G,7,FALSE)</f>
        <v>59741</v>
      </c>
      <c r="G765" s="4" t="str">
        <f t="shared" si="11"/>
        <v>416 N Broadway Manhattan,MT 59741</v>
      </c>
      <c r="H765" s="9">
        <v>3518</v>
      </c>
      <c r="I765" s="5">
        <v>44378</v>
      </c>
      <c r="J765" s="6" t="s">
        <v>820</v>
      </c>
      <c r="K765" t="s">
        <v>897</v>
      </c>
    </row>
    <row r="766" spans="1:11" x14ac:dyDescent="0.25">
      <c r="A766" s="7" t="s">
        <v>483</v>
      </c>
      <c r="B766" s="8" t="s">
        <v>484</v>
      </c>
      <c r="C766" s="4" t="str">
        <f>VLOOKUP(A766,'Central Directory_LE Expanded'!A766:'Central Directory_LE Expanded'!D:D,4,FALSE)</f>
        <v>416 N Broadway</v>
      </c>
      <c r="D766" s="4" t="str">
        <f>VLOOKUP(A766,'[1]Central Directory_LE Expanded'!A766:'[1]Central Directory_LE Expanded'!E:E,5,FALSE)</f>
        <v>Manhattan</v>
      </c>
      <c r="E766" s="4" t="str">
        <f>VLOOKUP(A766,'[1]Central Directory_LE Expanded'!A766:'[1]Central Directory_LE Expanded'!F:F,6,FALSE)</f>
        <v>MT</v>
      </c>
      <c r="F766" s="4">
        <f>VLOOKUP(A766,'[1]Central Directory_LE Expanded'!A766:'[1]Central Directory_LE Expanded'!G:G,7,FALSE)</f>
        <v>59741</v>
      </c>
      <c r="G766" s="4" t="str">
        <f t="shared" si="11"/>
        <v>416 N Broadway Manhattan,MT 59741</v>
      </c>
      <c r="H766" s="9">
        <v>2462</v>
      </c>
      <c r="I766" s="5">
        <v>44378</v>
      </c>
      <c r="J766" s="6" t="s">
        <v>892</v>
      </c>
      <c r="K766" t="s">
        <v>897</v>
      </c>
    </row>
    <row r="767" spans="1:11" x14ac:dyDescent="0.25">
      <c r="A767" s="7" t="s">
        <v>483</v>
      </c>
      <c r="B767" s="8" t="s">
        <v>484</v>
      </c>
      <c r="C767" s="4" t="str">
        <f>VLOOKUP(A767,'Central Directory_LE Expanded'!A767:'Central Directory_LE Expanded'!D:D,4,FALSE)</f>
        <v>416 N Broadway</v>
      </c>
      <c r="D767" s="4" t="str">
        <f>VLOOKUP(A767,'[1]Central Directory_LE Expanded'!A767:'[1]Central Directory_LE Expanded'!E:E,5,FALSE)</f>
        <v>Manhattan</v>
      </c>
      <c r="E767" s="4" t="str">
        <f>VLOOKUP(A767,'[1]Central Directory_LE Expanded'!A767:'[1]Central Directory_LE Expanded'!F:F,6,FALSE)</f>
        <v>MT</v>
      </c>
      <c r="F767" s="4">
        <f>VLOOKUP(A767,'[1]Central Directory_LE Expanded'!A767:'[1]Central Directory_LE Expanded'!G:G,7,FALSE)</f>
        <v>59741</v>
      </c>
      <c r="G767" s="4" t="str">
        <f t="shared" si="11"/>
        <v>416 N Broadway Manhattan,MT 59741</v>
      </c>
      <c r="H767" s="9">
        <v>64756</v>
      </c>
      <c r="I767" s="5">
        <v>44378</v>
      </c>
      <c r="J767" s="6" t="s">
        <v>893</v>
      </c>
      <c r="K767" t="s">
        <v>897</v>
      </c>
    </row>
    <row r="768" spans="1:11" x14ac:dyDescent="0.25">
      <c r="A768" s="7" t="s">
        <v>483</v>
      </c>
      <c r="B768" s="8" t="s">
        <v>484</v>
      </c>
      <c r="C768" s="4" t="str">
        <f>VLOOKUP(A768,'Central Directory_LE Expanded'!A768:'Central Directory_LE Expanded'!D:D,4,FALSE)</f>
        <v>416 N Broadway</v>
      </c>
      <c r="D768" s="4" t="str">
        <f>VLOOKUP(A768,'[1]Central Directory_LE Expanded'!A768:'[1]Central Directory_LE Expanded'!E:E,5,FALSE)</f>
        <v>Manhattan</v>
      </c>
      <c r="E768" s="4" t="str">
        <f>VLOOKUP(A768,'[1]Central Directory_LE Expanded'!A768:'[1]Central Directory_LE Expanded'!F:F,6,FALSE)</f>
        <v>MT</v>
      </c>
      <c r="F768" s="4">
        <f>VLOOKUP(A768,'[1]Central Directory_LE Expanded'!A768:'[1]Central Directory_LE Expanded'!G:G,7,FALSE)</f>
        <v>59741</v>
      </c>
      <c r="G768" s="4" t="str">
        <f t="shared" si="11"/>
        <v>416 N Broadway Manhattan,MT 59741</v>
      </c>
      <c r="H768" s="9">
        <v>13954</v>
      </c>
      <c r="I768" s="5">
        <v>44378</v>
      </c>
      <c r="J768" s="6" t="s">
        <v>333</v>
      </c>
      <c r="K768" t="s">
        <v>897</v>
      </c>
    </row>
    <row r="769" spans="1:11" x14ac:dyDescent="0.25">
      <c r="A769" s="7" t="s">
        <v>483</v>
      </c>
      <c r="B769" s="8" t="s">
        <v>484</v>
      </c>
      <c r="C769" s="4" t="str">
        <f>VLOOKUP(A769,'Central Directory_LE Expanded'!A769:'Central Directory_LE Expanded'!D:D,4,FALSE)</f>
        <v>416 N Broadway</v>
      </c>
      <c r="D769" s="4" t="str">
        <f>VLOOKUP(A769,'[1]Central Directory_LE Expanded'!A769:'[1]Central Directory_LE Expanded'!E:E,5,FALSE)</f>
        <v>Manhattan</v>
      </c>
      <c r="E769" s="4" t="str">
        <f>VLOOKUP(A769,'[1]Central Directory_LE Expanded'!A769:'[1]Central Directory_LE Expanded'!F:F,6,FALSE)</f>
        <v>MT</v>
      </c>
      <c r="F769" s="4">
        <f>VLOOKUP(A769,'[1]Central Directory_LE Expanded'!A769:'[1]Central Directory_LE Expanded'!G:G,7,FALSE)</f>
        <v>59741</v>
      </c>
      <c r="G769" s="4" t="str">
        <f t="shared" si="11"/>
        <v>416 N Broadway Manhattan,MT 59741</v>
      </c>
      <c r="H769" s="9">
        <v>10000</v>
      </c>
      <c r="I769" s="5">
        <v>44378</v>
      </c>
      <c r="J769" s="6" t="s">
        <v>334</v>
      </c>
      <c r="K769" t="s">
        <v>897</v>
      </c>
    </row>
    <row r="770" spans="1:11" x14ac:dyDescent="0.25">
      <c r="A770" s="7" t="s">
        <v>142</v>
      </c>
      <c r="B770" s="8" t="s">
        <v>143</v>
      </c>
      <c r="C770" s="4" t="str">
        <f>VLOOKUP(A770,'Central Directory_LE Expanded'!A770:'Central Directory_LE Expanded'!D:D,4,FALSE)</f>
        <v>416 N Broadway</v>
      </c>
      <c r="D770" s="4" t="str">
        <f>VLOOKUP(A770,'[1]Central Directory_LE Expanded'!A770:'[1]Central Directory_LE Expanded'!E:E,5,FALSE)</f>
        <v>Manhattan</v>
      </c>
      <c r="E770" s="4" t="str">
        <f>VLOOKUP(A770,'[1]Central Directory_LE Expanded'!A770:'[1]Central Directory_LE Expanded'!F:F,6,FALSE)</f>
        <v>MT</v>
      </c>
      <c r="F770" s="4">
        <f>VLOOKUP(A770,'[1]Central Directory_LE Expanded'!A770:'[1]Central Directory_LE Expanded'!G:G,7,FALSE)</f>
        <v>59741</v>
      </c>
      <c r="G770" s="4" t="str">
        <f t="shared" si="11"/>
        <v>416 N Broadway Manhattan,MT 59741</v>
      </c>
      <c r="H770" s="9">
        <v>11541</v>
      </c>
      <c r="I770" s="5">
        <v>44378</v>
      </c>
      <c r="J770" s="6" t="s">
        <v>69</v>
      </c>
      <c r="K770" t="s">
        <v>897</v>
      </c>
    </row>
    <row r="771" spans="1:11" x14ac:dyDescent="0.25">
      <c r="A771" s="7" t="s">
        <v>142</v>
      </c>
      <c r="B771" s="8" t="s">
        <v>143</v>
      </c>
      <c r="C771" s="4" t="str">
        <f>VLOOKUP(A771,'Central Directory_LE Expanded'!A771:'Central Directory_LE Expanded'!D:D,4,FALSE)</f>
        <v>416 N Broadway</v>
      </c>
      <c r="D771" s="4" t="str">
        <f>VLOOKUP(A771,'[1]Central Directory_LE Expanded'!A771:'[1]Central Directory_LE Expanded'!E:E,5,FALSE)</f>
        <v>Manhattan</v>
      </c>
      <c r="E771" s="4" t="str">
        <f>VLOOKUP(A771,'[1]Central Directory_LE Expanded'!A771:'[1]Central Directory_LE Expanded'!F:F,6,FALSE)</f>
        <v>MT</v>
      </c>
      <c r="F771" s="4">
        <f>VLOOKUP(A771,'[1]Central Directory_LE Expanded'!A771:'[1]Central Directory_LE Expanded'!G:G,7,FALSE)</f>
        <v>59741</v>
      </c>
      <c r="G771" s="4" t="str">
        <f t="shared" ref="G771:G834" si="12">CONCATENATE(C771," ",D771,",", E771," ",F771)</f>
        <v>416 N Broadway Manhattan,MT 59741</v>
      </c>
      <c r="H771" s="9">
        <v>60588</v>
      </c>
      <c r="I771" s="5">
        <v>44378</v>
      </c>
      <c r="J771" s="6" t="s">
        <v>819</v>
      </c>
      <c r="K771" t="s">
        <v>897</v>
      </c>
    </row>
    <row r="772" spans="1:11" x14ac:dyDescent="0.25">
      <c r="A772" s="7" t="s">
        <v>142</v>
      </c>
      <c r="B772" s="8" t="s">
        <v>143</v>
      </c>
      <c r="C772" s="4" t="str">
        <f>VLOOKUP(A772,'Central Directory_LE Expanded'!A772:'Central Directory_LE Expanded'!D:D,4,FALSE)</f>
        <v>416 N Broadway</v>
      </c>
      <c r="D772" s="4" t="str">
        <f>VLOOKUP(A772,'[1]Central Directory_LE Expanded'!A772:'[1]Central Directory_LE Expanded'!E:E,5,FALSE)</f>
        <v>Manhattan</v>
      </c>
      <c r="E772" s="4" t="str">
        <f>VLOOKUP(A772,'[1]Central Directory_LE Expanded'!A772:'[1]Central Directory_LE Expanded'!F:F,6,FALSE)</f>
        <v>MT</v>
      </c>
      <c r="F772" s="4">
        <f>VLOOKUP(A772,'[1]Central Directory_LE Expanded'!A772:'[1]Central Directory_LE Expanded'!G:G,7,FALSE)</f>
        <v>59741</v>
      </c>
      <c r="G772" s="4" t="str">
        <f t="shared" si="12"/>
        <v>416 N Broadway Manhattan,MT 59741</v>
      </c>
      <c r="H772" s="9">
        <v>16795</v>
      </c>
      <c r="I772" s="5">
        <v>44378</v>
      </c>
      <c r="J772" s="6" t="s">
        <v>891</v>
      </c>
      <c r="K772" t="s">
        <v>897</v>
      </c>
    </row>
    <row r="773" spans="1:11" x14ac:dyDescent="0.25">
      <c r="A773" s="7" t="s">
        <v>142</v>
      </c>
      <c r="B773" s="8" t="s">
        <v>143</v>
      </c>
      <c r="C773" s="4" t="str">
        <f>VLOOKUP(A773,'Central Directory_LE Expanded'!A773:'Central Directory_LE Expanded'!D:D,4,FALSE)</f>
        <v>416 N Broadway</v>
      </c>
      <c r="D773" s="4" t="str">
        <f>VLOOKUP(A773,'[1]Central Directory_LE Expanded'!A773:'[1]Central Directory_LE Expanded'!E:E,5,FALSE)</f>
        <v>Manhattan</v>
      </c>
      <c r="E773" s="4" t="str">
        <f>VLOOKUP(A773,'[1]Central Directory_LE Expanded'!A773:'[1]Central Directory_LE Expanded'!F:F,6,FALSE)</f>
        <v>MT</v>
      </c>
      <c r="F773" s="4">
        <f>VLOOKUP(A773,'[1]Central Directory_LE Expanded'!A773:'[1]Central Directory_LE Expanded'!G:G,7,FALSE)</f>
        <v>59741</v>
      </c>
      <c r="G773" s="4" t="str">
        <f t="shared" si="12"/>
        <v>416 N Broadway Manhattan,MT 59741</v>
      </c>
      <c r="H773" s="9">
        <v>25345</v>
      </c>
      <c r="I773" s="5">
        <v>44378</v>
      </c>
      <c r="J773" s="6" t="s">
        <v>893</v>
      </c>
      <c r="K773" t="s">
        <v>897</v>
      </c>
    </row>
    <row r="774" spans="1:11" x14ac:dyDescent="0.25">
      <c r="A774" s="7" t="s">
        <v>142</v>
      </c>
      <c r="B774" s="8" t="s">
        <v>143</v>
      </c>
      <c r="C774" s="4" t="str">
        <f>VLOOKUP(A774,'Central Directory_LE Expanded'!A774:'Central Directory_LE Expanded'!D:D,4,FALSE)</f>
        <v>416 N Broadway</v>
      </c>
      <c r="D774" s="4" t="str">
        <f>VLOOKUP(A774,'[1]Central Directory_LE Expanded'!A774:'[1]Central Directory_LE Expanded'!E:E,5,FALSE)</f>
        <v>Manhattan</v>
      </c>
      <c r="E774" s="4" t="str">
        <f>VLOOKUP(A774,'[1]Central Directory_LE Expanded'!A774:'[1]Central Directory_LE Expanded'!F:F,6,FALSE)</f>
        <v>MT</v>
      </c>
      <c r="F774" s="4">
        <f>VLOOKUP(A774,'[1]Central Directory_LE Expanded'!A774:'[1]Central Directory_LE Expanded'!G:G,7,FALSE)</f>
        <v>59741</v>
      </c>
      <c r="G774" s="4" t="str">
        <f t="shared" si="12"/>
        <v>416 N Broadway Manhattan,MT 59741</v>
      </c>
      <c r="H774" s="9">
        <v>7435</v>
      </c>
      <c r="I774" s="5">
        <v>44378</v>
      </c>
      <c r="J774" s="6" t="s">
        <v>333</v>
      </c>
      <c r="K774" t="s">
        <v>897</v>
      </c>
    </row>
    <row r="775" spans="1:11" x14ac:dyDescent="0.25">
      <c r="A775" s="7" t="s">
        <v>142</v>
      </c>
      <c r="B775" s="8" t="s">
        <v>143</v>
      </c>
      <c r="C775" s="4" t="str">
        <f>VLOOKUP(A775,'Central Directory_LE Expanded'!A775:'Central Directory_LE Expanded'!D:D,4,FALSE)</f>
        <v>416 N Broadway</v>
      </c>
      <c r="D775" s="4" t="str">
        <f>VLOOKUP(A775,'[1]Central Directory_LE Expanded'!A775:'[1]Central Directory_LE Expanded'!E:E,5,FALSE)</f>
        <v>Manhattan</v>
      </c>
      <c r="E775" s="4" t="str">
        <f>VLOOKUP(A775,'[1]Central Directory_LE Expanded'!A775:'[1]Central Directory_LE Expanded'!F:F,6,FALSE)</f>
        <v>MT</v>
      </c>
      <c r="F775" s="4">
        <f>VLOOKUP(A775,'[1]Central Directory_LE Expanded'!A775:'[1]Central Directory_LE Expanded'!G:G,7,FALSE)</f>
        <v>59741</v>
      </c>
      <c r="G775" s="4" t="str">
        <f t="shared" si="12"/>
        <v>416 N Broadway Manhattan,MT 59741</v>
      </c>
      <c r="H775" s="9">
        <v>10000</v>
      </c>
      <c r="I775" s="5">
        <v>44378</v>
      </c>
      <c r="J775" s="6" t="s">
        <v>334</v>
      </c>
      <c r="K775" t="s">
        <v>897</v>
      </c>
    </row>
    <row r="776" spans="1:11" x14ac:dyDescent="0.25">
      <c r="A776" s="7" t="s">
        <v>485</v>
      </c>
      <c r="B776" s="8" t="s">
        <v>486</v>
      </c>
      <c r="C776" s="4" t="str">
        <f>VLOOKUP(A776,'Central Directory_LE Expanded'!A776:'Central Directory_LE Expanded'!D:D,4,FALSE)</f>
        <v>404 West Main</v>
      </c>
      <c r="D776" s="4" t="str">
        <f>VLOOKUP(A776,'[1]Central Directory_LE Expanded'!A776:'[1]Central Directory_LE Expanded'!E:E,5,FALSE)</f>
        <v>Bozeman</v>
      </c>
      <c r="E776" s="4" t="str">
        <f>VLOOKUP(A776,'[1]Central Directory_LE Expanded'!A776:'[1]Central Directory_LE Expanded'!F:F,6,FALSE)</f>
        <v>MT</v>
      </c>
      <c r="F776" s="4" t="str">
        <f>VLOOKUP(A776,'[1]Central Directory_LE Expanded'!A776:'[1]Central Directory_LE Expanded'!G:G,7,FALSE)</f>
        <v>59715</v>
      </c>
      <c r="G776" s="4" t="str">
        <f t="shared" si="12"/>
        <v>404 West Main Bozeman,MT 59715</v>
      </c>
      <c r="H776" s="9">
        <v>51799</v>
      </c>
      <c r="I776" s="5">
        <v>44378</v>
      </c>
      <c r="J776" s="6" t="s">
        <v>894</v>
      </c>
      <c r="K776" t="s">
        <v>897</v>
      </c>
    </row>
    <row r="777" spans="1:11" x14ac:dyDescent="0.25">
      <c r="A777" s="7" t="s">
        <v>485</v>
      </c>
      <c r="B777" s="8" t="s">
        <v>486</v>
      </c>
      <c r="C777" s="4" t="str">
        <f>VLOOKUP(A777,'Central Directory_LE Expanded'!A777:'Central Directory_LE Expanded'!D:D,4,FALSE)</f>
        <v>404 West Main</v>
      </c>
      <c r="D777" s="4" t="str">
        <f>VLOOKUP(A777,'[1]Central Directory_LE Expanded'!A777:'[1]Central Directory_LE Expanded'!E:E,5,FALSE)</f>
        <v>Bozeman</v>
      </c>
      <c r="E777" s="4" t="str">
        <f>VLOOKUP(A777,'[1]Central Directory_LE Expanded'!A777:'[1]Central Directory_LE Expanded'!F:F,6,FALSE)</f>
        <v>MT</v>
      </c>
      <c r="F777" s="4" t="str">
        <f>VLOOKUP(A777,'[1]Central Directory_LE Expanded'!A777:'[1]Central Directory_LE Expanded'!G:G,7,FALSE)</f>
        <v>59715</v>
      </c>
      <c r="G777" s="4" t="str">
        <f t="shared" si="12"/>
        <v>404 West Main Bozeman,MT 59715</v>
      </c>
      <c r="H777" s="9">
        <v>1004332</v>
      </c>
      <c r="I777" s="5">
        <v>44378</v>
      </c>
      <c r="J777" s="6" t="s">
        <v>819</v>
      </c>
      <c r="K777" t="s">
        <v>897</v>
      </c>
    </row>
    <row r="778" spans="1:11" x14ac:dyDescent="0.25">
      <c r="A778" s="7" t="s">
        <v>485</v>
      </c>
      <c r="B778" s="8" t="s">
        <v>486</v>
      </c>
      <c r="C778" s="4" t="str">
        <f>VLOOKUP(A778,'Central Directory_LE Expanded'!A778:'Central Directory_LE Expanded'!D:D,4,FALSE)</f>
        <v>404 West Main</v>
      </c>
      <c r="D778" s="4" t="str">
        <f>VLOOKUP(A778,'[1]Central Directory_LE Expanded'!A778:'[1]Central Directory_LE Expanded'!E:E,5,FALSE)</f>
        <v>Bozeman</v>
      </c>
      <c r="E778" s="4" t="str">
        <f>VLOOKUP(A778,'[1]Central Directory_LE Expanded'!A778:'[1]Central Directory_LE Expanded'!F:F,6,FALSE)</f>
        <v>MT</v>
      </c>
      <c r="F778" s="4" t="str">
        <f>VLOOKUP(A778,'[1]Central Directory_LE Expanded'!A778:'[1]Central Directory_LE Expanded'!G:G,7,FALSE)</f>
        <v>59715</v>
      </c>
      <c r="G778" s="4" t="str">
        <f t="shared" si="12"/>
        <v>404 West Main Bozeman,MT 59715</v>
      </c>
      <c r="H778" s="9">
        <v>266512</v>
      </c>
      <c r="I778" s="5">
        <v>44378</v>
      </c>
      <c r="J778" s="6" t="s">
        <v>891</v>
      </c>
      <c r="K778" t="s">
        <v>897</v>
      </c>
    </row>
    <row r="779" spans="1:11" x14ac:dyDescent="0.25">
      <c r="A779" s="7" t="s">
        <v>485</v>
      </c>
      <c r="B779" s="8" t="s">
        <v>486</v>
      </c>
      <c r="C779" s="4" t="str">
        <f>VLOOKUP(A779,'Central Directory_LE Expanded'!A779:'Central Directory_LE Expanded'!D:D,4,FALSE)</f>
        <v>404 West Main</v>
      </c>
      <c r="D779" s="4" t="str">
        <f>VLOOKUP(A779,'[1]Central Directory_LE Expanded'!A779:'[1]Central Directory_LE Expanded'!E:E,5,FALSE)</f>
        <v>Bozeman</v>
      </c>
      <c r="E779" s="4" t="str">
        <f>VLOOKUP(A779,'[1]Central Directory_LE Expanded'!A779:'[1]Central Directory_LE Expanded'!F:F,6,FALSE)</f>
        <v>MT</v>
      </c>
      <c r="F779" s="4" t="str">
        <f>VLOOKUP(A779,'[1]Central Directory_LE Expanded'!A779:'[1]Central Directory_LE Expanded'!G:G,7,FALSE)</f>
        <v>59715</v>
      </c>
      <c r="G779" s="4" t="str">
        <f t="shared" si="12"/>
        <v>404 West Main Bozeman,MT 59715</v>
      </c>
      <c r="H779" s="9">
        <v>33509</v>
      </c>
      <c r="I779" s="5">
        <v>44378</v>
      </c>
      <c r="J779" s="6" t="s">
        <v>820</v>
      </c>
      <c r="K779" t="s">
        <v>897</v>
      </c>
    </row>
    <row r="780" spans="1:11" x14ac:dyDescent="0.25">
      <c r="A780" s="7" t="s">
        <v>485</v>
      </c>
      <c r="B780" s="8" t="s">
        <v>486</v>
      </c>
      <c r="C780" s="4" t="str">
        <f>VLOOKUP(A780,'Central Directory_LE Expanded'!A780:'Central Directory_LE Expanded'!D:D,4,FALSE)</f>
        <v>404 West Main</v>
      </c>
      <c r="D780" s="4" t="str">
        <f>VLOOKUP(A780,'[1]Central Directory_LE Expanded'!A780:'[1]Central Directory_LE Expanded'!E:E,5,FALSE)</f>
        <v>Bozeman</v>
      </c>
      <c r="E780" s="4" t="str">
        <f>VLOOKUP(A780,'[1]Central Directory_LE Expanded'!A780:'[1]Central Directory_LE Expanded'!F:F,6,FALSE)</f>
        <v>MT</v>
      </c>
      <c r="F780" s="4" t="str">
        <f>VLOOKUP(A780,'[1]Central Directory_LE Expanded'!A780:'[1]Central Directory_LE Expanded'!G:G,7,FALSE)</f>
        <v>59715</v>
      </c>
      <c r="G780" s="4" t="str">
        <f t="shared" si="12"/>
        <v>404 West Main Bozeman,MT 59715</v>
      </c>
      <c r="H780" s="9">
        <v>26734</v>
      </c>
      <c r="I780" s="5">
        <v>44378</v>
      </c>
      <c r="J780" s="6" t="s">
        <v>892</v>
      </c>
      <c r="K780" t="s">
        <v>897</v>
      </c>
    </row>
    <row r="781" spans="1:11" x14ac:dyDescent="0.25">
      <c r="A781" s="7" t="s">
        <v>485</v>
      </c>
      <c r="B781" s="8" t="s">
        <v>486</v>
      </c>
      <c r="C781" s="4" t="str">
        <f>VLOOKUP(A781,'Central Directory_LE Expanded'!A781:'Central Directory_LE Expanded'!D:D,4,FALSE)</f>
        <v>404 West Main</v>
      </c>
      <c r="D781" s="4" t="str">
        <f>VLOOKUP(A781,'[1]Central Directory_LE Expanded'!A781:'[1]Central Directory_LE Expanded'!E:E,5,FALSE)</f>
        <v>Bozeman</v>
      </c>
      <c r="E781" s="4" t="str">
        <f>VLOOKUP(A781,'[1]Central Directory_LE Expanded'!A781:'[1]Central Directory_LE Expanded'!F:F,6,FALSE)</f>
        <v>MT</v>
      </c>
      <c r="F781" s="4" t="str">
        <f>VLOOKUP(A781,'[1]Central Directory_LE Expanded'!A781:'[1]Central Directory_LE Expanded'!G:G,7,FALSE)</f>
        <v>59715</v>
      </c>
      <c r="G781" s="4" t="str">
        <f t="shared" si="12"/>
        <v>404 West Main Bozeman,MT 59715</v>
      </c>
      <c r="H781" s="9">
        <v>8964</v>
      </c>
      <c r="I781" s="5">
        <v>44378</v>
      </c>
      <c r="J781" s="6" t="s">
        <v>895</v>
      </c>
      <c r="K781" t="s">
        <v>897</v>
      </c>
    </row>
    <row r="782" spans="1:11" x14ac:dyDescent="0.25">
      <c r="A782" s="7" t="s">
        <v>485</v>
      </c>
      <c r="B782" s="8" t="s">
        <v>486</v>
      </c>
      <c r="C782" s="4" t="str">
        <f>VLOOKUP(A782,'Central Directory_LE Expanded'!A782:'Central Directory_LE Expanded'!D:D,4,FALSE)</f>
        <v>404 West Main</v>
      </c>
      <c r="D782" s="4" t="str">
        <f>VLOOKUP(A782,'[1]Central Directory_LE Expanded'!A782:'[1]Central Directory_LE Expanded'!E:E,5,FALSE)</f>
        <v>Bozeman</v>
      </c>
      <c r="E782" s="4" t="str">
        <f>VLOOKUP(A782,'[1]Central Directory_LE Expanded'!A782:'[1]Central Directory_LE Expanded'!F:F,6,FALSE)</f>
        <v>MT</v>
      </c>
      <c r="F782" s="4" t="str">
        <f>VLOOKUP(A782,'[1]Central Directory_LE Expanded'!A782:'[1]Central Directory_LE Expanded'!G:G,7,FALSE)</f>
        <v>59715</v>
      </c>
      <c r="G782" s="4" t="str">
        <f t="shared" si="12"/>
        <v>404 West Main Bozeman,MT 59715</v>
      </c>
      <c r="H782" s="9">
        <v>572486</v>
      </c>
      <c r="I782" s="5">
        <v>44378</v>
      </c>
      <c r="J782" s="6" t="s">
        <v>893</v>
      </c>
      <c r="K782" t="s">
        <v>897</v>
      </c>
    </row>
    <row r="783" spans="1:11" x14ac:dyDescent="0.25">
      <c r="A783" s="7" t="s">
        <v>485</v>
      </c>
      <c r="B783" s="8" t="s">
        <v>486</v>
      </c>
      <c r="C783" s="4" t="str">
        <f>VLOOKUP(A783,'Central Directory_LE Expanded'!A783:'Central Directory_LE Expanded'!D:D,4,FALSE)</f>
        <v>404 West Main</v>
      </c>
      <c r="D783" s="4" t="str">
        <f>VLOOKUP(A783,'[1]Central Directory_LE Expanded'!A783:'[1]Central Directory_LE Expanded'!E:E,5,FALSE)</f>
        <v>Bozeman</v>
      </c>
      <c r="E783" s="4" t="str">
        <f>VLOOKUP(A783,'[1]Central Directory_LE Expanded'!A783:'[1]Central Directory_LE Expanded'!F:F,6,FALSE)</f>
        <v>MT</v>
      </c>
      <c r="F783" s="4" t="str">
        <f>VLOOKUP(A783,'[1]Central Directory_LE Expanded'!A783:'[1]Central Directory_LE Expanded'!G:G,7,FALSE)</f>
        <v>59715</v>
      </c>
      <c r="G783" s="4" t="str">
        <f t="shared" si="12"/>
        <v>404 West Main Bozeman,MT 59715</v>
      </c>
      <c r="H783" s="9">
        <v>197313</v>
      </c>
      <c r="I783" s="5">
        <v>44378</v>
      </c>
      <c r="J783" s="6" t="s">
        <v>333</v>
      </c>
      <c r="K783" t="s">
        <v>897</v>
      </c>
    </row>
    <row r="784" spans="1:11" x14ac:dyDescent="0.25">
      <c r="A784" s="7" t="s">
        <v>485</v>
      </c>
      <c r="B784" s="8" t="s">
        <v>486</v>
      </c>
      <c r="C784" s="4" t="str">
        <f>VLOOKUP(A784,'Central Directory_LE Expanded'!A784:'Central Directory_LE Expanded'!D:D,4,FALSE)</f>
        <v>404 West Main</v>
      </c>
      <c r="D784" s="4" t="str">
        <f>VLOOKUP(A784,'[1]Central Directory_LE Expanded'!A784:'[1]Central Directory_LE Expanded'!E:E,5,FALSE)</f>
        <v>Bozeman</v>
      </c>
      <c r="E784" s="4" t="str">
        <f>VLOOKUP(A784,'[1]Central Directory_LE Expanded'!A784:'[1]Central Directory_LE Expanded'!F:F,6,FALSE)</f>
        <v>MT</v>
      </c>
      <c r="F784" s="4" t="str">
        <f>VLOOKUP(A784,'[1]Central Directory_LE Expanded'!A784:'[1]Central Directory_LE Expanded'!G:G,7,FALSE)</f>
        <v>59715</v>
      </c>
      <c r="G784" s="4" t="str">
        <f t="shared" si="12"/>
        <v>404 West Main Bozeman,MT 59715</v>
      </c>
      <c r="H784" s="9">
        <v>17644</v>
      </c>
      <c r="I784" s="5">
        <v>44378</v>
      </c>
      <c r="J784" s="6" t="s">
        <v>896</v>
      </c>
      <c r="K784" t="s">
        <v>897</v>
      </c>
    </row>
    <row r="785" spans="1:11" x14ac:dyDescent="0.25">
      <c r="A785" s="7" t="s">
        <v>485</v>
      </c>
      <c r="B785" s="8" t="s">
        <v>486</v>
      </c>
      <c r="C785" s="4" t="str">
        <f>VLOOKUP(A785,'Central Directory_LE Expanded'!A785:'Central Directory_LE Expanded'!D:D,4,FALSE)</f>
        <v>404 West Main</v>
      </c>
      <c r="D785" s="4" t="str">
        <f>VLOOKUP(A785,'[1]Central Directory_LE Expanded'!A785:'[1]Central Directory_LE Expanded'!E:E,5,FALSE)</f>
        <v>Bozeman</v>
      </c>
      <c r="E785" s="4" t="str">
        <f>VLOOKUP(A785,'[1]Central Directory_LE Expanded'!A785:'[1]Central Directory_LE Expanded'!F:F,6,FALSE)</f>
        <v>MT</v>
      </c>
      <c r="F785" s="4" t="str">
        <f>VLOOKUP(A785,'[1]Central Directory_LE Expanded'!A785:'[1]Central Directory_LE Expanded'!G:G,7,FALSE)</f>
        <v>59715</v>
      </c>
      <c r="G785" s="4" t="str">
        <f t="shared" si="12"/>
        <v>404 West Main Bozeman,MT 59715</v>
      </c>
      <c r="H785" s="9">
        <v>20000</v>
      </c>
      <c r="I785" s="5">
        <v>44378</v>
      </c>
      <c r="J785" s="6" t="s">
        <v>869</v>
      </c>
      <c r="K785" t="s">
        <v>897</v>
      </c>
    </row>
    <row r="786" spans="1:11" x14ac:dyDescent="0.25">
      <c r="A786" s="7" t="s">
        <v>485</v>
      </c>
      <c r="B786" s="8" t="s">
        <v>486</v>
      </c>
      <c r="C786" s="4" t="str">
        <f>VLOOKUP(A786,'Central Directory_LE Expanded'!A786:'Central Directory_LE Expanded'!D:D,4,FALSE)</f>
        <v>404 West Main</v>
      </c>
      <c r="D786" s="4" t="str">
        <f>VLOOKUP(A786,'[1]Central Directory_LE Expanded'!A786:'[1]Central Directory_LE Expanded'!E:E,5,FALSE)</f>
        <v>Bozeman</v>
      </c>
      <c r="E786" s="4" t="str">
        <f>VLOOKUP(A786,'[1]Central Directory_LE Expanded'!A786:'[1]Central Directory_LE Expanded'!F:F,6,FALSE)</f>
        <v>MT</v>
      </c>
      <c r="F786" s="4" t="str">
        <f>VLOOKUP(A786,'[1]Central Directory_LE Expanded'!A786:'[1]Central Directory_LE Expanded'!G:G,7,FALSE)</f>
        <v>59715</v>
      </c>
      <c r="G786" s="4" t="str">
        <f t="shared" si="12"/>
        <v>404 West Main Bozeman,MT 59715</v>
      </c>
      <c r="H786" s="9">
        <v>42936</v>
      </c>
      <c r="I786" s="5">
        <v>44378</v>
      </c>
      <c r="J786" s="6" t="s">
        <v>334</v>
      </c>
      <c r="K786" t="s">
        <v>897</v>
      </c>
    </row>
    <row r="787" spans="1:11" x14ac:dyDescent="0.25">
      <c r="A787" s="7" t="s">
        <v>144</v>
      </c>
      <c r="B787" s="8" t="s">
        <v>145</v>
      </c>
      <c r="C787" s="4" t="str">
        <f>VLOOKUP(A787,'Central Directory_LE Expanded'!A787:'Central Directory_LE Expanded'!D:D,4,FALSE)</f>
        <v>404 West Main</v>
      </c>
      <c r="D787" s="4" t="str">
        <f>VLOOKUP(A787,'[1]Central Directory_LE Expanded'!A787:'[1]Central Directory_LE Expanded'!E:E,5,FALSE)</f>
        <v>Bozeman</v>
      </c>
      <c r="E787" s="4" t="str">
        <f>VLOOKUP(A787,'[1]Central Directory_LE Expanded'!A787:'[1]Central Directory_LE Expanded'!F:F,6,FALSE)</f>
        <v>MT</v>
      </c>
      <c r="F787" s="4" t="str">
        <f>VLOOKUP(A787,'[1]Central Directory_LE Expanded'!A787:'[1]Central Directory_LE Expanded'!G:G,7,FALSE)</f>
        <v>59715</v>
      </c>
      <c r="G787" s="4" t="str">
        <f t="shared" si="12"/>
        <v>404 West Main Bozeman,MT 59715</v>
      </c>
      <c r="H787" s="9">
        <v>109955</v>
      </c>
      <c r="I787" s="5">
        <v>44378</v>
      </c>
      <c r="J787" s="6" t="s">
        <v>69</v>
      </c>
      <c r="K787" t="s">
        <v>897</v>
      </c>
    </row>
    <row r="788" spans="1:11" x14ac:dyDescent="0.25">
      <c r="A788" s="7" t="s">
        <v>144</v>
      </c>
      <c r="B788" s="8" t="s">
        <v>145</v>
      </c>
      <c r="C788" s="4" t="str">
        <f>VLOOKUP(A788,'Central Directory_LE Expanded'!A788:'Central Directory_LE Expanded'!D:D,4,FALSE)</f>
        <v>404 West Main</v>
      </c>
      <c r="D788" s="4" t="str">
        <f>VLOOKUP(A788,'[1]Central Directory_LE Expanded'!A788:'[1]Central Directory_LE Expanded'!E:E,5,FALSE)</f>
        <v>Bozeman</v>
      </c>
      <c r="E788" s="4" t="str">
        <f>VLOOKUP(A788,'[1]Central Directory_LE Expanded'!A788:'[1]Central Directory_LE Expanded'!F:F,6,FALSE)</f>
        <v>MT</v>
      </c>
      <c r="F788" s="4" t="str">
        <f>VLOOKUP(A788,'[1]Central Directory_LE Expanded'!A788:'[1]Central Directory_LE Expanded'!G:G,7,FALSE)</f>
        <v>59715</v>
      </c>
      <c r="G788" s="4" t="str">
        <f t="shared" si="12"/>
        <v>404 West Main Bozeman,MT 59715</v>
      </c>
      <c r="H788" s="9">
        <v>504183</v>
      </c>
      <c r="I788" s="5">
        <v>44378</v>
      </c>
      <c r="J788" s="6" t="s">
        <v>819</v>
      </c>
      <c r="K788" t="s">
        <v>897</v>
      </c>
    </row>
    <row r="789" spans="1:11" x14ac:dyDescent="0.25">
      <c r="A789" s="7" t="s">
        <v>144</v>
      </c>
      <c r="B789" s="8" t="s">
        <v>145</v>
      </c>
      <c r="C789" s="4" t="str">
        <f>VLOOKUP(A789,'Central Directory_LE Expanded'!A789:'Central Directory_LE Expanded'!D:D,4,FALSE)</f>
        <v>404 West Main</v>
      </c>
      <c r="D789" s="4" t="str">
        <f>VLOOKUP(A789,'[1]Central Directory_LE Expanded'!A789:'[1]Central Directory_LE Expanded'!E:E,5,FALSE)</f>
        <v>Bozeman</v>
      </c>
      <c r="E789" s="4" t="str">
        <f>VLOOKUP(A789,'[1]Central Directory_LE Expanded'!A789:'[1]Central Directory_LE Expanded'!F:F,6,FALSE)</f>
        <v>MT</v>
      </c>
      <c r="F789" s="4" t="str">
        <f>VLOOKUP(A789,'[1]Central Directory_LE Expanded'!A789:'[1]Central Directory_LE Expanded'!G:G,7,FALSE)</f>
        <v>59715</v>
      </c>
      <c r="G789" s="4" t="str">
        <f t="shared" si="12"/>
        <v>404 West Main Bozeman,MT 59715</v>
      </c>
      <c r="H789" s="9">
        <v>136452</v>
      </c>
      <c r="I789" s="5">
        <v>44378</v>
      </c>
      <c r="J789" s="6" t="s">
        <v>891</v>
      </c>
      <c r="K789" t="s">
        <v>897</v>
      </c>
    </row>
    <row r="790" spans="1:11" x14ac:dyDescent="0.25">
      <c r="A790" s="7" t="s">
        <v>144</v>
      </c>
      <c r="B790" s="8" t="s">
        <v>145</v>
      </c>
      <c r="C790" s="4" t="str">
        <f>VLOOKUP(A790,'Central Directory_LE Expanded'!A790:'Central Directory_LE Expanded'!D:D,4,FALSE)</f>
        <v>404 West Main</v>
      </c>
      <c r="D790" s="4" t="str">
        <f>VLOOKUP(A790,'[1]Central Directory_LE Expanded'!A790:'[1]Central Directory_LE Expanded'!E:E,5,FALSE)</f>
        <v>Bozeman</v>
      </c>
      <c r="E790" s="4" t="str">
        <f>VLOOKUP(A790,'[1]Central Directory_LE Expanded'!A790:'[1]Central Directory_LE Expanded'!F:F,6,FALSE)</f>
        <v>MT</v>
      </c>
      <c r="F790" s="4" t="str">
        <f>VLOOKUP(A790,'[1]Central Directory_LE Expanded'!A790:'[1]Central Directory_LE Expanded'!G:G,7,FALSE)</f>
        <v>59715</v>
      </c>
      <c r="G790" s="4" t="str">
        <f t="shared" si="12"/>
        <v>404 West Main Bozeman,MT 59715</v>
      </c>
      <c r="H790" s="9">
        <v>278256</v>
      </c>
      <c r="I790" s="5">
        <v>44378</v>
      </c>
      <c r="J790" s="6" t="s">
        <v>893</v>
      </c>
      <c r="K790" t="s">
        <v>897</v>
      </c>
    </row>
    <row r="791" spans="1:11" x14ac:dyDescent="0.25">
      <c r="A791" s="7" t="s">
        <v>144</v>
      </c>
      <c r="B791" s="8" t="s">
        <v>145</v>
      </c>
      <c r="C791" s="4" t="str">
        <f>VLOOKUP(A791,'Central Directory_LE Expanded'!A791:'Central Directory_LE Expanded'!D:D,4,FALSE)</f>
        <v>404 West Main</v>
      </c>
      <c r="D791" s="4" t="str">
        <f>VLOOKUP(A791,'[1]Central Directory_LE Expanded'!A791:'[1]Central Directory_LE Expanded'!E:E,5,FALSE)</f>
        <v>Bozeman</v>
      </c>
      <c r="E791" s="4" t="str">
        <f>VLOOKUP(A791,'[1]Central Directory_LE Expanded'!A791:'[1]Central Directory_LE Expanded'!F:F,6,FALSE)</f>
        <v>MT</v>
      </c>
      <c r="F791" s="4" t="str">
        <f>VLOOKUP(A791,'[1]Central Directory_LE Expanded'!A791:'[1]Central Directory_LE Expanded'!G:G,7,FALSE)</f>
        <v>59715</v>
      </c>
      <c r="G791" s="4" t="str">
        <f t="shared" si="12"/>
        <v>404 West Main Bozeman,MT 59715</v>
      </c>
      <c r="H791" s="9">
        <v>94789</v>
      </c>
      <c r="I791" s="5">
        <v>44378</v>
      </c>
      <c r="J791" s="6" t="s">
        <v>333</v>
      </c>
      <c r="K791" t="s">
        <v>897</v>
      </c>
    </row>
    <row r="792" spans="1:11" x14ac:dyDescent="0.25">
      <c r="A792" s="7" t="s">
        <v>144</v>
      </c>
      <c r="B792" s="8" t="s">
        <v>145</v>
      </c>
      <c r="C792" s="4" t="str">
        <f>VLOOKUP(A792,'Central Directory_LE Expanded'!A792:'Central Directory_LE Expanded'!D:D,4,FALSE)</f>
        <v>404 West Main</v>
      </c>
      <c r="D792" s="4" t="str">
        <f>VLOOKUP(A792,'[1]Central Directory_LE Expanded'!A792:'[1]Central Directory_LE Expanded'!E:E,5,FALSE)</f>
        <v>Bozeman</v>
      </c>
      <c r="E792" s="4" t="str">
        <f>VLOOKUP(A792,'[1]Central Directory_LE Expanded'!A792:'[1]Central Directory_LE Expanded'!F:F,6,FALSE)</f>
        <v>MT</v>
      </c>
      <c r="F792" s="4" t="str">
        <f>VLOOKUP(A792,'[1]Central Directory_LE Expanded'!A792:'[1]Central Directory_LE Expanded'!G:G,7,FALSE)</f>
        <v>59715</v>
      </c>
      <c r="G792" s="4" t="str">
        <f t="shared" si="12"/>
        <v>404 West Main Bozeman,MT 59715</v>
      </c>
      <c r="H792" s="9">
        <v>4557</v>
      </c>
      <c r="I792" s="5">
        <v>44378</v>
      </c>
      <c r="J792" s="6" t="s">
        <v>896</v>
      </c>
      <c r="K792" t="s">
        <v>897</v>
      </c>
    </row>
    <row r="793" spans="1:11" x14ac:dyDescent="0.25">
      <c r="A793" s="7" t="s">
        <v>144</v>
      </c>
      <c r="B793" s="8" t="s">
        <v>145</v>
      </c>
      <c r="C793" s="4" t="str">
        <f>VLOOKUP(A793,'Central Directory_LE Expanded'!A793:'Central Directory_LE Expanded'!D:D,4,FALSE)</f>
        <v>404 West Main</v>
      </c>
      <c r="D793" s="4" t="str">
        <f>VLOOKUP(A793,'[1]Central Directory_LE Expanded'!A793:'[1]Central Directory_LE Expanded'!E:E,5,FALSE)</f>
        <v>Bozeman</v>
      </c>
      <c r="E793" s="4" t="str">
        <f>VLOOKUP(A793,'[1]Central Directory_LE Expanded'!A793:'[1]Central Directory_LE Expanded'!F:F,6,FALSE)</f>
        <v>MT</v>
      </c>
      <c r="F793" s="4" t="str">
        <f>VLOOKUP(A793,'[1]Central Directory_LE Expanded'!A793:'[1]Central Directory_LE Expanded'!G:G,7,FALSE)</f>
        <v>59715</v>
      </c>
      <c r="G793" s="4" t="str">
        <f t="shared" si="12"/>
        <v>404 West Main Bozeman,MT 59715</v>
      </c>
      <c r="H793" s="9">
        <v>14918</v>
      </c>
      <c r="I793" s="5">
        <v>44378</v>
      </c>
      <c r="J793" s="6" t="s">
        <v>334</v>
      </c>
      <c r="K793" t="s">
        <v>897</v>
      </c>
    </row>
    <row r="794" spans="1:11" x14ac:dyDescent="0.25">
      <c r="A794" s="7" t="s">
        <v>487</v>
      </c>
      <c r="B794" s="8" t="s">
        <v>488</v>
      </c>
      <c r="C794" s="4" t="str">
        <f>VLOOKUP(A794,'Central Directory_LE Expanded'!A794:'Central Directory_LE Expanded'!D:D,4,FALSE)</f>
        <v>407 Main Street</v>
      </c>
      <c r="D794" s="4" t="str">
        <f>VLOOKUP(A794,'[1]Central Directory_LE Expanded'!A794:'[1]Central Directory_LE Expanded'!E:E,5,FALSE)</f>
        <v>Willow Creek</v>
      </c>
      <c r="E794" s="4" t="str">
        <f>VLOOKUP(A794,'[1]Central Directory_LE Expanded'!A794:'[1]Central Directory_LE Expanded'!F:F,6,FALSE)</f>
        <v>MT</v>
      </c>
      <c r="F794" s="4" t="str">
        <f>VLOOKUP(A794,'[1]Central Directory_LE Expanded'!A794:'[1]Central Directory_LE Expanded'!G:G,7,FALSE)</f>
        <v>59760</v>
      </c>
      <c r="G794" s="4" t="str">
        <f t="shared" si="12"/>
        <v>407 Main Street Willow Creek,MT 59760</v>
      </c>
      <c r="H794" s="9">
        <v>8758</v>
      </c>
      <c r="I794" s="5">
        <v>44378</v>
      </c>
      <c r="J794" s="6" t="s">
        <v>819</v>
      </c>
      <c r="K794" t="s">
        <v>897</v>
      </c>
    </row>
    <row r="795" spans="1:11" x14ac:dyDescent="0.25">
      <c r="A795" s="7" t="s">
        <v>487</v>
      </c>
      <c r="B795" s="8" t="s">
        <v>488</v>
      </c>
      <c r="C795" s="4" t="str">
        <f>VLOOKUP(A795,'Central Directory_LE Expanded'!A795:'Central Directory_LE Expanded'!D:D,4,FALSE)</f>
        <v>407 Main Street</v>
      </c>
      <c r="D795" s="4" t="str">
        <f>VLOOKUP(A795,'[1]Central Directory_LE Expanded'!A795:'[1]Central Directory_LE Expanded'!E:E,5,FALSE)</f>
        <v>Willow Creek</v>
      </c>
      <c r="E795" s="4" t="str">
        <f>VLOOKUP(A795,'[1]Central Directory_LE Expanded'!A795:'[1]Central Directory_LE Expanded'!F:F,6,FALSE)</f>
        <v>MT</v>
      </c>
      <c r="F795" s="4" t="str">
        <f>VLOOKUP(A795,'[1]Central Directory_LE Expanded'!A795:'[1]Central Directory_LE Expanded'!G:G,7,FALSE)</f>
        <v>59760</v>
      </c>
      <c r="G795" s="4" t="str">
        <f t="shared" si="12"/>
        <v>407 Main Street Willow Creek,MT 59760</v>
      </c>
      <c r="H795" s="9">
        <v>1961</v>
      </c>
      <c r="I795" s="5">
        <v>44378</v>
      </c>
      <c r="J795" s="6" t="s">
        <v>891</v>
      </c>
      <c r="K795" t="s">
        <v>897</v>
      </c>
    </row>
    <row r="796" spans="1:11" x14ac:dyDescent="0.25">
      <c r="A796" s="7" t="s">
        <v>487</v>
      </c>
      <c r="B796" s="8" t="s">
        <v>488</v>
      </c>
      <c r="C796" s="4" t="str">
        <f>VLOOKUP(A796,'Central Directory_LE Expanded'!A796:'Central Directory_LE Expanded'!D:D,4,FALSE)</f>
        <v>407 Main Street</v>
      </c>
      <c r="D796" s="4" t="str">
        <f>VLOOKUP(A796,'[1]Central Directory_LE Expanded'!A796:'[1]Central Directory_LE Expanded'!E:E,5,FALSE)</f>
        <v>Willow Creek</v>
      </c>
      <c r="E796" s="4" t="str">
        <f>VLOOKUP(A796,'[1]Central Directory_LE Expanded'!A796:'[1]Central Directory_LE Expanded'!F:F,6,FALSE)</f>
        <v>MT</v>
      </c>
      <c r="F796" s="4" t="str">
        <f>VLOOKUP(A796,'[1]Central Directory_LE Expanded'!A796:'[1]Central Directory_LE Expanded'!G:G,7,FALSE)</f>
        <v>59760</v>
      </c>
      <c r="G796" s="4" t="str">
        <f t="shared" si="12"/>
        <v>407 Main Street Willow Creek,MT 59760</v>
      </c>
      <c r="H796" s="9">
        <v>126</v>
      </c>
      <c r="I796" s="5">
        <v>44378</v>
      </c>
      <c r="J796" s="6" t="s">
        <v>820</v>
      </c>
      <c r="K796" t="s">
        <v>897</v>
      </c>
    </row>
    <row r="797" spans="1:11" x14ac:dyDescent="0.25">
      <c r="A797" s="7" t="s">
        <v>487</v>
      </c>
      <c r="B797" s="8" t="s">
        <v>488</v>
      </c>
      <c r="C797" s="4" t="str">
        <f>VLOOKUP(A797,'Central Directory_LE Expanded'!A797:'Central Directory_LE Expanded'!D:D,4,FALSE)</f>
        <v>407 Main Street</v>
      </c>
      <c r="D797" s="4" t="str">
        <f>VLOOKUP(A797,'[1]Central Directory_LE Expanded'!A797:'[1]Central Directory_LE Expanded'!E:E,5,FALSE)</f>
        <v>Willow Creek</v>
      </c>
      <c r="E797" s="4" t="str">
        <f>VLOOKUP(A797,'[1]Central Directory_LE Expanded'!A797:'[1]Central Directory_LE Expanded'!F:F,6,FALSE)</f>
        <v>MT</v>
      </c>
      <c r="F797" s="4" t="str">
        <f>VLOOKUP(A797,'[1]Central Directory_LE Expanded'!A797:'[1]Central Directory_LE Expanded'!G:G,7,FALSE)</f>
        <v>59760</v>
      </c>
      <c r="G797" s="4" t="str">
        <f t="shared" si="12"/>
        <v>407 Main Street Willow Creek,MT 59760</v>
      </c>
      <c r="H797" s="9">
        <v>197</v>
      </c>
      <c r="I797" s="5">
        <v>44378</v>
      </c>
      <c r="J797" s="6" t="s">
        <v>892</v>
      </c>
      <c r="K797" t="s">
        <v>897</v>
      </c>
    </row>
    <row r="798" spans="1:11" x14ac:dyDescent="0.25">
      <c r="A798" s="7" t="s">
        <v>487</v>
      </c>
      <c r="B798" s="8" t="s">
        <v>488</v>
      </c>
      <c r="C798" s="4" t="str">
        <f>VLOOKUP(A798,'Central Directory_LE Expanded'!A798:'Central Directory_LE Expanded'!D:D,4,FALSE)</f>
        <v>407 Main Street</v>
      </c>
      <c r="D798" s="4" t="str">
        <f>VLOOKUP(A798,'[1]Central Directory_LE Expanded'!A798:'[1]Central Directory_LE Expanded'!E:E,5,FALSE)</f>
        <v>Willow Creek</v>
      </c>
      <c r="E798" s="4" t="str">
        <f>VLOOKUP(A798,'[1]Central Directory_LE Expanded'!A798:'[1]Central Directory_LE Expanded'!F:F,6,FALSE)</f>
        <v>MT</v>
      </c>
      <c r="F798" s="4" t="str">
        <f>VLOOKUP(A798,'[1]Central Directory_LE Expanded'!A798:'[1]Central Directory_LE Expanded'!G:G,7,FALSE)</f>
        <v>59760</v>
      </c>
      <c r="G798" s="4" t="str">
        <f t="shared" si="12"/>
        <v>407 Main Street Willow Creek,MT 59760</v>
      </c>
      <c r="H798" s="9">
        <v>22747</v>
      </c>
      <c r="I798" s="5">
        <v>44378</v>
      </c>
      <c r="J798" s="6" t="s">
        <v>893</v>
      </c>
      <c r="K798" t="s">
        <v>897</v>
      </c>
    </row>
    <row r="799" spans="1:11" x14ac:dyDescent="0.25">
      <c r="A799" s="7" t="s">
        <v>487</v>
      </c>
      <c r="B799" s="8" t="s">
        <v>488</v>
      </c>
      <c r="C799" s="4" t="str">
        <f>VLOOKUP(A799,'Central Directory_LE Expanded'!A799:'Central Directory_LE Expanded'!D:D,4,FALSE)</f>
        <v>407 Main Street</v>
      </c>
      <c r="D799" s="4" t="str">
        <f>VLOOKUP(A799,'[1]Central Directory_LE Expanded'!A799:'[1]Central Directory_LE Expanded'!E:E,5,FALSE)</f>
        <v>Willow Creek</v>
      </c>
      <c r="E799" s="4" t="str">
        <f>VLOOKUP(A799,'[1]Central Directory_LE Expanded'!A799:'[1]Central Directory_LE Expanded'!F:F,6,FALSE)</f>
        <v>MT</v>
      </c>
      <c r="F799" s="4" t="str">
        <f>VLOOKUP(A799,'[1]Central Directory_LE Expanded'!A799:'[1]Central Directory_LE Expanded'!G:G,7,FALSE)</f>
        <v>59760</v>
      </c>
      <c r="G799" s="4" t="str">
        <f t="shared" si="12"/>
        <v>407 Main Street Willow Creek,MT 59760</v>
      </c>
      <c r="H799" s="9">
        <v>1398</v>
      </c>
      <c r="I799" s="5">
        <v>44378</v>
      </c>
      <c r="J799" s="6" t="s">
        <v>333</v>
      </c>
      <c r="K799" t="s">
        <v>897</v>
      </c>
    </row>
    <row r="800" spans="1:11" x14ac:dyDescent="0.25">
      <c r="A800" s="7" t="s">
        <v>487</v>
      </c>
      <c r="B800" s="8" t="s">
        <v>488</v>
      </c>
      <c r="C800" s="4" t="str">
        <f>VLOOKUP(A800,'Central Directory_LE Expanded'!A800:'Central Directory_LE Expanded'!D:D,4,FALSE)</f>
        <v>407 Main Street</v>
      </c>
      <c r="D800" s="4" t="str">
        <f>VLOOKUP(A800,'[1]Central Directory_LE Expanded'!A800:'[1]Central Directory_LE Expanded'!E:E,5,FALSE)</f>
        <v>Willow Creek</v>
      </c>
      <c r="E800" s="4" t="str">
        <f>VLOOKUP(A800,'[1]Central Directory_LE Expanded'!A800:'[1]Central Directory_LE Expanded'!F:F,6,FALSE)</f>
        <v>MT</v>
      </c>
      <c r="F800" s="4" t="str">
        <f>VLOOKUP(A800,'[1]Central Directory_LE Expanded'!A800:'[1]Central Directory_LE Expanded'!G:G,7,FALSE)</f>
        <v>59760</v>
      </c>
      <c r="G800" s="4" t="str">
        <f t="shared" si="12"/>
        <v>407 Main Street Willow Creek,MT 59760</v>
      </c>
      <c r="H800" s="9">
        <v>10000</v>
      </c>
      <c r="I800" s="5">
        <v>44378</v>
      </c>
      <c r="J800" s="6" t="s">
        <v>334</v>
      </c>
      <c r="K800" t="s">
        <v>897</v>
      </c>
    </row>
    <row r="801" spans="1:11" x14ac:dyDescent="0.25">
      <c r="A801" s="7" t="s">
        <v>802</v>
      </c>
      <c r="B801" s="8" t="s">
        <v>803</v>
      </c>
      <c r="C801" s="4" t="str">
        <f>VLOOKUP(A801,'Central Directory_LE Expanded'!A801:'Central Directory_LE Expanded'!D:D,4,FALSE)</f>
        <v>407 Main Street</v>
      </c>
      <c r="D801" s="4" t="str">
        <f>VLOOKUP(A801,'[1]Central Directory_LE Expanded'!A801:'[1]Central Directory_LE Expanded'!E:E,5,FALSE)</f>
        <v>Willow Creek</v>
      </c>
      <c r="E801" s="4" t="str">
        <f>VLOOKUP(A801,'[1]Central Directory_LE Expanded'!A801:'[1]Central Directory_LE Expanded'!F:F,6,FALSE)</f>
        <v>MT</v>
      </c>
      <c r="F801" s="4" t="str">
        <f>VLOOKUP(A801,'[1]Central Directory_LE Expanded'!A801:'[1]Central Directory_LE Expanded'!G:G,7,FALSE)</f>
        <v>59760</v>
      </c>
      <c r="G801" s="4" t="str">
        <f t="shared" si="12"/>
        <v>407 Main Street Willow Creek,MT 59760</v>
      </c>
      <c r="H801" s="9">
        <v>1720</v>
      </c>
      <c r="I801" s="5">
        <v>44378</v>
      </c>
      <c r="J801" s="6" t="s">
        <v>819</v>
      </c>
      <c r="K801" t="s">
        <v>897</v>
      </c>
    </row>
    <row r="802" spans="1:11" x14ac:dyDescent="0.25">
      <c r="A802" s="7" t="s">
        <v>802</v>
      </c>
      <c r="B802" s="8" t="s">
        <v>803</v>
      </c>
      <c r="C802" s="4" t="str">
        <f>VLOOKUP(A802,'Central Directory_LE Expanded'!A802:'Central Directory_LE Expanded'!D:D,4,FALSE)</f>
        <v>407 Main Street</v>
      </c>
      <c r="D802" s="4" t="str">
        <f>VLOOKUP(A802,'[1]Central Directory_LE Expanded'!A802:'[1]Central Directory_LE Expanded'!E:E,5,FALSE)</f>
        <v>Willow Creek</v>
      </c>
      <c r="E802" s="4" t="str">
        <f>VLOOKUP(A802,'[1]Central Directory_LE Expanded'!A802:'[1]Central Directory_LE Expanded'!F:F,6,FALSE)</f>
        <v>MT</v>
      </c>
      <c r="F802" s="4" t="str">
        <f>VLOOKUP(A802,'[1]Central Directory_LE Expanded'!A802:'[1]Central Directory_LE Expanded'!G:G,7,FALSE)</f>
        <v>59760</v>
      </c>
      <c r="G802" s="4" t="str">
        <f t="shared" si="12"/>
        <v>407 Main Street Willow Creek,MT 59760</v>
      </c>
      <c r="H802" s="9">
        <v>382</v>
      </c>
      <c r="I802" s="5">
        <v>44378</v>
      </c>
      <c r="J802" s="6" t="s">
        <v>891</v>
      </c>
      <c r="K802" t="s">
        <v>897</v>
      </c>
    </row>
    <row r="803" spans="1:11" x14ac:dyDescent="0.25">
      <c r="A803" s="7" t="s">
        <v>802</v>
      </c>
      <c r="B803" s="8" t="s">
        <v>803</v>
      </c>
      <c r="C803" s="4" t="str">
        <f>VLOOKUP(A803,'Central Directory_LE Expanded'!A803:'Central Directory_LE Expanded'!D:D,4,FALSE)</f>
        <v>407 Main Street</v>
      </c>
      <c r="D803" s="4" t="str">
        <f>VLOOKUP(A803,'[1]Central Directory_LE Expanded'!A803:'[1]Central Directory_LE Expanded'!E:E,5,FALSE)</f>
        <v>Willow Creek</v>
      </c>
      <c r="E803" s="4" t="str">
        <f>VLOOKUP(A803,'[1]Central Directory_LE Expanded'!A803:'[1]Central Directory_LE Expanded'!F:F,6,FALSE)</f>
        <v>MT</v>
      </c>
      <c r="F803" s="4" t="str">
        <f>VLOOKUP(A803,'[1]Central Directory_LE Expanded'!A803:'[1]Central Directory_LE Expanded'!G:G,7,FALSE)</f>
        <v>59760</v>
      </c>
      <c r="G803" s="4" t="str">
        <f t="shared" si="12"/>
        <v>407 Main Street Willow Creek,MT 59760</v>
      </c>
      <c r="H803" s="9">
        <v>189</v>
      </c>
      <c r="I803" s="5">
        <v>44378</v>
      </c>
      <c r="J803" s="6" t="s">
        <v>333</v>
      </c>
      <c r="K803" t="s">
        <v>897</v>
      </c>
    </row>
    <row r="804" spans="1:11" x14ac:dyDescent="0.25">
      <c r="A804" s="7" t="s">
        <v>489</v>
      </c>
      <c r="B804" s="8" t="s">
        <v>490</v>
      </c>
      <c r="C804" s="4" t="str">
        <f>VLOOKUP(A804,'Central Directory_LE Expanded'!A804:'Central Directory_LE Expanded'!D:D,4,FALSE)</f>
        <v>6020 Springhill Comm Road</v>
      </c>
      <c r="D804" s="4" t="str">
        <f>VLOOKUP(A804,'[1]Central Directory_LE Expanded'!A804:'[1]Central Directory_LE Expanded'!E:E,5,FALSE)</f>
        <v>Belgrade</v>
      </c>
      <c r="E804" s="4" t="str">
        <f>VLOOKUP(A804,'[1]Central Directory_LE Expanded'!A804:'[1]Central Directory_LE Expanded'!F:F,6,FALSE)</f>
        <v>MT</v>
      </c>
      <c r="F804" s="4" t="str">
        <f>VLOOKUP(A804,'[1]Central Directory_LE Expanded'!A804:'[1]Central Directory_LE Expanded'!G:G,7,FALSE)</f>
        <v>59714</v>
      </c>
      <c r="G804" s="4" t="str">
        <f t="shared" si="12"/>
        <v>6020 Springhill Comm Road Belgrade,MT 59714</v>
      </c>
      <c r="H804" s="9">
        <v>4666</v>
      </c>
      <c r="I804" s="5">
        <v>44378</v>
      </c>
      <c r="J804" s="6" t="s">
        <v>819</v>
      </c>
      <c r="K804" t="s">
        <v>897</v>
      </c>
    </row>
    <row r="805" spans="1:11" x14ac:dyDescent="0.25">
      <c r="A805" s="7" t="s">
        <v>489</v>
      </c>
      <c r="B805" s="8" t="s">
        <v>490</v>
      </c>
      <c r="C805" s="4" t="str">
        <f>VLOOKUP(A805,'Central Directory_LE Expanded'!A805:'Central Directory_LE Expanded'!D:D,4,FALSE)</f>
        <v>6020 Springhill Comm Road</v>
      </c>
      <c r="D805" s="4" t="str">
        <f>VLOOKUP(A805,'[1]Central Directory_LE Expanded'!A805:'[1]Central Directory_LE Expanded'!E:E,5,FALSE)</f>
        <v>Belgrade</v>
      </c>
      <c r="E805" s="4" t="str">
        <f>VLOOKUP(A805,'[1]Central Directory_LE Expanded'!A805:'[1]Central Directory_LE Expanded'!F:F,6,FALSE)</f>
        <v>MT</v>
      </c>
      <c r="F805" s="4" t="str">
        <f>VLOOKUP(A805,'[1]Central Directory_LE Expanded'!A805:'[1]Central Directory_LE Expanded'!G:G,7,FALSE)</f>
        <v>59714</v>
      </c>
      <c r="G805" s="4" t="str">
        <f t="shared" si="12"/>
        <v>6020 Springhill Comm Road Belgrade,MT 59714</v>
      </c>
      <c r="H805" s="9">
        <v>990</v>
      </c>
      <c r="I805" s="5">
        <v>44378</v>
      </c>
      <c r="J805" s="6" t="s">
        <v>891</v>
      </c>
      <c r="K805" t="s">
        <v>897</v>
      </c>
    </row>
    <row r="806" spans="1:11" x14ac:dyDescent="0.25">
      <c r="A806" s="7" t="s">
        <v>489</v>
      </c>
      <c r="B806" s="8" t="s">
        <v>490</v>
      </c>
      <c r="C806" s="4" t="str">
        <f>VLOOKUP(A806,'Central Directory_LE Expanded'!A806:'Central Directory_LE Expanded'!D:D,4,FALSE)</f>
        <v>6020 Springhill Comm Road</v>
      </c>
      <c r="D806" s="4" t="str">
        <f>VLOOKUP(A806,'[1]Central Directory_LE Expanded'!A806:'[1]Central Directory_LE Expanded'!E:E,5,FALSE)</f>
        <v>Belgrade</v>
      </c>
      <c r="E806" s="4" t="str">
        <f>VLOOKUP(A806,'[1]Central Directory_LE Expanded'!A806:'[1]Central Directory_LE Expanded'!F:F,6,FALSE)</f>
        <v>MT</v>
      </c>
      <c r="F806" s="4" t="str">
        <f>VLOOKUP(A806,'[1]Central Directory_LE Expanded'!A806:'[1]Central Directory_LE Expanded'!G:G,7,FALSE)</f>
        <v>59714</v>
      </c>
      <c r="G806" s="4" t="str">
        <f t="shared" si="12"/>
        <v>6020 Springhill Comm Road Belgrade,MT 59714</v>
      </c>
      <c r="H806" s="9">
        <v>64</v>
      </c>
      <c r="I806" s="5">
        <v>44378</v>
      </c>
      <c r="J806" s="6" t="s">
        <v>820</v>
      </c>
      <c r="K806" t="s">
        <v>897</v>
      </c>
    </row>
    <row r="807" spans="1:11" x14ac:dyDescent="0.25">
      <c r="A807" s="7" t="s">
        <v>489</v>
      </c>
      <c r="B807" s="8" t="s">
        <v>490</v>
      </c>
      <c r="C807" s="4" t="str">
        <f>VLOOKUP(A807,'Central Directory_LE Expanded'!A807:'Central Directory_LE Expanded'!D:D,4,FALSE)</f>
        <v>6020 Springhill Comm Road</v>
      </c>
      <c r="D807" s="4" t="str">
        <f>VLOOKUP(A807,'[1]Central Directory_LE Expanded'!A807:'[1]Central Directory_LE Expanded'!E:E,5,FALSE)</f>
        <v>Belgrade</v>
      </c>
      <c r="E807" s="4" t="str">
        <f>VLOOKUP(A807,'[1]Central Directory_LE Expanded'!A807:'[1]Central Directory_LE Expanded'!F:F,6,FALSE)</f>
        <v>MT</v>
      </c>
      <c r="F807" s="4" t="str">
        <f>VLOOKUP(A807,'[1]Central Directory_LE Expanded'!A807:'[1]Central Directory_LE Expanded'!G:G,7,FALSE)</f>
        <v>59714</v>
      </c>
      <c r="G807" s="4" t="str">
        <f t="shared" si="12"/>
        <v>6020 Springhill Comm Road Belgrade,MT 59714</v>
      </c>
      <c r="H807" s="9">
        <v>100</v>
      </c>
      <c r="I807" s="5">
        <v>44378</v>
      </c>
      <c r="J807" s="6" t="s">
        <v>892</v>
      </c>
      <c r="K807" t="s">
        <v>897</v>
      </c>
    </row>
    <row r="808" spans="1:11" x14ac:dyDescent="0.25">
      <c r="A808" s="7" t="s">
        <v>489</v>
      </c>
      <c r="B808" s="8" t="s">
        <v>490</v>
      </c>
      <c r="C808" s="4" t="str">
        <f>VLOOKUP(A808,'Central Directory_LE Expanded'!A808:'Central Directory_LE Expanded'!D:D,4,FALSE)</f>
        <v>6020 Springhill Comm Road</v>
      </c>
      <c r="D808" s="4" t="str">
        <f>VLOOKUP(A808,'[1]Central Directory_LE Expanded'!A808:'[1]Central Directory_LE Expanded'!E:E,5,FALSE)</f>
        <v>Belgrade</v>
      </c>
      <c r="E808" s="4" t="str">
        <f>VLOOKUP(A808,'[1]Central Directory_LE Expanded'!A808:'[1]Central Directory_LE Expanded'!F:F,6,FALSE)</f>
        <v>MT</v>
      </c>
      <c r="F808" s="4" t="str">
        <f>VLOOKUP(A808,'[1]Central Directory_LE Expanded'!A808:'[1]Central Directory_LE Expanded'!G:G,7,FALSE)</f>
        <v>59714</v>
      </c>
      <c r="G808" s="4" t="str">
        <f t="shared" si="12"/>
        <v>6020 Springhill Comm Road Belgrade,MT 59714</v>
      </c>
      <c r="H808" s="9">
        <v>754</v>
      </c>
      <c r="I808" s="5">
        <v>44378</v>
      </c>
      <c r="J808" s="6" t="s">
        <v>333</v>
      </c>
      <c r="K808" t="s">
        <v>897</v>
      </c>
    </row>
    <row r="809" spans="1:11" x14ac:dyDescent="0.25">
      <c r="A809" s="7" t="s">
        <v>491</v>
      </c>
      <c r="B809" s="8" t="s">
        <v>492</v>
      </c>
      <c r="C809" s="4" t="str">
        <f>VLOOKUP(A809,'Central Directory_LE Expanded'!A809:'Central Directory_LE Expanded'!D:D,4,FALSE)</f>
        <v>13233 Cottonwood Road</v>
      </c>
      <c r="D809" s="4" t="str">
        <f>VLOOKUP(A809,'[1]Central Directory_LE Expanded'!A809:'[1]Central Directory_LE Expanded'!E:E,5,FALSE)</f>
        <v>Bozeman</v>
      </c>
      <c r="E809" s="4" t="str">
        <f>VLOOKUP(A809,'[1]Central Directory_LE Expanded'!A809:'[1]Central Directory_LE Expanded'!F:F,6,FALSE)</f>
        <v>MT</v>
      </c>
      <c r="F809" s="4" t="str">
        <f>VLOOKUP(A809,'[1]Central Directory_LE Expanded'!A809:'[1]Central Directory_LE Expanded'!G:G,7,FALSE)</f>
        <v>59718</v>
      </c>
      <c r="G809" s="4" t="str">
        <f t="shared" si="12"/>
        <v>13233 Cottonwood Road Bozeman,MT 59718</v>
      </c>
      <c r="H809" s="9">
        <v>4201</v>
      </c>
      <c r="I809" s="5">
        <v>44378</v>
      </c>
      <c r="J809" s="6" t="s">
        <v>819</v>
      </c>
      <c r="K809" t="s">
        <v>897</v>
      </c>
    </row>
    <row r="810" spans="1:11" x14ac:dyDescent="0.25">
      <c r="A810" s="7" t="s">
        <v>491</v>
      </c>
      <c r="B810" s="8" t="s">
        <v>492</v>
      </c>
      <c r="C810" s="4" t="str">
        <f>VLOOKUP(A810,'Central Directory_LE Expanded'!A810:'Central Directory_LE Expanded'!D:D,4,FALSE)</f>
        <v>13233 Cottonwood Road</v>
      </c>
      <c r="D810" s="4" t="str">
        <f>VLOOKUP(A810,'[1]Central Directory_LE Expanded'!A810:'[1]Central Directory_LE Expanded'!E:E,5,FALSE)</f>
        <v>Bozeman</v>
      </c>
      <c r="E810" s="4" t="str">
        <f>VLOOKUP(A810,'[1]Central Directory_LE Expanded'!A810:'[1]Central Directory_LE Expanded'!F:F,6,FALSE)</f>
        <v>MT</v>
      </c>
      <c r="F810" s="4" t="str">
        <f>VLOOKUP(A810,'[1]Central Directory_LE Expanded'!A810:'[1]Central Directory_LE Expanded'!G:G,7,FALSE)</f>
        <v>59718</v>
      </c>
      <c r="G810" s="4" t="str">
        <f t="shared" si="12"/>
        <v>13233 Cottonwood Road Bozeman,MT 59718</v>
      </c>
      <c r="H810" s="9">
        <v>1007</v>
      </c>
      <c r="I810" s="5">
        <v>44378</v>
      </c>
      <c r="J810" s="6" t="s">
        <v>891</v>
      </c>
      <c r="K810" t="s">
        <v>897</v>
      </c>
    </row>
    <row r="811" spans="1:11" x14ac:dyDescent="0.25">
      <c r="A811" s="7" t="s">
        <v>491</v>
      </c>
      <c r="B811" s="8" t="s">
        <v>492</v>
      </c>
      <c r="C811" s="4" t="str">
        <f>VLOOKUP(A811,'Central Directory_LE Expanded'!A811:'Central Directory_LE Expanded'!D:D,4,FALSE)</f>
        <v>13233 Cottonwood Road</v>
      </c>
      <c r="D811" s="4" t="str">
        <f>VLOOKUP(A811,'[1]Central Directory_LE Expanded'!A811:'[1]Central Directory_LE Expanded'!E:E,5,FALSE)</f>
        <v>Bozeman</v>
      </c>
      <c r="E811" s="4" t="str">
        <f>VLOOKUP(A811,'[1]Central Directory_LE Expanded'!A811:'[1]Central Directory_LE Expanded'!F:F,6,FALSE)</f>
        <v>MT</v>
      </c>
      <c r="F811" s="4" t="str">
        <f>VLOOKUP(A811,'[1]Central Directory_LE Expanded'!A811:'[1]Central Directory_LE Expanded'!G:G,7,FALSE)</f>
        <v>59718</v>
      </c>
      <c r="G811" s="4" t="str">
        <f t="shared" si="12"/>
        <v>13233 Cottonwood Road Bozeman,MT 59718</v>
      </c>
      <c r="H811" s="9">
        <v>64</v>
      </c>
      <c r="I811" s="5">
        <v>44378</v>
      </c>
      <c r="J811" s="6" t="s">
        <v>820</v>
      </c>
      <c r="K811" t="s">
        <v>897</v>
      </c>
    </row>
    <row r="812" spans="1:11" x14ac:dyDescent="0.25">
      <c r="A812" s="7" t="s">
        <v>491</v>
      </c>
      <c r="B812" s="8" t="s">
        <v>492</v>
      </c>
      <c r="C812" s="4" t="str">
        <f>VLOOKUP(A812,'Central Directory_LE Expanded'!A812:'Central Directory_LE Expanded'!D:D,4,FALSE)</f>
        <v>13233 Cottonwood Road</v>
      </c>
      <c r="D812" s="4" t="str">
        <f>VLOOKUP(A812,'[1]Central Directory_LE Expanded'!A812:'[1]Central Directory_LE Expanded'!E:E,5,FALSE)</f>
        <v>Bozeman</v>
      </c>
      <c r="E812" s="4" t="str">
        <f>VLOOKUP(A812,'[1]Central Directory_LE Expanded'!A812:'[1]Central Directory_LE Expanded'!F:F,6,FALSE)</f>
        <v>MT</v>
      </c>
      <c r="F812" s="4" t="str">
        <f>VLOOKUP(A812,'[1]Central Directory_LE Expanded'!A812:'[1]Central Directory_LE Expanded'!G:G,7,FALSE)</f>
        <v>59718</v>
      </c>
      <c r="G812" s="4" t="str">
        <f t="shared" si="12"/>
        <v>13233 Cottonwood Road Bozeman,MT 59718</v>
      </c>
      <c r="H812" s="9">
        <v>102</v>
      </c>
      <c r="I812" s="5">
        <v>44378</v>
      </c>
      <c r="J812" s="6" t="s">
        <v>892</v>
      </c>
      <c r="K812" t="s">
        <v>897</v>
      </c>
    </row>
    <row r="813" spans="1:11" x14ac:dyDescent="0.25">
      <c r="A813" s="7" t="s">
        <v>491</v>
      </c>
      <c r="B813" s="8" t="s">
        <v>492</v>
      </c>
      <c r="C813" s="4" t="str">
        <f>VLOOKUP(A813,'Central Directory_LE Expanded'!A813:'Central Directory_LE Expanded'!D:D,4,FALSE)</f>
        <v>13233 Cottonwood Road</v>
      </c>
      <c r="D813" s="4" t="str">
        <f>VLOOKUP(A813,'[1]Central Directory_LE Expanded'!A813:'[1]Central Directory_LE Expanded'!E:E,5,FALSE)</f>
        <v>Bozeman</v>
      </c>
      <c r="E813" s="4" t="str">
        <f>VLOOKUP(A813,'[1]Central Directory_LE Expanded'!A813:'[1]Central Directory_LE Expanded'!F:F,6,FALSE)</f>
        <v>MT</v>
      </c>
      <c r="F813" s="4" t="str">
        <f>VLOOKUP(A813,'[1]Central Directory_LE Expanded'!A813:'[1]Central Directory_LE Expanded'!G:G,7,FALSE)</f>
        <v>59718</v>
      </c>
      <c r="G813" s="4" t="str">
        <f t="shared" si="12"/>
        <v>13233 Cottonwood Road Bozeman,MT 59718</v>
      </c>
      <c r="H813" s="9">
        <v>1197</v>
      </c>
      <c r="I813" s="5">
        <v>44378</v>
      </c>
      <c r="J813" s="6" t="s">
        <v>333</v>
      </c>
      <c r="K813" t="s">
        <v>897</v>
      </c>
    </row>
    <row r="814" spans="1:11" x14ac:dyDescent="0.25">
      <c r="A814" s="7" t="s">
        <v>493</v>
      </c>
      <c r="B814" s="8" t="s">
        <v>494</v>
      </c>
      <c r="C814" s="4" t="str">
        <f>VLOOKUP(A814,'Central Directory_LE Expanded'!A814:'Central Directory_LE Expanded'!D:D,4,FALSE)</f>
        <v>212 East Neal</v>
      </c>
      <c r="D814" s="4" t="str">
        <f>VLOOKUP(A814,'[1]Central Directory_LE Expanded'!A814:'[1]Central Directory_LE Expanded'!E:E,5,FALSE)</f>
        <v>Three Forks</v>
      </c>
      <c r="E814" s="4" t="str">
        <f>VLOOKUP(A814,'[1]Central Directory_LE Expanded'!A814:'[1]Central Directory_LE Expanded'!F:F,6,FALSE)</f>
        <v>MT</v>
      </c>
      <c r="F814" s="4" t="str">
        <f>VLOOKUP(A814,'[1]Central Directory_LE Expanded'!A814:'[1]Central Directory_LE Expanded'!G:G,7,FALSE)</f>
        <v>59752</v>
      </c>
      <c r="G814" s="4" t="str">
        <f t="shared" si="12"/>
        <v>212 East Neal Three Forks,MT 59752</v>
      </c>
      <c r="H814" s="9">
        <v>102487</v>
      </c>
      <c r="I814" s="5">
        <v>44378</v>
      </c>
      <c r="J814" s="6" t="s">
        <v>819</v>
      </c>
      <c r="K814" t="s">
        <v>897</v>
      </c>
    </row>
    <row r="815" spans="1:11" x14ac:dyDescent="0.25">
      <c r="A815" s="7" t="s">
        <v>493</v>
      </c>
      <c r="B815" s="8" t="s">
        <v>494</v>
      </c>
      <c r="C815" s="4" t="str">
        <f>VLOOKUP(A815,'Central Directory_LE Expanded'!A815:'Central Directory_LE Expanded'!D:D,4,FALSE)</f>
        <v>212 East Neal</v>
      </c>
      <c r="D815" s="4" t="str">
        <f>VLOOKUP(A815,'[1]Central Directory_LE Expanded'!A815:'[1]Central Directory_LE Expanded'!E:E,5,FALSE)</f>
        <v>Three Forks</v>
      </c>
      <c r="E815" s="4" t="str">
        <f>VLOOKUP(A815,'[1]Central Directory_LE Expanded'!A815:'[1]Central Directory_LE Expanded'!F:F,6,FALSE)</f>
        <v>MT</v>
      </c>
      <c r="F815" s="4" t="str">
        <f>VLOOKUP(A815,'[1]Central Directory_LE Expanded'!A815:'[1]Central Directory_LE Expanded'!G:G,7,FALSE)</f>
        <v>59752</v>
      </c>
      <c r="G815" s="4" t="str">
        <f t="shared" si="12"/>
        <v>212 East Neal Three Forks,MT 59752</v>
      </c>
      <c r="H815" s="9">
        <v>26824</v>
      </c>
      <c r="I815" s="5">
        <v>44378</v>
      </c>
      <c r="J815" s="6" t="s">
        <v>891</v>
      </c>
      <c r="K815" t="s">
        <v>897</v>
      </c>
    </row>
    <row r="816" spans="1:11" x14ac:dyDescent="0.25">
      <c r="A816" s="7" t="s">
        <v>493</v>
      </c>
      <c r="B816" s="8" t="s">
        <v>494</v>
      </c>
      <c r="C816" s="4" t="str">
        <f>VLOOKUP(A816,'Central Directory_LE Expanded'!A816:'Central Directory_LE Expanded'!D:D,4,FALSE)</f>
        <v>212 East Neal</v>
      </c>
      <c r="D816" s="4" t="str">
        <f>VLOOKUP(A816,'[1]Central Directory_LE Expanded'!A816:'[1]Central Directory_LE Expanded'!E:E,5,FALSE)</f>
        <v>Three Forks</v>
      </c>
      <c r="E816" s="4" t="str">
        <f>VLOOKUP(A816,'[1]Central Directory_LE Expanded'!A816:'[1]Central Directory_LE Expanded'!F:F,6,FALSE)</f>
        <v>MT</v>
      </c>
      <c r="F816" s="4" t="str">
        <f>VLOOKUP(A816,'[1]Central Directory_LE Expanded'!A816:'[1]Central Directory_LE Expanded'!G:G,7,FALSE)</f>
        <v>59752</v>
      </c>
      <c r="G816" s="4" t="str">
        <f t="shared" si="12"/>
        <v>212 East Neal Three Forks,MT 59752</v>
      </c>
      <c r="H816" s="9">
        <v>3665</v>
      </c>
      <c r="I816" s="5">
        <v>44378</v>
      </c>
      <c r="J816" s="6" t="s">
        <v>820</v>
      </c>
      <c r="K816" t="s">
        <v>897</v>
      </c>
    </row>
    <row r="817" spans="1:11" x14ac:dyDescent="0.25">
      <c r="A817" s="7" t="s">
        <v>493</v>
      </c>
      <c r="B817" s="8" t="s">
        <v>494</v>
      </c>
      <c r="C817" s="4" t="str">
        <f>VLOOKUP(A817,'Central Directory_LE Expanded'!A817:'Central Directory_LE Expanded'!D:D,4,FALSE)</f>
        <v>212 East Neal</v>
      </c>
      <c r="D817" s="4" t="str">
        <f>VLOOKUP(A817,'[1]Central Directory_LE Expanded'!A817:'[1]Central Directory_LE Expanded'!E:E,5,FALSE)</f>
        <v>Three Forks</v>
      </c>
      <c r="E817" s="4" t="str">
        <f>VLOOKUP(A817,'[1]Central Directory_LE Expanded'!A817:'[1]Central Directory_LE Expanded'!F:F,6,FALSE)</f>
        <v>MT</v>
      </c>
      <c r="F817" s="4" t="str">
        <f>VLOOKUP(A817,'[1]Central Directory_LE Expanded'!A817:'[1]Central Directory_LE Expanded'!G:G,7,FALSE)</f>
        <v>59752</v>
      </c>
      <c r="G817" s="4" t="str">
        <f t="shared" si="12"/>
        <v>212 East Neal Three Forks,MT 59752</v>
      </c>
      <c r="H817" s="9">
        <v>2690</v>
      </c>
      <c r="I817" s="5">
        <v>44378</v>
      </c>
      <c r="J817" s="6" t="s">
        <v>892</v>
      </c>
      <c r="K817" t="s">
        <v>897</v>
      </c>
    </row>
    <row r="818" spans="1:11" x14ac:dyDescent="0.25">
      <c r="A818" s="7" t="s">
        <v>493</v>
      </c>
      <c r="B818" s="8" t="s">
        <v>494</v>
      </c>
      <c r="C818" s="4" t="str">
        <f>VLOOKUP(A818,'Central Directory_LE Expanded'!A818:'Central Directory_LE Expanded'!D:D,4,FALSE)</f>
        <v>212 East Neal</v>
      </c>
      <c r="D818" s="4" t="str">
        <f>VLOOKUP(A818,'[1]Central Directory_LE Expanded'!A818:'[1]Central Directory_LE Expanded'!E:E,5,FALSE)</f>
        <v>Three Forks</v>
      </c>
      <c r="E818" s="4" t="str">
        <f>VLOOKUP(A818,'[1]Central Directory_LE Expanded'!A818:'[1]Central Directory_LE Expanded'!F:F,6,FALSE)</f>
        <v>MT</v>
      </c>
      <c r="F818" s="4" t="str">
        <f>VLOOKUP(A818,'[1]Central Directory_LE Expanded'!A818:'[1]Central Directory_LE Expanded'!G:G,7,FALSE)</f>
        <v>59752</v>
      </c>
      <c r="G818" s="4" t="str">
        <f t="shared" si="12"/>
        <v>212 East Neal Three Forks,MT 59752</v>
      </c>
      <c r="H818" s="9">
        <v>97041</v>
      </c>
      <c r="I818" s="5">
        <v>44378</v>
      </c>
      <c r="J818" s="6" t="s">
        <v>893</v>
      </c>
      <c r="K818" t="s">
        <v>897</v>
      </c>
    </row>
    <row r="819" spans="1:11" x14ac:dyDescent="0.25">
      <c r="A819" s="7" t="s">
        <v>493</v>
      </c>
      <c r="B819" s="8" t="s">
        <v>494</v>
      </c>
      <c r="C819" s="4" t="str">
        <f>VLOOKUP(A819,'Central Directory_LE Expanded'!A819:'Central Directory_LE Expanded'!D:D,4,FALSE)</f>
        <v>212 East Neal</v>
      </c>
      <c r="D819" s="4" t="str">
        <f>VLOOKUP(A819,'[1]Central Directory_LE Expanded'!A819:'[1]Central Directory_LE Expanded'!E:E,5,FALSE)</f>
        <v>Three Forks</v>
      </c>
      <c r="E819" s="4" t="str">
        <f>VLOOKUP(A819,'[1]Central Directory_LE Expanded'!A819:'[1]Central Directory_LE Expanded'!F:F,6,FALSE)</f>
        <v>MT</v>
      </c>
      <c r="F819" s="4" t="str">
        <f>VLOOKUP(A819,'[1]Central Directory_LE Expanded'!A819:'[1]Central Directory_LE Expanded'!G:G,7,FALSE)</f>
        <v>59752</v>
      </c>
      <c r="G819" s="4" t="str">
        <f t="shared" si="12"/>
        <v>212 East Neal Three Forks,MT 59752</v>
      </c>
      <c r="H819" s="9">
        <v>15359</v>
      </c>
      <c r="I819" s="5">
        <v>44378</v>
      </c>
      <c r="J819" s="6" t="s">
        <v>333</v>
      </c>
      <c r="K819" t="s">
        <v>897</v>
      </c>
    </row>
    <row r="820" spans="1:11" x14ac:dyDescent="0.25">
      <c r="A820" s="7" t="s">
        <v>493</v>
      </c>
      <c r="B820" s="8" t="s">
        <v>494</v>
      </c>
      <c r="C820" s="4" t="str">
        <f>VLOOKUP(A820,'Central Directory_LE Expanded'!A820:'Central Directory_LE Expanded'!D:D,4,FALSE)</f>
        <v>212 East Neal</v>
      </c>
      <c r="D820" s="4" t="str">
        <f>VLOOKUP(A820,'[1]Central Directory_LE Expanded'!A820:'[1]Central Directory_LE Expanded'!E:E,5,FALSE)</f>
        <v>Three Forks</v>
      </c>
      <c r="E820" s="4" t="str">
        <f>VLOOKUP(A820,'[1]Central Directory_LE Expanded'!A820:'[1]Central Directory_LE Expanded'!F:F,6,FALSE)</f>
        <v>MT</v>
      </c>
      <c r="F820" s="4" t="str">
        <f>VLOOKUP(A820,'[1]Central Directory_LE Expanded'!A820:'[1]Central Directory_LE Expanded'!G:G,7,FALSE)</f>
        <v>59752</v>
      </c>
      <c r="G820" s="4" t="str">
        <f t="shared" si="12"/>
        <v>212 East Neal Three Forks,MT 59752</v>
      </c>
      <c r="H820" s="9">
        <v>10000</v>
      </c>
      <c r="I820" s="5">
        <v>44378</v>
      </c>
      <c r="J820" s="6" t="s">
        <v>334</v>
      </c>
      <c r="K820" t="s">
        <v>897</v>
      </c>
    </row>
    <row r="821" spans="1:11" x14ac:dyDescent="0.25">
      <c r="A821" s="7" t="s">
        <v>146</v>
      </c>
      <c r="B821" s="8" t="s">
        <v>147</v>
      </c>
      <c r="C821" s="4" t="str">
        <f>VLOOKUP(A821,'Central Directory_LE Expanded'!A821:'Central Directory_LE Expanded'!D:D,4,FALSE)</f>
        <v>212 East Neal</v>
      </c>
      <c r="D821" s="4" t="str">
        <f>VLOOKUP(A821,'[1]Central Directory_LE Expanded'!A821:'[1]Central Directory_LE Expanded'!E:E,5,FALSE)</f>
        <v>Three Forks</v>
      </c>
      <c r="E821" s="4" t="str">
        <f>VLOOKUP(A821,'[1]Central Directory_LE Expanded'!A821:'[1]Central Directory_LE Expanded'!F:F,6,FALSE)</f>
        <v>MT</v>
      </c>
      <c r="F821" s="4" t="str">
        <f>VLOOKUP(A821,'[1]Central Directory_LE Expanded'!A821:'[1]Central Directory_LE Expanded'!G:G,7,FALSE)</f>
        <v>59752</v>
      </c>
      <c r="G821" s="4" t="str">
        <f t="shared" si="12"/>
        <v>212 East Neal Three Forks,MT 59752</v>
      </c>
      <c r="H821" s="9">
        <v>7644</v>
      </c>
      <c r="I821" s="5">
        <v>44378</v>
      </c>
      <c r="J821" s="6" t="s">
        <v>69</v>
      </c>
      <c r="K821" t="s">
        <v>897</v>
      </c>
    </row>
    <row r="822" spans="1:11" x14ac:dyDescent="0.25">
      <c r="A822" s="7" t="s">
        <v>146</v>
      </c>
      <c r="B822" s="8" t="s">
        <v>147</v>
      </c>
      <c r="C822" s="4" t="str">
        <f>VLOOKUP(A822,'Central Directory_LE Expanded'!A822:'Central Directory_LE Expanded'!D:D,4,FALSE)</f>
        <v>212 East Neal</v>
      </c>
      <c r="D822" s="4" t="str">
        <f>VLOOKUP(A822,'[1]Central Directory_LE Expanded'!A822:'[1]Central Directory_LE Expanded'!E:E,5,FALSE)</f>
        <v>Three Forks</v>
      </c>
      <c r="E822" s="4" t="str">
        <f>VLOOKUP(A822,'[1]Central Directory_LE Expanded'!A822:'[1]Central Directory_LE Expanded'!F:F,6,FALSE)</f>
        <v>MT</v>
      </c>
      <c r="F822" s="4" t="str">
        <f>VLOOKUP(A822,'[1]Central Directory_LE Expanded'!A822:'[1]Central Directory_LE Expanded'!G:G,7,FALSE)</f>
        <v>59752</v>
      </c>
      <c r="G822" s="4" t="str">
        <f t="shared" si="12"/>
        <v>212 East Neal Three Forks,MT 59752</v>
      </c>
      <c r="H822" s="9">
        <v>39172</v>
      </c>
      <c r="I822" s="5">
        <v>44378</v>
      </c>
      <c r="J822" s="6" t="s">
        <v>819</v>
      </c>
      <c r="K822" t="s">
        <v>897</v>
      </c>
    </row>
    <row r="823" spans="1:11" x14ac:dyDescent="0.25">
      <c r="A823" s="7" t="s">
        <v>146</v>
      </c>
      <c r="B823" s="8" t="s">
        <v>147</v>
      </c>
      <c r="C823" s="4" t="str">
        <f>VLOOKUP(A823,'Central Directory_LE Expanded'!A823:'Central Directory_LE Expanded'!D:D,4,FALSE)</f>
        <v>212 East Neal</v>
      </c>
      <c r="D823" s="4" t="str">
        <f>VLOOKUP(A823,'[1]Central Directory_LE Expanded'!A823:'[1]Central Directory_LE Expanded'!E:E,5,FALSE)</f>
        <v>Three Forks</v>
      </c>
      <c r="E823" s="4" t="str">
        <f>VLOOKUP(A823,'[1]Central Directory_LE Expanded'!A823:'[1]Central Directory_LE Expanded'!F:F,6,FALSE)</f>
        <v>MT</v>
      </c>
      <c r="F823" s="4" t="str">
        <f>VLOOKUP(A823,'[1]Central Directory_LE Expanded'!A823:'[1]Central Directory_LE Expanded'!G:G,7,FALSE)</f>
        <v>59752</v>
      </c>
      <c r="G823" s="4" t="str">
        <f t="shared" si="12"/>
        <v>212 East Neal Three Forks,MT 59752</v>
      </c>
      <c r="H823" s="9">
        <v>11304</v>
      </c>
      <c r="I823" s="5">
        <v>44378</v>
      </c>
      <c r="J823" s="6" t="s">
        <v>891</v>
      </c>
      <c r="K823" t="s">
        <v>897</v>
      </c>
    </row>
    <row r="824" spans="1:11" x14ac:dyDescent="0.25">
      <c r="A824" s="7" t="s">
        <v>146</v>
      </c>
      <c r="B824" s="8" t="s">
        <v>147</v>
      </c>
      <c r="C824" s="4" t="str">
        <f>VLOOKUP(A824,'Central Directory_LE Expanded'!A824:'Central Directory_LE Expanded'!D:D,4,FALSE)</f>
        <v>212 East Neal</v>
      </c>
      <c r="D824" s="4" t="str">
        <f>VLOOKUP(A824,'[1]Central Directory_LE Expanded'!A824:'[1]Central Directory_LE Expanded'!E:E,5,FALSE)</f>
        <v>Three Forks</v>
      </c>
      <c r="E824" s="4" t="str">
        <f>VLOOKUP(A824,'[1]Central Directory_LE Expanded'!A824:'[1]Central Directory_LE Expanded'!F:F,6,FALSE)</f>
        <v>MT</v>
      </c>
      <c r="F824" s="4" t="str">
        <f>VLOOKUP(A824,'[1]Central Directory_LE Expanded'!A824:'[1]Central Directory_LE Expanded'!G:G,7,FALSE)</f>
        <v>59752</v>
      </c>
      <c r="G824" s="4" t="str">
        <f t="shared" si="12"/>
        <v>212 East Neal Three Forks,MT 59752</v>
      </c>
      <c r="H824" s="9">
        <v>31811</v>
      </c>
      <c r="I824" s="5">
        <v>44378</v>
      </c>
      <c r="J824" s="6" t="s">
        <v>893</v>
      </c>
      <c r="K824" t="s">
        <v>897</v>
      </c>
    </row>
    <row r="825" spans="1:11" x14ac:dyDescent="0.25">
      <c r="A825" s="7" t="s">
        <v>146</v>
      </c>
      <c r="B825" s="8" t="s">
        <v>147</v>
      </c>
      <c r="C825" s="4" t="str">
        <f>VLOOKUP(A825,'Central Directory_LE Expanded'!A825:'Central Directory_LE Expanded'!D:D,4,FALSE)</f>
        <v>212 East Neal</v>
      </c>
      <c r="D825" s="4" t="str">
        <f>VLOOKUP(A825,'[1]Central Directory_LE Expanded'!A825:'[1]Central Directory_LE Expanded'!E:E,5,FALSE)</f>
        <v>Three Forks</v>
      </c>
      <c r="E825" s="4" t="str">
        <f>VLOOKUP(A825,'[1]Central Directory_LE Expanded'!A825:'[1]Central Directory_LE Expanded'!F:F,6,FALSE)</f>
        <v>MT</v>
      </c>
      <c r="F825" s="4" t="str">
        <f>VLOOKUP(A825,'[1]Central Directory_LE Expanded'!A825:'[1]Central Directory_LE Expanded'!G:G,7,FALSE)</f>
        <v>59752</v>
      </c>
      <c r="G825" s="4" t="str">
        <f t="shared" si="12"/>
        <v>212 East Neal Three Forks,MT 59752</v>
      </c>
      <c r="H825" s="9">
        <v>5765</v>
      </c>
      <c r="I825" s="5">
        <v>44378</v>
      </c>
      <c r="J825" s="6" t="s">
        <v>333</v>
      </c>
      <c r="K825" t="s">
        <v>897</v>
      </c>
    </row>
    <row r="826" spans="1:11" x14ac:dyDescent="0.25">
      <c r="A826" s="7" t="s">
        <v>146</v>
      </c>
      <c r="B826" s="8" t="s">
        <v>147</v>
      </c>
      <c r="C826" s="4" t="str">
        <f>VLOOKUP(A826,'Central Directory_LE Expanded'!A826:'Central Directory_LE Expanded'!D:D,4,FALSE)</f>
        <v>212 East Neal</v>
      </c>
      <c r="D826" s="4" t="str">
        <f>VLOOKUP(A826,'[1]Central Directory_LE Expanded'!A826:'[1]Central Directory_LE Expanded'!E:E,5,FALSE)</f>
        <v>Three Forks</v>
      </c>
      <c r="E826" s="4" t="str">
        <f>VLOOKUP(A826,'[1]Central Directory_LE Expanded'!A826:'[1]Central Directory_LE Expanded'!F:F,6,FALSE)</f>
        <v>MT</v>
      </c>
      <c r="F826" s="4" t="str">
        <f>VLOOKUP(A826,'[1]Central Directory_LE Expanded'!A826:'[1]Central Directory_LE Expanded'!G:G,7,FALSE)</f>
        <v>59752</v>
      </c>
      <c r="G826" s="4" t="str">
        <f t="shared" si="12"/>
        <v>212 East Neal Three Forks,MT 59752</v>
      </c>
      <c r="H826" s="9">
        <v>10000</v>
      </c>
      <c r="I826" s="5">
        <v>44378</v>
      </c>
      <c r="J826" s="6" t="s">
        <v>334</v>
      </c>
      <c r="K826" t="s">
        <v>897</v>
      </c>
    </row>
    <row r="827" spans="1:11" x14ac:dyDescent="0.25">
      <c r="A827" s="7" t="s">
        <v>495</v>
      </c>
      <c r="B827" s="8" t="s">
        <v>496</v>
      </c>
      <c r="C827" s="4" t="str">
        <f>VLOOKUP(A827,'Central Directory_LE Expanded'!A827:'Central Directory_LE Expanded'!D:D,4,FALSE)</f>
        <v>3747 Pass Creek Road</v>
      </c>
      <c r="D827" s="4" t="str">
        <f>VLOOKUP(A827,'[1]Central Directory_LE Expanded'!A827:'[1]Central Directory_LE Expanded'!E:E,5,FALSE)</f>
        <v>Belgrade</v>
      </c>
      <c r="E827" s="4" t="str">
        <f>VLOOKUP(A827,'[1]Central Directory_LE Expanded'!A827:'[1]Central Directory_LE Expanded'!F:F,6,FALSE)</f>
        <v>MT</v>
      </c>
      <c r="F827" s="4" t="str">
        <f>VLOOKUP(A827,'[1]Central Directory_LE Expanded'!A827:'[1]Central Directory_LE Expanded'!G:G,7,FALSE)</f>
        <v>59714</v>
      </c>
      <c r="G827" s="4" t="str">
        <f t="shared" si="12"/>
        <v>3747 Pass Creek Road Belgrade,MT 59714</v>
      </c>
      <c r="H827" s="9">
        <v>3043</v>
      </c>
      <c r="I827" s="5">
        <v>44378</v>
      </c>
      <c r="J827" s="6" t="s">
        <v>819</v>
      </c>
      <c r="K827" t="s">
        <v>897</v>
      </c>
    </row>
    <row r="828" spans="1:11" x14ac:dyDescent="0.25">
      <c r="A828" s="7" t="s">
        <v>495</v>
      </c>
      <c r="B828" s="8" t="s">
        <v>496</v>
      </c>
      <c r="C828" s="4" t="str">
        <f>VLOOKUP(A828,'Central Directory_LE Expanded'!A828:'Central Directory_LE Expanded'!D:D,4,FALSE)</f>
        <v>3747 Pass Creek Road</v>
      </c>
      <c r="D828" s="4" t="str">
        <f>VLOOKUP(A828,'[1]Central Directory_LE Expanded'!A828:'[1]Central Directory_LE Expanded'!E:E,5,FALSE)</f>
        <v>Belgrade</v>
      </c>
      <c r="E828" s="4" t="str">
        <f>VLOOKUP(A828,'[1]Central Directory_LE Expanded'!A828:'[1]Central Directory_LE Expanded'!F:F,6,FALSE)</f>
        <v>MT</v>
      </c>
      <c r="F828" s="4" t="str">
        <f>VLOOKUP(A828,'[1]Central Directory_LE Expanded'!A828:'[1]Central Directory_LE Expanded'!G:G,7,FALSE)</f>
        <v>59714</v>
      </c>
      <c r="G828" s="4" t="str">
        <f t="shared" si="12"/>
        <v>3747 Pass Creek Road Belgrade,MT 59714</v>
      </c>
      <c r="H828" s="9">
        <v>638</v>
      </c>
      <c r="I828" s="5">
        <v>44378</v>
      </c>
      <c r="J828" s="6" t="s">
        <v>891</v>
      </c>
      <c r="K828" t="s">
        <v>897</v>
      </c>
    </row>
    <row r="829" spans="1:11" x14ac:dyDescent="0.25">
      <c r="A829" s="7" t="s">
        <v>495</v>
      </c>
      <c r="B829" s="8" t="s">
        <v>496</v>
      </c>
      <c r="C829" s="4" t="str">
        <f>VLOOKUP(A829,'Central Directory_LE Expanded'!A829:'Central Directory_LE Expanded'!D:D,4,FALSE)</f>
        <v>3747 Pass Creek Road</v>
      </c>
      <c r="D829" s="4" t="str">
        <f>VLOOKUP(A829,'[1]Central Directory_LE Expanded'!A829:'[1]Central Directory_LE Expanded'!E:E,5,FALSE)</f>
        <v>Belgrade</v>
      </c>
      <c r="E829" s="4" t="str">
        <f>VLOOKUP(A829,'[1]Central Directory_LE Expanded'!A829:'[1]Central Directory_LE Expanded'!F:F,6,FALSE)</f>
        <v>MT</v>
      </c>
      <c r="F829" s="4" t="str">
        <f>VLOOKUP(A829,'[1]Central Directory_LE Expanded'!A829:'[1]Central Directory_LE Expanded'!G:G,7,FALSE)</f>
        <v>59714</v>
      </c>
      <c r="G829" s="4" t="str">
        <f t="shared" si="12"/>
        <v>3747 Pass Creek Road Belgrade,MT 59714</v>
      </c>
      <c r="H829" s="9">
        <v>42</v>
      </c>
      <c r="I829" s="5">
        <v>44378</v>
      </c>
      <c r="J829" s="6" t="s">
        <v>820</v>
      </c>
      <c r="K829" t="s">
        <v>897</v>
      </c>
    </row>
    <row r="830" spans="1:11" x14ac:dyDescent="0.25">
      <c r="A830" s="7" t="s">
        <v>495</v>
      </c>
      <c r="B830" s="8" t="s">
        <v>496</v>
      </c>
      <c r="C830" s="4" t="str">
        <f>VLOOKUP(A830,'Central Directory_LE Expanded'!A830:'Central Directory_LE Expanded'!D:D,4,FALSE)</f>
        <v>3747 Pass Creek Road</v>
      </c>
      <c r="D830" s="4" t="str">
        <f>VLOOKUP(A830,'[1]Central Directory_LE Expanded'!A830:'[1]Central Directory_LE Expanded'!E:E,5,FALSE)</f>
        <v>Belgrade</v>
      </c>
      <c r="E830" s="4" t="str">
        <f>VLOOKUP(A830,'[1]Central Directory_LE Expanded'!A830:'[1]Central Directory_LE Expanded'!F:F,6,FALSE)</f>
        <v>MT</v>
      </c>
      <c r="F830" s="4" t="str">
        <f>VLOOKUP(A830,'[1]Central Directory_LE Expanded'!A830:'[1]Central Directory_LE Expanded'!G:G,7,FALSE)</f>
        <v>59714</v>
      </c>
      <c r="G830" s="4" t="str">
        <f t="shared" si="12"/>
        <v>3747 Pass Creek Road Belgrade,MT 59714</v>
      </c>
      <c r="H830" s="9">
        <v>64</v>
      </c>
      <c r="I830" s="5">
        <v>44378</v>
      </c>
      <c r="J830" s="6" t="s">
        <v>892</v>
      </c>
      <c r="K830" t="s">
        <v>897</v>
      </c>
    </row>
    <row r="831" spans="1:11" x14ac:dyDescent="0.25">
      <c r="A831" s="7" t="s">
        <v>495</v>
      </c>
      <c r="B831" s="8" t="s">
        <v>496</v>
      </c>
      <c r="C831" s="4" t="str">
        <f>VLOOKUP(A831,'Central Directory_LE Expanded'!A831:'Central Directory_LE Expanded'!D:D,4,FALSE)</f>
        <v>3747 Pass Creek Road</v>
      </c>
      <c r="D831" s="4" t="str">
        <f>VLOOKUP(A831,'[1]Central Directory_LE Expanded'!A831:'[1]Central Directory_LE Expanded'!E:E,5,FALSE)</f>
        <v>Belgrade</v>
      </c>
      <c r="E831" s="4" t="str">
        <f>VLOOKUP(A831,'[1]Central Directory_LE Expanded'!A831:'[1]Central Directory_LE Expanded'!F:F,6,FALSE)</f>
        <v>MT</v>
      </c>
      <c r="F831" s="4" t="str">
        <f>VLOOKUP(A831,'[1]Central Directory_LE Expanded'!A831:'[1]Central Directory_LE Expanded'!G:G,7,FALSE)</f>
        <v>59714</v>
      </c>
      <c r="G831" s="4" t="str">
        <f t="shared" si="12"/>
        <v>3747 Pass Creek Road Belgrade,MT 59714</v>
      </c>
      <c r="H831" s="9">
        <v>490</v>
      </c>
      <c r="I831" s="5">
        <v>44378</v>
      </c>
      <c r="J831" s="6" t="s">
        <v>333</v>
      </c>
      <c r="K831" t="s">
        <v>897</v>
      </c>
    </row>
    <row r="832" spans="1:11" x14ac:dyDescent="0.25">
      <c r="A832" s="7" t="s">
        <v>497</v>
      </c>
      <c r="B832" s="8" t="s">
        <v>498</v>
      </c>
      <c r="C832" s="4" t="str">
        <f>VLOOKUP(A832,'Central Directory_LE Expanded'!A832:'Central Directory_LE Expanded'!D:D,4,FALSE)</f>
        <v>6001 Monforton School Rd</v>
      </c>
      <c r="D832" s="4" t="str">
        <f>VLOOKUP(A832,'[1]Central Directory_LE Expanded'!A832:'[1]Central Directory_LE Expanded'!E:E,5,FALSE)</f>
        <v>Bozeman</v>
      </c>
      <c r="E832" s="4" t="str">
        <f>VLOOKUP(A832,'[1]Central Directory_LE Expanded'!A832:'[1]Central Directory_LE Expanded'!F:F,6,FALSE)</f>
        <v>MT</v>
      </c>
      <c r="F832" s="4" t="str">
        <f>VLOOKUP(A832,'[1]Central Directory_LE Expanded'!A832:'[1]Central Directory_LE Expanded'!G:G,7,FALSE)</f>
        <v>59718</v>
      </c>
      <c r="G832" s="4" t="str">
        <f t="shared" si="12"/>
        <v>6001 Monforton School Rd Bozeman,MT 59718</v>
      </c>
      <c r="H832" s="9">
        <v>118133</v>
      </c>
      <c r="I832" s="5">
        <v>44378</v>
      </c>
      <c r="J832" s="6" t="s">
        <v>819</v>
      </c>
      <c r="K832" t="s">
        <v>897</v>
      </c>
    </row>
    <row r="833" spans="1:11" x14ac:dyDescent="0.25">
      <c r="A833" s="7" t="s">
        <v>497</v>
      </c>
      <c r="B833" s="8" t="s">
        <v>498</v>
      </c>
      <c r="C833" s="4" t="str">
        <f>VLOOKUP(A833,'Central Directory_LE Expanded'!A833:'Central Directory_LE Expanded'!D:D,4,FALSE)</f>
        <v>6001 Monforton School Rd</v>
      </c>
      <c r="D833" s="4" t="str">
        <f>VLOOKUP(A833,'[1]Central Directory_LE Expanded'!A833:'[1]Central Directory_LE Expanded'!E:E,5,FALSE)</f>
        <v>Bozeman</v>
      </c>
      <c r="E833" s="4" t="str">
        <f>VLOOKUP(A833,'[1]Central Directory_LE Expanded'!A833:'[1]Central Directory_LE Expanded'!F:F,6,FALSE)</f>
        <v>MT</v>
      </c>
      <c r="F833" s="4" t="str">
        <f>VLOOKUP(A833,'[1]Central Directory_LE Expanded'!A833:'[1]Central Directory_LE Expanded'!G:G,7,FALSE)</f>
        <v>59718</v>
      </c>
      <c r="G833" s="4" t="str">
        <f t="shared" si="12"/>
        <v>6001 Monforton School Rd Bozeman,MT 59718</v>
      </c>
      <c r="H833" s="9">
        <v>33610</v>
      </c>
      <c r="I833" s="5">
        <v>44378</v>
      </c>
      <c r="J833" s="6" t="s">
        <v>891</v>
      </c>
      <c r="K833" t="s">
        <v>897</v>
      </c>
    </row>
    <row r="834" spans="1:11" x14ac:dyDescent="0.25">
      <c r="A834" s="7" t="s">
        <v>497</v>
      </c>
      <c r="B834" s="8" t="s">
        <v>498</v>
      </c>
      <c r="C834" s="4" t="str">
        <f>VLOOKUP(A834,'Central Directory_LE Expanded'!A834:'Central Directory_LE Expanded'!D:D,4,FALSE)</f>
        <v>6001 Monforton School Rd</v>
      </c>
      <c r="D834" s="4" t="str">
        <f>VLOOKUP(A834,'[1]Central Directory_LE Expanded'!A834:'[1]Central Directory_LE Expanded'!E:E,5,FALSE)</f>
        <v>Bozeman</v>
      </c>
      <c r="E834" s="4" t="str">
        <f>VLOOKUP(A834,'[1]Central Directory_LE Expanded'!A834:'[1]Central Directory_LE Expanded'!F:F,6,FALSE)</f>
        <v>MT</v>
      </c>
      <c r="F834" s="4" t="str">
        <f>VLOOKUP(A834,'[1]Central Directory_LE Expanded'!A834:'[1]Central Directory_LE Expanded'!G:G,7,FALSE)</f>
        <v>59718</v>
      </c>
      <c r="G834" s="4" t="str">
        <f t="shared" si="12"/>
        <v>6001 Monforton School Rd Bozeman,MT 59718</v>
      </c>
      <c r="H834" s="9">
        <v>3157</v>
      </c>
      <c r="I834" s="5">
        <v>44378</v>
      </c>
      <c r="J834" s="6" t="s">
        <v>820</v>
      </c>
      <c r="K834" t="s">
        <v>897</v>
      </c>
    </row>
    <row r="835" spans="1:11" x14ac:dyDescent="0.25">
      <c r="A835" s="7" t="s">
        <v>497</v>
      </c>
      <c r="B835" s="8" t="s">
        <v>498</v>
      </c>
      <c r="C835" s="4" t="str">
        <f>VLOOKUP(A835,'Central Directory_LE Expanded'!A835:'Central Directory_LE Expanded'!D:D,4,FALSE)</f>
        <v>6001 Monforton School Rd</v>
      </c>
      <c r="D835" s="4" t="str">
        <f>VLOOKUP(A835,'[1]Central Directory_LE Expanded'!A835:'[1]Central Directory_LE Expanded'!E:E,5,FALSE)</f>
        <v>Bozeman</v>
      </c>
      <c r="E835" s="4" t="str">
        <f>VLOOKUP(A835,'[1]Central Directory_LE Expanded'!A835:'[1]Central Directory_LE Expanded'!F:F,6,FALSE)</f>
        <v>MT</v>
      </c>
      <c r="F835" s="4" t="str">
        <f>VLOOKUP(A835,'[1]Central Directory_LE Expanded'!A835:'[1]Central Directory_LE Expanded'!G:G,7,FALSE)</f>
        <v>59718</v>
      </c>
      <c r="G835" s="4" t="str">
        <f t="shared" ref="G835:G898" si="13">CONCATENATE(C835," ",D835,",", E835," ",F835)</f>
        <v>6001 Monforton School Rd Bozeman,MT 59718</v>
      </c>
      <c r="H835" s="9">
        <v>3370</v>
      </c>
      <c r="I835" s="5">
        <v>44378</v>
      </c>
      <c r="J835" s="6" t="s">
        <v>892</v>
      </c>
      <c r="K835" t="s">
        <v>897</v>
      </c>
    </row>
    <row r="836" spans="1:11" x14ac:dyDescent="0.25">
      <c r="A836" s="7" t="s">
        <v>497</v>
      </c>
      <c r="B836" s="8" t="s">
        <v>498</v>
      </c>
      <c r="C836" s="4" t="str">
        <f>VLOOKUP(A836,'Central Directory_LE Expanded'!A836:'Central Directory_LE Expanded'!D:D,4,FALSE)</f>
        <v>6001 Monforton School Rd</v>
      </c>
      <c r="D836" s="4" t="str">
        <f>VLOOKUP(A836,'[1]Central Directory_LE Expanded'!A836:'[1]Central Directory_LE Expanded'!E:E,5,FALSE)</f>
        <v>Bozeman</v>
      </c>
      <c r="E836" s="4" t="str">
        <f>VLOOKUP(A836,'[1]Central Directory_LE Expanded'!A836:'[1]Central Directory_LE Expanded'!F:F,6,FALSE)</f>
        <v>MT</v>
      </c>
      <c r="F836" s="4" t="str">
        <f>VLOOKUP(A836,'[1]Central Directory_LE Expanded'!A836:'[1]Central Directory_LE Expanded'!G:G,7,FALSE)</f>
        <v>59718</v>
      </c>
      <c r="G836" s="4" t="str">
        <f t="shared" si="13"/>
        <v>6001 Monforton School Rd Bozeman,MT 59718</v>
      </c>
      <c r="H836" s="9">
        <v>27851</v>
      </c>
      <c r="I836" s="5">
        <v>44378</v>
      </c>
      <c r="J836" s="6" t="s">
        <v>893</v>
      </c>
      <c r="K836" t="s">
        <v>897</v>
      </c>
    </row>
    <row r="837" spans="1:11" x14ac:dyDescent="0.25">
      <c r="A837" s="7" t="s">
        <v>497</v>
      </c>
      <c r="B837" s="8" t="s">
        <v>498</v>
      </c>
      <c r="C837" s="4" t="str">
        <f>VLOOKUP(A837,'Central Directory_LE Expanded'!A837:'Central Directory_LE Expanded'!D:D,4,FALSE)</f>
        <v>6001 Monforton School Rd</v>
      </c>
      <c r="D837" s="4" t="str">
        <f>VLOOKUP(A837,'[1]Central Directory_LE Expanded'!A837:'[1]Central Directory_LE Expanded'!E:E,5,FALSE)</f>
        <v>Bozeman</v>
      </c>
      <c r="E837" s="4" t="str">
        <f>VLOOKUP(A837,'[1]Central Directory_LE Expanded'!A837:'[1]Central Directory_LE Expanded'!F:F,6,FALSE)</f>
        <v>MT</v>
      </c>
      <c r="F837" s="4" t="str">
        <f>VLOOKUP(A837,'[1]Central Directory_LE Expanded'!A837:'[1]Central Directory_LE Expanded'!G:G,7,FALSE)</f>
        <v>59718</v>
      </c>
      <c r="G837" s="4" t="str">
        <f t="shared" si="13"/>
        <v>6001 Monforton School Rd Bozeman,MT 59718</v>
      </c>
      <c r="H837" s="9">
        <v>7912</v>
      </c>
      <c r="I837" s="5">
        <v>44378</v>
      </c>
      <c r="J837" s="6" t="s">
        <v>333</v>
      </c>
      <c r="K837" t="s">
        <v>897</v>
      </c>
    </row>
    <row r="838" spans="1:11" x14ac:dyDescent="0.25">
      <c r="A838" s="7" t="s">
        <v>497</v>
      </c>
      <c r="B838" s="8" t="s">
        <v>498</v>
      </c>
      <c r="C838" s="4" t="str">
        <f>VLOOKUP(A838,'Central Directory_LE Expanded'!A838:'Central Directory_LE Expanded'!D:D,4,FALSE)</f>
        <v>6001 Monforton School Rd</v>
      </c>
      <c r="D838" s="4" t="str">
        <f>VLOOKUP(A838,'[1]Central Directory_LE Expanded'!A838:'[1]Central Directory_LE Expanded'!E:E,5,FALSE)</f>
        <v>Bozeman</v>
      </c>
      <c r="E838" s="4" t="str">
        <f>VLOOKUP(A838,'[1]Central Directory_LE Expanded'!A838:'[1]Central Directory_LE Expanded'!F:F,6,FALSE)</f>
        <v>MT</v>
      </c>
      <c r="F838" s="4" t="str">
        <f>VLOOKUP(A838,'[1]Central Directory_LE Expanded'!A838:'[1]Central Directory_LE Expanded'!G:G,7,FALSE)</f>
        <v>59718</v>
      </c>
      <c r="G838" s="4" t="str">
        <f t="shared" si="13"/>
        <v>6001 Monforton School Rd Bozeman,MT 59718</v>
      </c>
      <c r="H838" s="9">
        <v>10000</v>
      </c>
      <c r="I838" s="5">
        <v>44378</v>
      </c>
      <c r="J838" s="6" t="s">
        <v>334</v>
      </c>
      <c r="K838" t="s">
        <v>897</v>
      </c>
    </row>
    <row r="839" spans="1:11" x14ac:dyDescent="0.25">
      <c r="A839" s="7" t="s">
        <v>499</v>
      </c>
      <c r="B839" s="8" t="s">
        <v>500</v>
      </c>
      <c r="C839" s="4" t="str">
        <f>VLOOKUP(A839,'Central Directory_LE Expanded'!A839:'Central Directory_LE Expanded'!D:D,4,FALSE)</f>
        <v>100 Mill Street</v>
      </c>
      <c r="D839" s="4" t="str">
        <f>VLOOKUP(A839,'[1]Central Directory_LE Expanded'!A839:'[1]Central Directory_LE Expanded'!E:E,5,FALSE)</f>
        <v>Gallatin Gateway</v>
      </c>
      <c r="E839" s="4" t="str">
        <f>VLOOKUP(A839,'[1]Central Directory_LE Expanded'!A839:'[1]Central Directory_LE Expanded'!F:F,6,FALSE)</f>
        <v>MT</v>
      </c>
      <c r="F839" s="4" t="str">
        <f>VLOOKUP(A839,'[1]Central Directory_LE Expanded'!A839:'[1]Central Directory_LE Expanded'!G:G,7,FALSE)</f>
        <v>59730</v>
      </c>
      <c r="G839" s="4" t="str">
        <f t="shared" si="13"/>
        <v>100 Mill Street Gallatin Gateway,MT 59730</v>
      </c>
      <c r="H839" s="9">
        <v>1000</v>
      </c>
      <c r="I839" s="5">
        <v>44378</v>
      </c>
      <c r="J839" s="6" t="s">
        <v>894</v>
      </c>
      <c r="K839" t="s">
        <v>897</v>
      </c>
    </row>
    <row r="840" spans="1:11" x14ac:dyDescent="0.25">
      <c r="A840" s="7" t="s">
        <v>499</v>
      </c>
      <c r="B840" s="8" t="s">
        <v>500</v>
      </c>
      <c r="C840" s="4" t="str">
        <f>VLOOKUP(A840,'Central Directory_LE Expanded'!A840:'Central Directory_LE Expanded'!D:D,4,FALSE)</f>
        <v>100 Mill Street</v>
      </c>
      <c r="D840" s="4" t="str">
        <f>VLOOKUP(A840,'[1]Central Directory_LE Expanded'!A840:'[1]Central Directory_LE Expanded'!E:E,5,FALSE)</f>
        <v>Gallatin Gateway</v>
      </c>
      <c r="E840" s="4" t="str">
        <f>VLOOKUP(A840,'[1]Central Directory_LE Expanded'!A840:'[1]Central Directory_LE Expanded'!F:F,6,FALSE)</f>
        <v>MT</v>
      </c>
      <c r="F840" s="4" t="str">
        <f>VLOOKUP(A840,'[1]Central Directory_LE Expanded'!A840:'[1]Central Directory_LE Expanded'!G:G,7,FALSE)</f>
        <v>59730</v>
      </c>
      <c r="G840" s="4" t="str">
        <f t="shared" si="13"/>
        <v>100 Mill Street Gallatin Gateway,MT 59730</v>
      </c>
      <c r="H840" s="9">
        <v>39653</v>
      </c>
      <c r="I840" s="5">
        <v>44378</v>
      </c>
      <c r="J840" s="6" t="s">
        <v>819</v>
      </c>
      <c r="K840" t="s">
        <v>897</v>
      </c>
    </row>
    <row r="841" spans="1:11" x14ac:dyDescent="0.25">
      <c r="A841" s="7" t="s">
        <v>499</v>
      </c>
      <c r="B841" s="8" t="s">
        <v>500</v>
      </c>
      <c r="C841" s="4" t="str">
        <f>VLOOKUP(A841,'Central Directory_LE Expanded'!A841:'Central Directory_LE Expanded'!D:D,4,FALSE)</f>
        <v>100 Mill Street</v>
      </c>
      <c r="D841" s="4" t="str">
        <f>VLOOKUP(A841,'[1]Central Directory_LE Expanded'!A841:'[1]Central Directory_LE Expanded'!E:E,5,FALSE)</f>
        <v>Gallatin Gateway</v>
      </c>
      <c r="E841" s="4" t="str">
        <f>VLOOKUP(A841,'[1]Central Directory_LE Expanded'!A841:'[1]Central Directory_LE Expanded'!F:F,6,FALSE)</f>
        <v>MT</v>
      </c>
      <c r="F841" s="4" t="str">
        <f>VLOOKUP(A841,'[1]Central Directory_LE Expanded'!A841:'[1]Central Directory_LE Expanded'!G:G,7,FALSE)</f>
        <v>59730</v>
      </c>
      <c r="G841" s="4" t="str">
        <f t="shared" si="13"/>
        <v>100 Mill Street Gallatin Gateway,MT 59730</v>
      </c>
      <c r="H841" s="9">
        <v>8325</v>
      </c>
      <c r="I841" s="5">
        <v>44378</v>
      </c>
      <c r="J841" s="6" t="s">
        <v>891</v>
      </c>
      <c r="K841" t="s">
        <v>897</v>
      </c>
    </row>
    <row r="842" spans="1:11" x14ac:dyDescent="0.25">
      <c r="A842" s="7" t="s">
        <v>499</v>
      </c>
      <c r="B842" s="8" t="s">
        <v>500</v>
      </c>
      <c r="C842" s="4" t="str">
        <f>VLOOKUP(A842,'Central Directory_LE Expanded'!A842:'Central Directory_LE Expanded'!D:D,4,FALSE)</f>
        <v>100 Mill Street</v>
      </c>
      <c r="D842" s="4" t="str">
        <f>VLOOKUP(A842,'[1]Central Directory_LE Expanded'!A842:'[1]Central Directory_LE Expanded'!E:E,5,FALSE)</f>
        <v>Gallatin Gateway</v>
      </c>
      <c r="E842" s="4" t="str">
        <f>VLOOKUP(A842,'[1]Central Directory_LE Expanded'!A842:'[1]Central Directory_LE Expanded'!F:F,6,FALSE)</f>
        <v>MT</v>
      </c>
      <c r="F842" s="4" t="str">
        <f>VLOOKUP(A842,'[1]Central Directory_LE Expanded'!A842:'[1]Central Directory_LE Expanded'!G:G,7,FALSE)</f>
        <v>59730</v>
      </c>
      <c r="G842" s="4" t="str">
        <f t="shared" si="13"/>
        <v>100 Mill Street Gallatin Gateway,MT 59730</v>
      </c>
      <c r="H842" s="9">
        <v>1014</v>
      </c>
      <c r="I842" s="5">
        <v>44378</v>
      </c>
      <c r="J842" s="6" t="s">
        <v>820</v>
      </c>
      <c r="K842" t="s">
        <v>897</v>
      </c>
    </row>
    <row r="843" spans="1:11" x14ac:dyDescent="0.25">
      <c r="A843" s="7" t="s">
        <v>499</v>
      </c>
      <c r="B843" s="8" t="s">
        <v>500</v>
      </c>
      <c r="C843" s="4" t="str">
        <f>VLOOKUP(A843,'Central Directory_LE Expanded'!A843:'Central Directory_LE Expanded'!D:D,4,FALSE)</f>
        <v>100 Mill Street</v>
      </c>
      <c r="D843" s="4" t="str">
        <f>VLOOKUP(A843,'[1]Central Directory_LE Expanded'!A843:'[1]Central Directory_LE Expanded'!E:E,5,FALSE)</f>
        <v>Gallatin Gateway</v>
      </c>
      <c r="E843" s="4" t="str">
        <f>VLOOKUP(A843,'[1]Central Directory_LE Expanded'!A843:'[1]Central Directory_LE Expanded'!F:F,6,FALSE)</f>
        <v>MT</v>
      </c>
      <c r="F843" s="4" t="str">
        <f>VLOOKUP(A843,'[1]Central Directory_LE Expanded'!A843:'[1]Central Directory_LE Expanded'!G:G,7,FALSE)</f>
        <v>59730</v>
      </c>
      <c r="G843" s="4" t="str">
        <f t="shared" si="13"/>
        <v>100 Mill Street Gallatin Gateway,MT 59730</v>
      </c>
      <c r="H843" s="9">
        <v>836</v>
      </c>
      <c r="I843" s="5">
        <v>44378</v>
      </c>
      <c r="J843" s="6" t="s">
        <v>892</v>
      </c>
      <c r="K843" t="s">
        <v>897</v>
      </c>
    </row>
    <row r="844" spans="1:11" x14ac:dyDescent="0.25">
      <c r="A844" s="7" t="s">
        <v>499</v>
      </c>
      <c r="B844" s="8" t="s">
        <v>500</v>
      </c>
      <c r="C844" s="4" t="str">
        <f>VLOOKUP(A844,'Central Directory_LE Expanded'!A844:'Central Directory_LE Expanded'!D:D,4,FALSE)</f>
        <v>100 Mill Street</v>
      </c>
      <c r="D844" s="4" t="str">
        <f>VLOOKUP(A844,'[1]Central Directory_LE Expanded'!A844:'[1]Central Directory_LE Expanded'!E:E,5,FALSE)</f>
        <v>Gallatin Gateway</v>
      </c>
      <c r="E844" s="4" t="str">
        <f>VLOOKUP(A844,'[1]Central Directory_LE Expanded'!A844:'[1]Central Directory_LE Expanded'!F:F,6,FALSE)</f>
        <v>MT</v>
      </c>
      <c r="F844" s="4" t="str">
        <f>VLOOKUP(A844,'[1]Central Directory_LE Expanded'!A844:'[1]Central Directory_LE Expanded'!G:G,7,FALSE)</f>
        <v>59730</v>
      </c>
      <c r="G844" s="4" t="str">
        <f t="shared" si="13"/>
        <v>100 Mill Street Gallatin Gateway,MT 59730</v>
      </c>
      <c r="H844" s="9">
        <v>17609</v>
      </c>
      <c r="I844" s="5">
        <v>44378</v>
      </c>
      <c r="J844" s="6" t="s">
        <v>893</v>
      </c>
      <c r="K844" t="s">
        <v>897</v>
      </c>
    </row>
    <row r="845" spans="1:11" x14ac:dyDescent="0.25">
      <c r="A845" s="7" t="s">
        <v>499</v>
      </c>
      <c r="B845" s="8" t="s">
        <v>500</v>
      </c>
      <c r="C845" s="4" t="str">
        <f>VLOOKUP(A845,'Central Directory_LE Expanded'!A845:'Central Directory_LE Expanded'!D:D,4,FALSE)</f>
        <v>100 Mill Street</v>
      </c>
      <c r="D845" s="4" t="str">
        <f>VLOOKUP(A845,'[1]Central Directory_LE Expanded'!A845:'[1]Central Directory_LE Expanded'!E:E,5,FALSE)</f>
        <v>Gallatin Gateway</v>
      </c>
      <c r="E845" s="4" t="str">
        <f>VLOOKUP(A845,'[1]Central Directory_LE Expanded'!A845:'[1]Central Directory_LE Expanded'!F:F,6,FALSE)</f>
        <v>MT</v>
      </c>
      <c r="F845" s="4" t="str">
        <f>VLOOKUP(A845,'[1]Central Directory_LE Expanded'!A845:'[1]Central Directory_LE Expanded'!G:G,7,FALSE)</f>
        <v>59730</v>
      </c>
      <c r="G845" s="4" t="str">
        <f t="shared" si="13"/>
        <v>100 Mill Street Gallatin Gateway,MT 59730</v>
      </c>
      <c r="H845" s="9">
        <v>7497</v>
      </c>
      <c r="I845" s="5">
        <v>44378</v>
      </c>
      <c r="J845" s="6" t="s">
        <v>333</v>
      </c>
      <c r="K845" t="s">
        <v>897</v>
      </c>
    </row>
    <row r="846" spans="1:11" x14ac:dyDescent="0.25">
      <c r="A846" s="7" t="s">
        <v>499</v>
      </c>
      <c r="B846" s="8" t="s">
        <v>500</v>
      </c>
      <c r="C846" s="4" t="str">
        <f>VLOOKUP(A846,'Central Directory_LE Expanded'!A846:'Central Directory_LE Expanded'!D:D,4,FALSE)</f>
        <v>100 Mill Street</v>
      </c>
      <c r="D846" s="4" t="str">
        <f>VLOOKUP(A846,'[1]Central Directory_LE Expanded'!A846:'[1]Central Directory_LE Expanded'!E:E,5,FALSE)</f>
        <v>Gallatin Gateway</v>
      </c>
      <c r="E846" s="4" t="str">
        <f>VLOOKUP(A846,'[1]Central Directory_LE Expanded'!A846:'[1]Central Directory_LE Expanded'!F:F,6,FALSE)</f>
        <v>MT</v>
      </c>
      <c r="F846" s="4" t="str">
        <f>VLOOKUP(A846,'[1]Central Directory_LE Expanded'!A846:'[1]Central Directory_LE Expanded'!G:G,7,FALSE)</f>
        <v>59730</v>
      </c>
      <c r="G846" s="4" t="str">
        <f t="shared" si="13"/>
        <v>100 Mill Street Gallatin Gateway,MT 59730</v>
      </c>
      <c r="H846" s="9">
        <v>10000</v>
      </c>
      <c r="I846" s="5">
        <v>44378</v>
      </c>
      <c r="J846" s="6" t="s">
        <v>334</v>
      </c>
      <c r="K846" t="s">
        <v>897</v>
      </c>
    </row>
    <row r="847" spans="1:11" x14ac:dyDescent="0.25">
      <c r="A847" s="7" t="s">
        <v>501</v>
      </c>
      <c r="B847" s="8" t="s">
        <v>502</v>
      </c>
      <c r="C847" s="4" t="str">
        <f>VLOOKUP(A847,'Central Directory_LE Expanded'!A847:'Central Directory_LE Expanded'!D:D,4,FALSE)</f>
        <v>10040 Cottonwood Road</v>
      </c>
      <c r="D847" s="4" t="str">
        <f>VLOOKUP(A847,'[1]Central Directory_LE Expanded'!A847:'[1]Central Directory_LE Expanded'!E:E,5,FALSE)</f>
        <v>Bozeman</v>
      </c>
      <c r="E847" s="4" t="str">
        <f>VLOOKUP(A847,'[1]Central Directory_LE Expanded'!A847:'[1]Central Directory_LE Expanded'!F:F,6,FALSE)</f>
        <v>MT</v>
      </c>
      <c r="F847" s="4" t="str">
        <f>VLOOKUP(A847,'[1]Central Directory_LE Expanded'!A847:'[1]Central Directory_LE Expanded'!G:G,7,FALSE)</f>
        <v>59718</v>
      </c>
      <c r="G847" s="4" t="str">
        <f t="shared" si="13"/>
        <v>10040 Cottonwood Road Bozeman,MT 59718</v>
      </c>
      <c r="H847" s="9">
        <v>12416</v>
      </c>
      <c r="I847" s="5">
        <v>44378</v>
      </c>
      <c r="J847" s="6" t="s">
        <v>894</v>
      </c>
      <c r="K847" t="s">
        <v>897</v>
      </c>
    </row>
    <row r="848" spans="1:11" x14ac:dyDescent="0.25">
      <c r="A848" s="7" t="s">
        <v>501</v>
      </c>
      <c r="B848" s="8" t="s">
        <v>502</v>
      </c>
      <c r="C848" s="4" t="str">
        <f>VLOOKUP(A848,'Central Directory_LE Expanded'!A848:'Central Directory_LE Expanded'!D:D,4,FALSE)</f>
        <v>10040 Cottonwood Road</v>
      </c>
      <c r="D848" s="4" t="str">
        <f>VLOOKUP(A848,'[1]Central Directory_LE Expanded'!A848:'[1]Central Directory_LE Expanded'!E:E,5,FALSE)</f>
        <v>Bozeman</v>
      </c>
      <c r="E848" s="4" t="str">
        <f>VLOOKUP(A848,'[1]Central Directory_LE Expanded'!A848:'[1]Central Directory_LE Expanded'!F:F,6,FALSE)</f>
        <v>MT</v>
      </c>
      <c r="F848" s="4" t="str">
        <f>VLOOKUP(A848,'[1]Central Directory_LE Expanded'!A848:'[1]Central Directory_LE Expanded'!G:G,7,FALSE)</f>
        <v>59718</v>
      </c>
      <c r="G848" s="4" t="str">
        <f t="shared" si="13"/>
        <v>10040 Cottonwood Road Bozeman,MT 59718</v>
      </c>
      <c r="H848" s="9">
        <v>44738</v>
      </c>
      <c r="I848" s="5">
        <v>44378</v>
      </c>
      <c r="J848" s="6" t="s">
        <v>819</v>
      </c>
      <c r="K848" t="s">
        <v>897</v>
      </c>
    </row>
    <row r="849" spans="1:11" x14ac:dyDescent="0.25">
      <c r="A849" s="7" t="s">
        <v>501</v>
      </c>
      <c r="B849" s="8" t="s">
        <v>502</v>
      </c>
      <c r="C849" s="4" t="str">
        <f>VLOOKUP(A849,'Central Directory_LE Expanded'!A849:'Central Directory_LE Expanded'!D:D,4,FALSE)</f>
        <v>10040 Cottonwood Road</v>
      </c>
      <c r="D849" s="4" t="str">
        <f>VLOOKUP(A849,'[1]Central Directory_LE Expanded'!A849:'[1]Central Directory_LE Expanded'!E:E,5,FALSE)</f>
        <v>Bozeman</v>
      </c>
      <c r="E849" s="4" t="str">
        <f>VLOOKUP(A849,'[1]Central Directory_LE Expanded'!A849:'[1]Central Directory_LE Expanded'!F:F,6,FALSE)</f>
        <v>MT</v>
      </c>
      <c r="F849" s="4" t="str">
        <f>VLOOKUP(A849,'[1]Central Directory_LE Expanded'!A849:'[1]Central Directory_LE Expanded'!G:G,7,FALSE)</f>
        <v>59718</v>
      </c>
      <c r="G849" s="4" t="str">
        <f t="shared" si="13"/>
        <v>10040 Cottonwood Road Bozeman,MT 59718</v>
      </c>
      <c r="H849" s="9">
        <v>11755</v>
      </c>
      <c r="I849" s="5">
        <v>44378</v>
      </c>
      <c r="J849" s="6" t="s">
        <v>891</v>
      </c>
      <c r="K849" t="s">
        <v>897</v>
      </c>
    </row>
    <row r="850" spans="1:11" x14ac:dyDescent="0.25">
      <c r="A850" s="7" t="s">
        <v>501</v>
      </c>
      <c r="B850" s="8" t="s">
        <v>502</v>
      </c>
      <c r="C850" s="4" t="str">
        <f>VLOOKUP(A850,'Central Directory_LE Expanded'!A850:'Central Directory_LE Expanded'!D:D,4,FALSE)</f>
        <v>10040 Cottonwood Road</v>
      </c>
      <c r="D850" s="4" t="str">
        <f>VLOOKUP(A850,'[1]Central Directory_LE Expanded'!A850:'[1]Central Directory_LE Expanded'!E:E,5,FALSE)</f>
        <v>Bozeman</v>
      </c>
      <c r="E850" s="4" t="str">
        <f>VLOOKUP(A850,'[1]Central Directory_LE Expanded'!A850:'[1]Central Directory_LE Expanded'!F:F,6,FALSE)</f>
        <v>MT</v>
      </c>
      <c r="F850" s="4" t="str">
        <f>VLOOKUP(A850,'[1]Central Directory_LE Expanded'!A850:'[1]Central Directory_LE Expanded'!G:G,7,FALSE)</f>
        <v>59718</v>
      </c>
      <c r="G850" s="4" t="str">
        <f t="shared" si="13"/>
        <v>10040 Cottonwood Road Bozeman,MT 59718</v>
      </c>
      <c r="H850" s="9">
        <v>3178</v>
      </c>
      <c r="I850" s="5">
        <v>44378</v>
      </c>
      <c r="J850" s="6" t="s">
        <v>820</v>
      </c>
      <c r="K850" t="s">
        <v>897</v>
      </c>
    </row>
    <row r="851" spans="1:11" x14ac:dyDescent="0.25">
      <c r="A851" s="7" t="s">
        <v>501</v>
      </c>
      <c r="B851" s="8" t="s">
        <v>502</v>
      </c>
      <c r="C851" s="4" t="str">
        <f>VLOOKUP(A851,'Central Directory_LE Expanded'!A851:'Central Directory_LE Expanded'!D:D,4,FALSE)</f>
        <v>10040 Cottonwood Road</v>
      </c>
      <c r="D851" s="4" t="str">
        <f>VLOOKUP(A851,'[1]Central Directory_LE Expanded'!A851:'[1]Central Directory_LE Expanded'!E:E,5,FALSE)</f>
        <v>Bozeman</v>
      </c>
      <c r="E851" s="4" t="str">
        <f>VLOOKUP(A851,'[1]Central Directory_LE Expanded'!A851:'[1]Central Directory_LE Expanded'!F:F,6,FALSE)</f>
        <v>MT</v>
      </c>
      <c r="F851" s="4" t="str">
        <f>VLOOKUP(A851,'[1]Central Directory_LE Expanded'!A851:'[1]Central Directory_LE Expanded'!G:G,7,FALSE)</f>
        <v>59718</v>
      </c>
      <c r="G851" s="4" t="str">
        <f t="shared" si="13"/>
        <v>10040 Cottonwood Road Bozeman,MT 59718</v>
      </c>
      <c r="H851" s="9">
        <v>1179</v>
      </c>
      <c r="I851" s="5">
        <v>44378</v>
      </c>
      <c r="J851" s="6" t="s">
        <v>892</v>
      </c>
      <c r="K851" t="s">
        <v>897</v>
      </c>
    </row>
    <row r="852" spans="1:11" x14ac:dyDescent="0.25">
      <c r="A852" s="7" t="s">
        <v>501</v>
      </c>
      <c r="B852" s="8" t="s">
        <v>502</v>
      </c>
      <c r="C852" s="4" t="str">
        <f>VLOOKUP(A852,'Central Directory_LE Expanded'!A852:'Central Directory_LE Expanded'!D:D,4,FALSE)</f>
        <v>10040 Cottonwood Road</v>
      </c>
      <c r="D852" s="4" t="str">
        <f>VLOOKUP(A852,'[1]Central Directory_LE Expanded'!A852:'[1]Central Directory_LE Expanded'!E:E,5,FALSE)</f>
        <v>Bozeman</v>
      </c>
      <c r="E852" s="4" t="str">
        <f>VLOOKUP(A852,'[1]Central Directory_LE Expanded'!A852:'[1]Central Directory_LE Expanded'!F:F,6,FALSE)</f>
        <v>MT</v>
      </c>
      <c r="F852" s="4" t="str">
        <f>VLOOKUP(A852,'[1]Central Directory_LE Expanded'!A852:'[1]Central Directory_LE Expanded'!G:G,7,FALSE)</f>
        <v>59718</v>
      </c>
      <c r="G852" s="4" t="str">
        <f t="shared" si="13"/>
        <v>10040 Cottonwood Road Bozeman,MT 59718</v>
      </c>
      <c r="H852" s="9">
        <v>2160</v>
      </c>
      <c r="I852" s="5">
        <v>44378</v>
      </c>
      <c r="J852" s="6" t="s">
        <v>893</v>
      </c>
      <c r="K852" t="s">
        <v>897</v>
      </c>
    </row>
    <row r="853" spans="1:11" x14ac:dyDescent="0.25">
      <c r="A853" s="7" t="s">
        <v>501</v>
      </c>
      <c r="B853" s="8" t="s">
        <v>502</v>
      </c>
      <c r="C853" s="4" t="str">
        <f>VLOOKUP(A853,'Central Directory_LE Expanded'!A853:'Central Directory_LE Expanded'!D:D,4,FALSE)</f>
        <v>10040 Cottonwood Road</v>
      </c>
      <c r="D853" s="4" t="str">
        <f>VLOOKUP(A853,'[1]Central Directory_LE Expanded'!A853:'[1]Central Directory_LE Expanded'!E:E,5,FALSE)</f>
        <v>Bozeman</v>
      </c>
      <c r="E853" s="4" t="str">
        <f>VLOOKUP(A853,'[1]Central Directory_LE Expanded'!A853:'[1]Central Directory_LE Expanded'!F:F,6,FALSE)</f>
        <v>MT</v>
      </c>
      <c r="F853" s="4" t="str">
        <f>VLOOKUP(A853,'[1]Central Directory_LE Expanded'!A853:'[1]Central Directory_LE Expanded'!G:G,7,FALSE)</f>
        <v>59718</v>
      </c>
      <c r="G853" s="4" t="str">
        <f t="shared" si="13"/>
        <v>10040 Cottonwood Road Bozeman,MT 59718</v>
      </c>
      <c r="H853" s="9">
        <v>6230</v>
      </c>
      <c r="I853" s="5">
        <v>44378</v>
      </c>
      <c r="J853" s="6" t="s">
        <v>333</v>
      </c>
      <c r="K853" t="s">
        <v>897</v>
      </c>
    </row>
    <row r="854" spans="1:11" x14ac:dyDescent="0.25">
      <c r="A854" s="7" t="s">
        <v>501</v>
      </c>
      <c r="B854" s="8" t="s">
        <v>502</v>
      </c>
      <c r="C854" s="4" t="str">
        <f>VLOOKUP(A854,'Central Directory_LE Expanded'!A854:'Central Directory_LE Expanded'!D:D,4,FALSE)</f>
        <v>10040 Cottonwood Road</v>
      </c>
      <c r="D854" s="4" t="str">
        <f>VLOOKUP(A854,'[1]Central Directory_LE Expanded'!A854:'[1]Central Directory_LE Expanded'!E:E,5,FALSE)</f>
        <v>Bozeman</v>
      </c>
      <c r="E854" s="4" t="str">
        <f>VLOOKUP(A854,'[1]Central Directory_LE Expanded'!A854:'[1]Central Directory_LE Expanded'!F:F,6,FALSE)</f>
        <v>MT</v>
      </c>
      <c r="F854" s="4" t="str">
        <f>VLOOKUP(A854,'[1]Central Directory_LE Expanded'!A854:'[1]Central Directory_LE Expanded'!G:G,7,FALSE)</f>
        <v>59718</v>
      </c>
      <c r="G854" s="4" t="str">
        <f t="shared" si="13"/>
        <v>10040 Cottonwood Road Bozeman,MT 59718</v>
      </c>
      <c r="H854" s="9">
        <v>10000</v>
      </c>
      <c r="I854" s="5">
        <v>44378</v>
      </c>
      <c r="J854" s="6" t="s">
        <v>334</v>
      </c>
      <c r="K854" t="s">
        <v>897</v>
      </c>
    </row>
    <row r="855" spans="1:11" x14ac:dyDescent="0.25">
      <c r="A855" s="7" t="s">
        <v>503</v>
      </c>
      <c r="B855" s="8" t="s">
        <v>504</v>
      </c>
      <c r="C855" s="4" t="str">
        <f>VLOOKUP(A855,'Central Directory_LE Expanded'!A855:'Central Directory_LE Expanded'!D:D,4,FALSE)</f>
        <v>841 Bear Canyon Road</v>
      </c>
      <c r="D855" s="4" t="str">
        <f>VLOOKUP(A855,'[1]Central Directory_LE Expanded'!A855:'[1]Central Directory_LE Expanded'!E:E,5,FALSE)</f>
        <v>Bozeman</v>
      </c>
      <c r="E855" s="4" t="str">
        <f>VLOOKUP(A855,'[1]Central Directory_LE Expanded'!A855:'[1]Central Directory_LE Expanded'!F:F,6,FALSE)</f>
        <v>MT</v>
      </c>
      <c r="F855" s="4" t="str">
        <f>VLOOKUP(A855,'[1]Central Directory_LE Expanded'!A855:'[1]Central Directory_LE Expanded'!G:G,7,FALSE)</f>
        <v>59715</v>
      </c>
      <c r="G855" s="4" t="str">
        <f t="shared" si="13"/>
        <v>841 Bear Canyon Road Bozeman,MT 59715</v>
      </c>
      <c r="H855" s="9">
        <v>22709</v>
      </c>
      <c r="I855" s="5">
        <v>44378</v>
      </c>
      <c r="J855" s="6" t="s">
        <v>819</v>
      </c>
      <c r="K855" t="s">
        <v>897</v>
      </c>
    </row>
    <row r="856" spans="1:11" x14ac:dyDescent="0.25">
      <c r="A856" s="7" t="s">
        <v>503</v>
      </c>
      <c r="B856" s="8" t="s">
        <v>504</v>
      </c>
      <c r="C856" s="4" t="str">
        <f>VLOOKUP(A856,'Central Directory_LE Expanded'!A856:'Central Directory_LE Expanded'!D:D,4,FALSE)</f>
        <v>841 Bear Canyon Road</v>
      </c>
      <c r="D856" s="4" t="str">
        <f>VLOOKUP(A856,'[1]Central Directory_LE Expanded'!A856:'[1]Central Directory_LE Expanded'!E:E,5,FALSE)</f>
        <v>Bozeman</v>
      </c>
      <c r="E856" s="4" t="str">
        <f>VLOOKUP(A856,'[1]Central Directory_LE Expanded'!A856:'[1]Central Directory_LE Expanded'!F:F,6,FALSE)</f>
        <v>MT</v>
      </c>
      <c r="F856" s="4" t="str">
        <f>VLOOKUP(A856,'[1]Central Directory_LE Expanded'!A856:'[1]Central Directory_LE Expanded'!G:G,7,FALSE)</f>
        <v>59715</v>
      </c>
      <c r="G856" s="4" t="str">
        <f t="shared" si="13"/>
        <v>841 Bear Canyon Road Bozeman,MT 59715</v>
      </c>
      <c r="H856" s="9">
        <v>6563</v>
      </c>
      <c r="I856" s="5">
        <v>44378</v>
      </c>
      <c r="J856" s="6" t="s">
        <v>891</v>
      </c>
      <c r="K856" t="s">
        <v>897</v>
      </c>
    </row>
    <row r="857" spans="1:11" x14ac:dyDescent="0.25">
      <c r="A857" s="7" t="s">
        <v>503</v>
      </c>
      <c r="B857" s="8" t="s">
        <v>504</v>
      </c>
      <c r="C857" s="4" t="str">
        <f>VLOOKUP(A857,'Central Directory_LE Expanded'!A857:'Central Directory_LE Expanded'!D:D,4,FALSE)</f>
        <v>841 Bear Canyon Road</v>
      </c>
      <c r="D857" s="4" t="str">
        <f>VLOOKUP(A857,'[1]Central Directory_LE Expanded'!A857:'[1]Central Directory_LE Expanded'!E:E,5,FALSE)</f>
        <v>Bozeman</v>
      </c>
      <c r="E857" s="4" t="str">
        <f>VLOOKUP(A857,'[1]Central Directory_LE Expanded'!A857:'[1]Central Directory_LE Expanded'!F:F,6,FALSE)</f>
        <v>MT</v>
      </c>
      <c r="F857" s="4" t="str">
        <f>VLOOKUP(A857,'[1]Central Directory_LE Expanded'!A857:'[1]Central Directory_LE Expanded'!G:G,7,FALSE)</f>
        <v>59715</v>
      </c>
      <c r="G857" s="4" t="str">
        <f t="shared" si="13"/>
        <v>841 Bear Canyon Road Bozeman,MT 59715</v>
      </c>
      <c r="H857" s="9">
        <v>424</v>
      </c>
      <c r="I857" s="5">
        <v>44378</v>
      </c>
      <c r="J857" s="6" t="s">
        <v>820</v>
      </c>
      <c r="K857" t="s">
        <v>897</v>
      </c>
    </row>
    <row r="858" spans="1:11" x14ac:dyDescent="0.25">
      <c r="A858" s="7" t="s">
        <v>503</v>
      </c>
      <c r="B858" s="8" t="s">
        <v>504</v>
      </c>
      <c r="C858" s="4" t="str">
        <f>VLOOKUP(A858,'Central Directory_LE Expanded'!A858:'Central Directory_LE Expanded'!D:D,4,FALSE)</f>
        <v>841 Bear Canyon Road</v>
      </c>
      <c r="D858" s="4" t="str">
        <f>VLOOKUP(A858,'[1]Central Directory_LE Expanded'!A858:'[1]Central Directory_LE Expanded'!E:E,5,FALSE)</f>
        <v>Bozeman</v>
      </c>
      <c r="E858" s="4" t="str">
        <f>VLOOKUP(A858,'[1]Central Directory_LE Expanded'!A858:'[1]Central Directory_LE Expanded'!F:F,6,FALSE)</f>
        <v>MT</v>
      </c>
      <c r="F858" s="4" t="str">
        <f>VLOOKUP(A858,'[1]Central Directory_LE Expanded'!A858:'[1]Central Directory_LE Expanded'!G:G,7,FALSE)</f>
        <v>59715</v>
      </c>
      <c r="G858" s="4" t="str">
        <f t="shared" si="13"/>
        <v>841 Bear Canyon Road Bozeman,MT 59715</v>
      </c>
      <c r="H858" s="9">
        <v>659</v>
      </c>
      <c r="I858" s="5">
        <v>44378</v>
      </c>
      <c r="J858" s="6" t="s">
        <v>892</v>
      </c>
      <c r="K858" t="s">
        <v>897</v>
      </c>
    </row>
    <row r="859" spans="1:11" x14ac:dyDescent="0.25">
      <c r="A859" s="7" t="s">
        <v>503</v>
      </c>
      <c r="B859" s="8" t="s">
        <v>504</v>
      </c>
      <c r="C859" s="4" t="str">
        <f>VLOOKUP(A859,'Central Directory_LE Expanded'!A859:'Central Directory_LE Expanded'!D:D,4,FALSE)</f>
        <v>841 Bear Canyon Road</v>
      </c>
      <c r="D859" s="4" t="str">
        <f>VLOOKUP(A859,'[1]Central Directory_LE Expanded'!A859:'[1]Central Directory_LE Expanded'!E:E,5,FALSE)</f>
        <v>Bozeman</v>
      </c>
      <c r="E859" s="4" t="str">
        <f>VLOOKUP(A859,'[1]Central Directory_LE Expanded'!A859:'[1]Central Directory_LE Expanded'!F:F,6,FALSE)</f>
        <v>MT</v>
      </c>
      <c r="F859" s="4" t="str">
        <f>VLOOKUP(A859,'[1]Central Directory_LE Expanded'!A859:'[1]Central Directory_LE Expanded'!G:G,7,FALSE)</f>
        <v>59715</v>
      </c>
      <c r="G859" s="4" t="str">
        <f t="shared" si="13"/>
        <v>841 Bear Canyon Road Bozeman,MT 59715</v>
      </c>
      <c r="H859" s="9">
        <v>7255</v>
      </c>
      <c r="I859" s="5">
        <v>44378</v>
      </c>
      <c r="J859" s="6" t="s">
        <v>893</v>
      </c>
      <c r="K859" t="s">
        <v>897</v>
      </c>
    </row>
    <row r="860" spans="1:11" x14ac:dyDescent="0.25">
      <c r="A860" s="7" t="s">
        <v>503</v>
      </c>
      <c r="B860" s="8" t="s">
        <v>504</v>
      </c>
      <c r="C860" s="4" t="str">
        <f>VLOOKUP(A860,'Central Directory_LE Expanded'!A860:'Central Directory_LE Expanded'!D:D,4,FALSE)</f>
        <v>841 Bear Canyon Road</v>
      </c>
      <c r="D860" s="4" t="str">
        <f>VLOOKUP(A860,'[1]Central Directory_LE Expanded'!A860:'[1]Central Directory_LE Expanded'!E:E,5,FALSE)</f>
        <v>Bozeman</v>
      </c>
      <c r="E860" s="4" t="str">
        <f>VLOOKUP(A860,'[1]Central Directory_LE Expanded'!A860:'[1]Central Directory_LE Expanded'!F:F,6,FALSE)</f>
        <v>MT</v>
      </c>
      <c r="F860" s="4" t="str">
        <f>VLOOKUP(A860,'[1]Central Directory_LE Expanded'!A860:'[1]Central Directory_LE Expanded'!G:G,7,FALSE)</f>
        <v>59715</v>
      </c>
      <c r="G860" s="4" t="str">
        <f t="shared" si="13"/>
        <v>841 Bear Canyon Road Bozeman,MT 59715</v>
      </c>
      <c r="H860" s="9">
        <v>3557</v>
      </c>
      <c r="I860" s="5">
        <v>44378</v>
      </c>
      <c r="J860" s="6" t="s">
        <v>333</v>
      </c>
      <c r="K860" t="s">
        <v>897</v>
      </c>
    </row>
    <row r="861" spans="1:11" x14ac:dyDescent="0.25">
      <c r="A861" s="7" t="s">
        <v>503</v>
      </c>
      <c r="B861" s="8" t="s">
        <v>504</v>
      </c>
      <c r="C861" s="4" t="str">
        <f>VLOOKUP(A861,'Central Directory_LE Expanded'!A861:'Central Directory_LE Expanded'!D:D,4,FALSE)</f>
        <v>841 Bear Canyon Road</v>
      </c>
      <c r="D861" s="4" t="str">
        <f>VLOOKUP(A861,'[1]Central Directory_LE Expanded'!A861:'[1]Central Directory_LE Expanded'!E:E,5,FALSE)</f>
        <v>Bozeman</v>
      </c>
      <c r="E861" s="4" t="str">
        <f>VLOOKUP(A861,'[1]Central Directory_LE Expanded'!A861:'[1]Central Directory_LE Expanded'!F:F,6,FALSE)</f>
        <v>MT</v>
      </c>
      <c r="F861" s="4" t="str">
        <f>VLOOKUP(A861,'[1]Central Directory_LE Expanded'!A861:'[1]Central Directory_LE Expanded'!G:G,7,FALSE)</f>
        <v>59715</v>
      </c>
      <c r="G861" s="4" t="str">
        <f t="shared" si="13"/>
        <v>841 Bear Canyon Road Bozeman,MT 59715</v>
      </c>
      <c r="H861" s="9">
        <v>10000</v>
      </c>
      <c r="I861" s="5">
        <v>44378</v>
      </c>
      <c r="J861" s="6" t="s">
        <v>334</v>
      </c>
      <c r="K861" t="s">
        <v>897</v>
      </c>
    </row>
    <row r="862" spans="1:11" x14ac:dyDescent="0.25">
      <c r="A862" s="7" t="s">
        <v>505</v>
      </c>
      <c r="B862" s="8" t="s">
        <v>506</v>
      </c>
      <c r="C862" s="4" t="str">
        <f>VLOOKUP(A862,'Central Directory_LE Expanded'!A862:'Central Directory_LE Expanded'!D:D,4,FALSE)</f>
        <v>312 N Weaver</v>
      </c>
      <c r="D862" s="4" t="str">
        <f>VLOOKUP(A862,'[1]Central Directory_LE Expanded'!A862:'[1]Central Directory_LE Expanded'!E:E,5,FALSE)</f>
        <v>Belgrade</v>
      </c>
      <c r="E862" s="4" t="str">
        <f>VLOOKUP(A862,'[1]Central Directory_LE Expanded'!A862:'[1]Central Directory_LE Expanded'!F:F,6,FALSE)</f>
        <v>MT</v>
      </c>
      <c r="F862" s="4" t="str">
        <f>VLOOKUP(A862,'[1]Central Directory_LE Expanded'!A862:'[1]Central Directory_LE Expanded'!G:G,7,FALSE)</f>
        <v>59714</v>
      </c>
      <c r="G862" s="4" t="str">
        <f t="shared" si="13"/>
        <v>312 N Weaver Belgrade,MT 59714</v>
      </c>
      <c r="H862" s="9">
        <v>16000</v>
      </c>
      <c r="I862" s="5">
        <v>44378</v>
      </c>
      <c r="J862" s="6" t="s">
        <v>894</v>
      </c>
      <c r="K862" t="s">
        <v>897</v>
      </c>
    </row>
    <row r="863" spans="1:11" x14ac:dyDescent="0.25">
      <c r="A863" s="7" t="s">
        <v>505</v>
      </c>
      <c r="B863" s="8" t="s">
        <v>506</v>
      </c>
      <c r="C863" s="4" t="str">
        <f>VLOOKUP(A863,'Central Directory_LE Expanded'!A863:'Central Directory_LE Expanded'!D:D,4,FALSE)</f>
        <v>312 N Weaver</v>
      </c>
      <c r="D863" s="4" t="str">
        <f>VLOOKUP(A863,'[1]Central Directory_LE Expanded'!A863:'[1]Central Directory_LE Expanded'!E:E,5,FALSE)</f>
        <v>Belgrade</v>
      </c>
      <c r="E863" s="4" t="str">
        <f>VLOOKUP(A863,'[1]Central Directory_LE Expanded'!A863:'[1]Central Directory_LE Expanded'!F:F,6,FALSE)</f>
        <v>MT</v>
      </c>
      <c r="F863" s="4" t="str">
        <f>VLOOKUP(A863,'[1]Central Directory_LE Expanded'!A863:'[1]Central Directory_LE Expanded'!G:G,7,FALSE)</f>
        <v>59714</v>
      </c>
      <c r="G863" s="4" t="str">
        <f t="shared" si="13"/>
        <v>312 N Weaver Belgrade,MT 59714</v>
      </c>
      <c r="H863" s="9">
        <v>462834</v>
      </c>
      <c r="I863" s="5">
        <v>44378</v>
      </c>
      <c r="J863" s="6" t="s">
        <v>819</v>
      </c>
      <c r="K863" t="s">
        <v>897</v>
      </c>
    </row>
    <row r="864" spans="1:11" x14ac:dyDescent="0.25">
      <c r="A864" s="7" t="s">
        <v>505</v>
      </c>
      <c r="B864" s="8" t="s">
        <v>506</v>
      </c>
      <c r="C864" s="4" t="str">
        <f>VLOOKUP(A864,'Central Directory_LE Expanded'!A864:'Central Directory_LE Expanded'!D:D,4,FALSE)</f>
        <v>312 N Weaver</v>
      </c>
      <c r="D864" s="4" t="str">
        <f>VLOOKUP(A864,'[1]Central Directory_LE Expanded'!A864:'[1]Central Directory_LE Expanded'!E:E,5,FALSE)</f>
        <v>Belgrade</v>
      </c>
      <c r="E864" s="4" t="str">
        <f>VLOOKUP(A864,'[1]Central Directory_LE Expanded'!A864:'[1]Central Directory_LE Expanded'!F:F,6,FALSE)</f>
        <v>MT</v>
      </c>
      <c r="F864" s="4" t="str">
        <f>VLOOKUP(A864,'[1]Central Directory_LE Expanded'!A864:'[1]Central Directory_LE Expanded'!G:G,7,FALSE)</f>
        <v>59714</v>
      </c>
      <c r="G864" s="4" t="str">
        <f t="shared" si="13"/>
        <v>312 N Weaver Belgrade,MT 59714</v>
      </c>
      <c r="H864" s="9">
        <v>128752</v>
      </c>
      <c r="I864" s="5">
        <v>44378</v>
      </c>
      <c r="J864" s="6" t="s">
        <v>891</v>
      </c>
      <c r="K864" t="s">
        <v>897</v>
      </c>
    </row>
    <row r="865" spans="1:11" x14ac:dyDescent="0.25">
      <c r="A865" s="7" t="s">
        <v>505</v>
      </c>
      <c r="B865" s="8" t="s">
        <v>506</v>
      </c>
      <c r="C865" s="4" t="str">
        <f>VLOOKUP(A865,'Central Directory_LE Expanded'!A865:'Central Directory_LE Expanded'!D:D,4,FALSE)</f>
        <v>312 N Weaver</v>
      </c>
      <c r="D865" s="4" t="str">
        <f>VLOOKUP(A865,'[1]Central Directory_LE Expanded'!A865:'[1]Central Directory_LE Expanded'!E:E,5,FALSE)</f>
        <v>Belgrade</v>
      </c>
      <c r="E865" s="4" t="str">
        <f>VLOOKUP(A865,'[1]Central Directory_LE Expanded'!A865:'[1]Central Directory_LE Expanded'!F:F,6,FALSE)</f>
        <v>MT</v>
      </c>
      <c r="F865" s="4" t="str">
        <f>VLOOKUP(A865,'[1]Central Directory_LE Expanded'!A865:'[1]Central Directory_LE Expanded'!G:G,7,FALSE)</f>
        <v>59714</v>
      </c>
      <c r="G865" s="4" t="str">
        <f t="shared" si="13"/>
        <v>312 N Weaver Belgrade,MT 59714</v>
      </c>
      <c r="H865" s="9">
        <v>14498</v>
      </c>
      <c r="I865" s="5">
        <v>44378</v>
      </c>
      <c r="J865" s="6" t="s">
        <v>820</v>
      </c>
      <c r="K865" t="s">
        <v>897</v>
      </c>
    </row>
    <row r="866" spans="1:11" x14ac:dyDescent="0.25">
      <c r="A866" s="7" t="s">
        <v>505</v>
      </c>
      <c r="B866" s="8" t="s">
        <v>506</v>
      </c>
      <c r="C866" s="4" t="str">
        <f>VLOOKUP(A866,'Central Directory_LE Expanded'!A866:'Central Directory_LE Expanded'!D:D,4,FALSE)</f>
        <v>312 N Weaver</v>
      </c>
      <c r="D866" s="4" t="str">
        <f>VLOOKUP(A866,'[1]Central Directory_LE Expanded'!A866:'[1]Central Directory_LE Expanded'!E:E,5,FALSE)</f>
        <v>Belgrade</v>
      </c>
      <c r="E866" s="4" t="str">
        <f>VLOOKUP(A866,'[1]Central Directory_LE Expanded'!A866:'[1]Central Directory_LE Expanded'!F:F,6,FALSE)</f>
        <v>MT</v>
      </c>
      <c r="F866" s="4" t="str">
        <f>VLOOKUP(A866,'[1]Central Directory_LE Expanded'!A866:'[1]Central Directory_LE Expanded'!G:G,7,FALSE)</f>
        <v>59714</v>
      </c>
      <c r="G866" s="4" t="str">
        <f t="shared" si="13"/>
        <v>312 N Weaver Belgrade,MT 59714</v>
      </c>
      <c r="H866" s="9">
        <v>12918</v>
      </c>
      <c r="I866" s="5">
        <v>44378</v>
      </c>
      <c r="J866" s="6" t="s">
        <v>892</v>
      </c>
      <c r="K866" t="s">
        <v>897</v>
      </c>
    </row>
    <row r="867" spans="1:11" x14ac:dyDescent="0.25">
      <c r="A867" s="7" t="s">
        <v>505</v>
      </c>
      <c r="B867" s="8" t="s">
        <v>506</v>
      </c>
      <c r="C867" s="4" t="str">
        <f>VLOOKUP(A867,'Central Directory_LE Expanded'!A867:'Central Directory_LE Expanded'!D:D,4,FALSE)</f>
        <v>312 N Weaver</v>
      </c>
      <c r="D867" s="4" t="str">
        <f>VLOOKUP(A867,'[1]Central Directory_LE Expanded'!A867:'[1]Central Directory_LE Expanded'!E:E,5,FALSE)</f>
        <v>Belgrade</v>
      </c>
      <c r="E867" s="4" t="str">
        <f>VLOOKUP(A867,'[1]Central Directory_LE Expanded'!A867:'[1]Central Directory_LE Expanded'!F:F,6,FALSE)</f>
        <v>MT</v>
      </c>
      <c r="F867" s="4" t="str">
        <f>VLOOKUP(A867,'[1]Central Directory_LE Expanded'!A867:'[1]Central Directory_LE Expanded'!G:G,7,FALSE)</f>
        <v>59714</v>
      </c>
      <c r="G867" s="4" t="str">
        <f t="shared" si="13"/>
        <v>312 N Weaver Belgrade,MT 59714</v>
      </c>
      <c r="H867" s="9">
        <v>5644</v>
      </c>
      <c r="I867" s="5">
        <v>44378</v>
      </c>
      <c r="J867" s="6" t="s">
        <v>895</v>
      </c>
      <c r="K867" t="s">
        <v>897</v>
      </c>
    </row>
    <row r="868" spans="1:11" x14ac:dyDescent="0.25">
      <c r="A868" s="7" t="s">
        <v>505</v>
      </c>
      <c r="B868" s="8" t="s">
        <v>506</v>
      </c>
      <c r="C868" s="4" t="str">
        <f>VLOOKUP(A868,'Central Directory_LE Expanded'!A868:'Central Directory_LE Expanded'!D:D,4,FALSE)</f>
        <v>312 N Weaver</v>
      </c>
      <c r="D868" s="4" t="str">
        <f>VLOOKUP(A868,'[1]Central Directory_LE Expanded'!A868:'[1]Central Directory_LE Expanded'!E:E,5,FALSE)</f>
        <v>Belgrade</v>
      </c>
      <c r="E868" s="4" t="str">
        <f>VLOOKUP(A868,'[1]Central Directory_LE Expanded'!A868:'[1]Central Directory_LE Expanded'!F:F,6,FALSE)</f>
        <v>MT</v>
      </c>
      <c r="F868" s="4" t="str">
        <f>VLOOKUP(A868,'[1]Central Directory_LE Expanded'!A868:'[1]Central Directory_LE Expanded'!G:G,7,FALSE)</f>
        <v>59714</v>
      </c>
      <c r="G868" s="4" t="str">
        <f t="shared" si="13"/>
        <v>312 N Weaver Belgrade,MT 59714</v>
      </c>
      <c r="H868" s="9">
        <v>362479</v>
      </c>
      <c r="I868" s="5">
        <v>44378</v>
      </c>
      <c r="J868" s="6" t="s">
        <v>893</v>
      </c>
      <c r="K868" t="s">
        <v>897</v>
      </c>
    </row>
    <row r="869" spans="1:11" x14ac:dyDescent="0.25">
      <c r="A869" s="7" t="s">
        <v>505</v>
      </c>
      <c r="B869" s="8" t="s">
        <v>506</v>
      </c>
      <c r="C869" s="4" t="str">
        <f>VLOOKUP(A869,'Central Directory_LE Expanded'!A869:'Central Directory_LE Expanded'!D:D,4,FALSE)</f>
        <v>312 N Weaver</v>
      </c>
      <c r="D869" s="4" t="str">
        <f>VLOOKUP(A869,'[1]Central Directory_LE Expanded'!A869:'[1]Central Directory_LE Expanded'!E:E,5,FALSE)</f>
        <v>Belgrade</v>
      </c>
      <c r="E869" s="4" t="str">
        <f>VLOOKUP(A869,'[1]Central Directory_LE Expanded'!A869:'[1]Central Directory_LE Expanded'!F:F,6,FALSE)</f>
        <v>MT</v>
      </c>
      <c r="F869" s="4" t="str">
        <f>VLOOKUP(A869,'[1]Central Directory_LE Expanded'!A869:'[1]Central Directory_LE Expanded'!G:G,7,FALSE)</f>
        <v>59714</v>
      </c>
      <c r="G869" s="4" t="str">
        <f t="shared" si="13"/>
        <v>312 N Weaver Belgrade,MT 59714</v>
      </c>
      <c r="H869" s="9">
        <v>113127</v>
      </c>
      <c r="I869" s="5">
        <v>44378</v>
      </c>
      <c r="J869" s="6" t="s">
        <v>333</v>
      </c>
      <c r="K869" t="s">
        <v>897</v>
      </c>
    </row>
    <row r="870" spans="1:11" x14ac:dyDescent="0.25">
      <c r="A870" s="7" t="s">
        <v>505</v>
      </c>
      <c r="B870" s="8" t="s">
        <v>506</v>
      </c>
      <c r="C870" s="4" t="str">
        <f>VLOOKUP(A870,'Central Directory_LE Expanded'!A870:'Central Directory_LE Expanded'!D:D,4,FALSE)</f>
        <v>312 N Weaver</v>
      </c>
      <c r="D870" s="4" t="str">
        <f>VLOOKUP(A870,'[1]Central Directory_LE Expanded'!A870:'[1]Central Directory_LE Expanded'!E:E,5,FALSE)</f>
        <v>Belgrade</v>
      </c>
      <c r="E870" s="4" t="str">
        <f>VLOOKUP(A870,'[1]Central Directory_LE Expanded'!A870:'[1]Central Directory_LE Expanded'!F:F,6,FALSE)</f>
        <v>MT</v>
      </c>
      <c r="F870" s="4" t="str">
        <f>VLOOKUP(A870,'[1]Central Directory_LE Expanded'!A870:'[1]Central Directory_LE Expanded'!G:G,7,FALSE)</f>
        <v>59714</v>
      </c>
      <c r="G870" s="4" t="str">
        <f t="shared" si="13"/>
        <v>312 N Weaver Belgrade,MT 59714</v>
      </c>
      <c r="H870" s="9">
        <v>5959</v>
      </c>
      <c r="I870" s="5">
        <v>44378</v>
      </c>
      <c r="J870" s="6" t="s">
        <v>896</v>
      </c>
      <c r="K870" t="s">
        <v>897</v>
      </c>
    </row>
    <row r="871" spans="1:11" x14ac:dyDescent="0.25">
      <c r="A871" s="7" t="s">
        <v>505</v>
      </c>
      <c r="B871" s="8" t="s">
        <v>506</v>
      </c>
      <c r="C871" s="4" t="str">
        <f>VLOOKUP(A871,'Central Directory_LE Expanded'!A871:'Central Directory_LE Expanded'!D:D,4,FALSE)</f>
        <v>312 N Weaver</v>
      </c>
      <c r="D871" s="4" t="str">
        <f>VLOOKUP(A871,'[1]Central Directory_LE Expanded'!A871:'[1]Central Directory_LE Expanded'!E:E,5,FALSE)</f>
        <v>Belgrade</v>
      </c>
      <c r="E871" s="4" t="str">
        <f>VLOOKUP(A871,'[1]Central Directory_LE Expanded'!A871:'[1]Central Directory_LE Expanded'!F:F,6,FALSE)</f>
        <v>MT</v>
      </c>
      <c r="F871" s="4" t="str">
        <f>VLOOKUP(A871,'[1]Central Directory_LE Expanded'!A871:'[1]Central Directory_LE Expanded'!G:G,7,FALSE)</f>
        <v>59714</v>
      </c>
      <c r="G871" s="4" t="str">
        <f t="shared" si="13"/>
        <v>312 N Weaver Belgrade,MT 59714</v>
      </c>
      <c r="H871" s="9">
        <v>30244</v>
      </c>
      <c r="I871" s="5">
        <v>44378</v>
      </c>
      <c r="J871" s="6" t="s">
        <v>334</v>
      </c>
      <c r="K871" t="s">
        <v>897</v>
      </c>
    </row>
    <row r="872" spans="1:11" x14ac:dyDescent="0.25">
      <c r="A872" s="7" t="s">
        <v>148</v>
      </c>
      <c r="B872" s="8" t="s">
        <v>149</v>
      </c>
      <c r="C872" s="4" t="str">
        <f>VLOOKUP(A872,'Central Directory_LE Expanded'!A872:'Central Directory_LE Expanded'!D:D,4,FALSE)</f>
        <v>312 N Weaver</v>
      </c>
      <c r="D872" s="4" t="str">
        <f>VLOOKUP(A872,'[1]Central Directory_LE Expanded'!A872:'[1]Central Directory_LE Expanded'!E:E,5,FALSE)</f>
        <v>Belgrade</v>
      </c>
      <c r="E872" s="4" t="str">
        <f>VLOOKUP(A872,'[1]Central Directory_LE Expanded'!A872:'[1]Central Directory_LE Expanded'!F:F,6,FALSE)</f>
        <v>MT</v>
      </c>
      <c r="F872" s="4" t="str">
        <f>VLOOKUP(A872,'[1]Central Directory_LE Expanded'!A872:'[1]Central Directory_LE Expanded'!G:G,7,FALSE)</f>
        <v>59714</v>
      </c>
      <c r="G872" s="4" t="str">
        <f t="shared" si="13"/>
        <v>312 N Weaver Belgrade,MT 59714</v>
      </c>
      <c r="H872" s="9">
        <v>55175</v>
      </c>
      <c r="I872" s="5">
        <v>44378</v>
      </c>
      <c r="J872" s="6" t="s">
        <v>69</v>
      </c>
      <c r="K872" t="s">
        <v>897</v>
      </c>
    </row>
    <row r="873" spans="1:11" x14ac:dyDescent="0.25">
      <c r="A873" s="7" t="s">
        <v>148</v>
      </c>
      <c r="B873" s="8" t="s">
        <v>149</v>
      </c>
      <c r="C873" s="4" t="str">
        <f>VLOOKUP(A873,'Central Directory_LE Expanded'!A873:'Central Directory_LE Expanded'!D:D,4,FALSE)</f>
        <v>312 N Weaver</v>
      </c>
      <c r="D873" s="4" t="str">
        <f>VLOOKUP(A873,'[1]Central Directory_LE Expanded'!A873:'[1]Central Directory_LE Expanded'!E:E,5,FALSE)</f>
        <v>Belgrade</v>
      </c>
      <c r="E873" s="4" t="str">
        <f>VLOOKUP(A873,'[1]Central Directory_LE Expanded'!A873:'[1]Central Directory_LE Expanded'!F:F,6,FALSE)</f>
        <v>MT</v>
      </c>
      <c r="F873" s="4" t="str">
        <f>VLOOKUP(A873,'[1]Central Directory_LE Expanded'!A873:'[1]Central Directory_LE Expanded'!G:G,7,FALSE)</f>
        <v>59714</v>
      </c>
      <c r="G873" s="4" t="str">
        <f t="shared" si="13"/>
        <v>312 N Weaver Belgrade,MT 59714</v>
      </c>
      <c r="H873" s="9">
        <v>185215</v>
      </c>
      <c r="I873" s="5">
        <v>44378</v>
      </c>
      <c r="J873" s="6" t="s">
        <v>819</v>
      </c>
      <c r="K873" t="s">
        <v>897</v>
      </c>
    </row>
    <row r="874" spans="1:11" x14ac:dyDescent="0.25">
      <c r="A874" s="7" t="s">
        <v>148</v>
      </c>
      <c r="B874" s="8" t="s">
        <v>149</v>
      </c>
      <c r="C874" s="4" t="str">
        <f>VLOOKUP(A874,'Central Directory_LE Expanded'!A874:'Central Directory_LE Expanded'!D:D,4,FALSE)</f>
        <v>312 N Weaver</v>
      </c>
      <c r="D874" s="4" t="str">
        <f>VLOOKUP(A874,'[1]Central Directory_LE Expanded'!A874:'[1]Central Directory_LE Expanded'!E:E,5,FALSE)</f>
        <v>Belgrade</v>
      </c>
      <c r="E874" s="4" t="str">
        <f>VLOOKUP(A874,'[1]Central Directory_LE Expanded'!A874:'[1]Central Directory_LE Expanded'!F:F,6,FALSE)</f>
        <v>MT</v>
      </c>
      <c r="F874" s="4" t="str">
        <f>VLOOKUP(A874,'[1]Central Directory_LE Expanded'!A874:'[1]Central Directory_LE Expanded'!G:G,7,FALSE)</f>
        <v>59714</v>
      </c>
      <c r="G874" s="4" t="str">
        <f t="shared" si="13"/>
        <v>312 N Weaver Belgrade,MT 59714</v>
      </c>
      <c r="H874" s="9">
        <v>53473</v>
      </c>
      <c r="I874" s="5">
        <v>44378</v>
      </c>
      <c r="J874" s="6" t="s">
        <v>891</v>
      </c>
      <c r="K874" t="s">
        <v>897</v>
      </c>
    </row>
    <row r="875" spans="1:11" x14ac:dyDescent="0.25">
      <c r="A875" s="7" t="s">
        <v>148</v>
      </c>
      <c r="B875" s="8" t="s">
        <v>149</v>
      </c>
      <c r="C875" s="4" t="str">
        <f>VLOOKUP(A875,'Central Directory_LE Expanded'!A875:'Central Directory_LE Expanded'!D:D,4,FALSE)</f>
        <v>312 N Weaver</v>
      </c>
      <c r="D875" s="4" t="str">
        <f>VLOOKUP(A875,'[1]Central Directory_LE Expanded'!A875:'[1]Central Directory_LE Expanded'!E:E,5,FALSE)</f>
        <v>Belgrade</v>
      </c>
      <c r="E875" s="4" t="str">
        <f>VLOOKUP(A875,'[1]Central Directory_LE Expanded'!A875:'[1]Central Directory_LE Expanded'!F:F,6,FALSE)</f>
        <v>MT</v>
      </c>
      <c r="F875" s="4" t="str">
        <f>VLOOKUP(A875,'[1]Central Directory_LE Expanded'!A875:'[1]Central Directory_LE Expanded'!G:G,7,FALSE)</f>
        <v>59714</v>
      </c>
      <c r="G875" s="4" t="str">
        <f t="shared" si="13"/>
        <v>312 N Weaver Belgrade,MT 59714</v>
      </c>
      <c r="H875" s="9">
        <v>186645</v>
      </c>
      <c r="I875" s="5">
        <v>44378</v>
      </c>
      <c r="J875" s="6" t="s">
        <v>893</v>
      </c>
      <c r="K875" t="s">
        <v>897</v>
      </c>
    </row>
    <row r="876" spans="1:11" x14ac:dyDescent="0.25">
      <c r="A876" s="7" t="s">
        <v>148</v>
      </c>
      <c r="B876" s="8" t="s">
        <v>149</v>
      </c>
      <c r="C876" s="4" t="str">
        <f>VLOOKUP(A876,'Central Directory_LE Expanded'!A876:'Central Directory_LE Expanded'!D:D,4,FALSE)</f>
        <v>312 N Weaver</v>
      </c>
      <c r="D876" s="4" t="str">
        <f>VLOOKUP(A876,'[1]Central Directory_LE Expanded'!A876:'[1]Central Directory_LE Expanded'!E:E,5,FALSE)</f>
        <v>Belgrade</v>
      </c>
      <c r="E876" s="4" t="str">
        <f>VLOOKUP(A876,'[1]Central Directory_LE Expanded'!A876:'[1]Central Directory_LE Expanded'!F:F,6,FALSE)</f>
        <v>MT</v>
      </c>
      <c r="F876" s="4" t="str">
        <f>VLOOKUP(A876,'[1]Central Directory_LE Expanded'!A876:'[1]Central Directory_LE Expanded'!G:G,7,FALSE)</f>
        <v>59714</v>
      </c>
      <c r="G876" s="4" t="str">
        <f t="shared" si="13"/>
        <v>312 N Weaver Belgrade,MT 59714</v>
      </c>
      <c r="H876" s="9">
        <v>44940</v>
      </c>
      <c r="I876" s="5">
        <v>44378</v>
      </c>
      <c r="J876" s="6" t="s">
        <v>333</v>
      </c>
      <c r="K876" t="s">
        <v>897</v>
      </c>
    </row>
    <row r="877" spans="1:11" x14ac:dyDescent="0.25">
      <c r="A877" s="7" t="s">
        <v>148</v>
      </c>
      <c r="B877" s="8" t="s">
        <v>149</v>
      </c>
      <c r="C877" s="4" t="str">
        <f>VLOOKUP(A877,'Central Directory_LE Expanded'!A877:'Central Directory_LE Expanded'!D:D,4,FALSE)</f>
        <v>312 N Weaver</v>
      </c>
      <c r="D877" s="4" t="str">
        <f>VLOOKUP(A877,'[1]Central Directory_LE Expanded'!A877:'[1]Central Directory_LE Expanded'!E:E,5,FALSE)</f>
        <v>Belgrade</v>
      </c>
      <c r="E877" s="4" t="str">
        <f>VLOOKUP(A877,'[1]Central Directory_LE Expanded'!A877:'[1]Central Directory_LE Expanded'!F:F,6,FALSE)</f>
        <v>MT</v>
      </c>
      <c r="F877" s="4" t="str">
        <f>VLOOKUP(A877,'[1]Central Directory_LE Expanded'!A877:'[1]Central Directory_LE Expanded'!G:G,7,FALSE)</f>
        <v>59714</v>
      </c>
      <c r="G877" s="4" t="str">
        <f t="shared" si="13"/>
        <v>312 N Weaver Belgrade,MT 59714</v>
      </c>
      <c r="H877" s="9">
        <v>1285</v>
      </c>
      <c r="I877" s="5">
        <v>44378</v>
      </c>
      <c r="J877" s="6" t="s">
        <v>896</v>
      </c>
      <c r="K877" t="s">
        <v>897</v>
      </c>
    </row>
    <row r="878" spans="1:11" x14ac:dyDescent="0.25">
      <c r="A878" s="7" t="s">
        <v>148</v>
      </c>
      <c r="B878" s="8" t="s">
        <v>149</v>
      </c>
      <c r="C878" s="4" t="str">
        <f>VLOOKUP(A878,'Central Directory_LE Expanded'!A878:'Central Directory_LE Expanded'!D:D,4,FALSE)</f>
        <v>312 N Weaver</v>
      </c>
      <c r="D878" s="4" t="str">
        <f>VLOOKUP(A878,'[1]Central Directory_LE Expanded'!A878:'[1]Central Directory_LE Expanded'!E:E,5,FALSE)</f>
        <v>Belgrade</v>
      </c>
      <c r="E878" s="4" t="str">
        <f>VLOOKUP(A878,'[1]Central Directory_LE Expanded'!A878:'[1]Central Directory_LE Expanded'!F:F,6,FALSE)</f>
        <v>MT</v>
      </c>
      <c r="F878" s="4" t="str">
        <f>VLOOKUP(A878,'[1]Central Directory_LE Expanded'!A878:'[1]Central Directory_LE Expanded'!G:G,7,FALSE)</f>
        <v>59714</v>
      </c>
      <c r="G878" s="4" t="str">
        <f t="shared" si="13"/>
        <v>312 N Weaver Belgrade,MT 59714</v>
      </c>
      <c r="H878" s="9">
        <v>15636</v>
      </c>
      <c r="I878" s="5">
        <v>44378</v>
      </c>
      <c r="J878" s="6" t="s">
        <v>334</v>
      </c>
      <c r="K878" t="s">
        <v>897</v>
      </c>
    </row>
    <row r="879" spans="1:11" x14ac:dyDescent="0.25">
      <c r="A879" s="7" t="s">
        <v>507</v>
      </c>
      <c r="B879" s="8" t="s">
        <v>508</v>
      </c>
      <c r="C879" s="4" t="str">
        <f>VLOOKUP(A879,'Central Directory_LE Expanded'!A879:'Central Directory_LE Expanded'!D:D,4,FALSE)</f>
        <v>375 Jackson Creek Road</v>
      </c>
      <c r="D879" s="4" t="str">
        <f>VLOOKUP(A879,'[1]Central Directory_LE Expanded'!A879:'[1]Central Directory_LE Expanded'!E:E,5,FALSE)</f>
        <v>Bozeman</v>
      </c>
      <c r="E879" s="4" t="str">
        <f>VLOOKUP(A879,'[1]Central Directory_LE Expanded'!A879:'[1]Central Directory_LE Expanded'!F:F,6,FALSE)</f>
        <v>MT</v>
      </c>
      <c r="F879" s="4" t="str">
        <f>VLOOKUP(A879,'[1]Central Directory_LE Expanded'!A879:'[1]Central Directory_LE Expanded'!G:G,7,FALSE)</f>
        <v>59715</v>
      </c>
      <c r="G879" s="4" t="str">
        <f t="shared" si="13"/>
        <v>375 Jackson Creek Road Bozeman,MT 59715</v>
      </c>
      <c r="H879" s="9">
        <v>2114</v>
      </c>
      <c r="I879" s="5">
        <v>44378</v>
      </c>
      <c r="J879" s="6" t="s">
        <v>819</v>
      </c>
      <c r="K879" t="s">
        <v>897</v>
      </c>
    </row>
    <row r="880" spans="1:11" x14ac:dyDescent="0.25">
      <c r="A880" s="7" t="s">
        <v>507</v>
      </c>
      <c r="B880" s="8" t="s">
        <v>508</v>
      </c>
      <c r="C880" s="4" t="str">
        <f>VLOOKUP(A880,'Central Directory_LE Expanded'!A880:'Central Directory_LE Expanded'!D:D,4,FALSE)</f>
        <v>375 Jackson Creek Road</v>
      </c>
      <c r="D880" s="4" t="str">
        <f>VLOOKUP(A880,'[1]Central Directory_LE Expanded'!A880:'[1]Central Directory_LE Expanded'!E:E,5,FALSE)</f>
        <v>Bozeman</v>
      </c>
      <c r="E880" s="4" t="str">
        <f>VLOOKUP(A880,'[1]Central Directory_LE Expanded'!A880:'[1]Central Directory_LE Expanded'!F:F,6,FALSE)</f>
        <v>MT</v>
      </c>
      <c r="F880" s="4" t="str">
        <f>VLOOKUP(A880,'[1]Central Directory_LE Expanded'!A880:'[1]Central Directory_LE Expanded'!G:G,7,FALSE)</f>
        <v>59715</v>
      </c>
      <c r="G880" s="4" t="str">
        <f t="shared" si="13"/>
        <v>375 Jackson Creek Road Bozeman,MT 59715</v>
      </c>
      <c r="H880" s="9">
        <v>673</v>
      </c>
      <c r="I880" s="5">
        <v>44378</v>
      </c>
      <c r="J880" s="6" t="s">
        <v>891</v>
      </c>
      <c r="K880" t="s">
        <v>897</v>
      </c>
    </row>
    <row r="881" spans="1:11" x14ac:dyDescent="0.25">
      <c r="A881" s="7" t="s">
        <v>507</v>
      </c>
      <c r="B881" s="8" t="s">
        <v>508</v>
      </c>
      <c r="C881" s="4" t="str">
        <f>VLOOKUP(A881,'Central Directory_LE Expanded'!A881:'Central Directory_LE Expanded'!D:D,4,FALSE)</f>
        <v>375 Jackson Creek Road</v>
      </c>
      <c r="D881" s="4" t="str">
        <f>VLOOKUP(A881,'[1]Central Directory_LE Expanded'!A881:'[1]Central Directory_LE Expanded'!E:E,5,FALSE)</f>
        <v>Bozeman</v>
      </c>
      <c r="E881" s="4" t="str">
        <f>VLOOKUP(A881,'[1]Central Directory_LE Expanded'!A881:'[1]Central Directory_LE Expanded'!F:F,6,FALSE)</f>
        <v>MT</v>
      </c>
      <c r="F881" s="4" t="str">
        <f>VLOOKUP(A881,'[1]Central Directory_LE Expanded'!A881:'[1]Central Directory_LE Expanded'!G:G,7,FALSE)</f>
        <v>59715</v>
      </c>
      <c r="G881" s="4" t="str">
        <f t="shared" si="13"/>
        <v>375 Jackson Creek Road Bozeman,MT 59715</v>
      </c>
      <c r="H881" s="9">
        <v>42</v>
      </c>
      <c r="I881" s="5">
        <v>44378</v>
      </c>
      <c r="J881" s="6" t="s">
        <v>820</v>
      </c>
      <c r="K881" t="s">
        <v>897</v>
      </c>
    </row>
    <row r="882" spans="1:11" x14ac:dyDescent="0.25">
      <c r="A882" s="7" t="s">
        <v>507</v>
      </c>
      <c r="B882" s="8" t="s">
        <v>508</v>
      </c>
      <c r="C882" s="4" t="str">
        <f>VLOOKUP(A882,'Central Directory_LE Expanded'!A882:'Central Directory_LE Expanded'!D:D,4,FALSE)</f>
        <v>375 Jackson Creek Road</v>
      </c>
      <c r="D882" s="4" t="str">
        <f>VLOOKUP(A882,'[1]Central Directory_LE Expanded'!A882:'[1]Central Directory_LE Expanded'!E:E,5,FALSE)</f>
        <v>Bozeman</v>
      </c>
      <c r="E882" s="4" t="str">
        <f>VLOOKUP(A882,'[1]Central Directory_LE Expanded'!A882:'[1]Central Directory_LE Expanded'!F:F,6,FALSE)</f>
        <v>MT</v>
      </c>
      <c r="F882" s="4" t="str">
        <f>VLOOKUP(A882,'[1]Central Directory_LE Expanded'!A882:'[1]Central Directory_LE Expanded'!G:G,7,FALSE)</f>
        <v>59715</v>
      </c>
      <c r="G882" s="4" t="str">
        <f t="shared" si="13"/>
        <v>375 Jackson Creek Road Bozeman,MT 59715</v>
      </c>
      <c r="H882" s="9">
        <v>68</v>
      </c>
      <c r="I882" s="5">
        <v>44378</v>
      </c>
      <c r="J882" s="6" t="s">
        <v>892</v>
      </c>
      <c r="K882" t="s">
        <v>897</v>
      </c>
    </row>
    <row r="883" spans="1:11" x14ac:dyDescent="0.25">
      <c r="A883" s="7" t="s">
        <v>507</v>
      </c>
      <c r="B883" s="8" t="s">
        <v>508</v>
      </c>
      <c r="C883" s="4" t="str">
        <f>VLOOKUP(A883,'Central Directory_LE Expanded'!A883:'Central Directory_LE Expanded'!D:D,4,FALSE)</f>
        <v>375 Jackson Creek Road</v>
      </c>
      <c r="D883" s="4" t="str">
        <f>VLOOKUP(A883,'[1]Central Directory_LE Expanded'!A883:'[1]Central Directory_LE Expanded'!E:E,5,FALSE)</f>
        <v>Bozeman</v>
      </c>
      <c r="E883" s="4" t="str">
        <f>VLOOKUP(A883,'[1]Central Directory_LE Expanded'!A883:'[1]Central Directory_LE Expanded'!F:F,6,FALSE)</f>
        <v>MT</v>
      </c>
      <c r="F883" s="4" t="str">
        <f>VLOOKUP(A883,'[1]Central Directory_LE Expanded'!A883:'[1]Central Directory_LE Expanded'!G:G,7,FALSE)</f>
        <v>59715</v>
      </c>
      <c r="G883" s="4" t="str">
        <f t="shared" si="13"/>
        <v>375 Jackson Creek Road Bozeman,MT 59715</v>
      </c>
      <c r="H883" s="9">
        <v>2868</v>
      </c>
      <c r="I883" s="5">
        <v>44378</v>
      </c>
      <c r="J883" s="6" t="s">
        <v>893</v>
      </c>
      <c r="K883" t="s">
        <v>897</v>
      </c>
    </row>
    <row r="884" spans="1:11" x14ac:dyDescent="0.25">
      <c r="A884" s="7" t="s">
        <v>507</v>
      </c>
      <c r="B884" s="8" t="s">
        <v>508</v>
      </c>
      <c r="C884" s="4" t="str">
        <f>VLOOKUP(A884,'Central Directory_LE Expanded'!A884:'Central Directory_LE Expanded'!D:D,4,FALSE)</f>
        <v>375 Jackson Creek Road</v>
      </c>
      <c r="D884" s="4" t="str">
        <f>VLOOKUP(A884,'[1]Central Directory_LE Expanded'!A884:'[1]Central Directory_LE Expanded'!E:E,5,FALSE)</f>
        <v>Bozeman</v>
      </c>
      <c r="E884" s="4" t="str">
        <f>VLOOKUP(A884,'[1]Central Directory_LE Expanded'!A884:'[1]Central Directory_LE Expanded'!F:F,6,FALSE)</f>
        <v>MT</v>
      </c>
      <c r="F884" s="4" t="str">
        <f>VLOOKUP(A884,'[1]Central Directory_LE Expanded'!A884:'[1]Central Directory_LE Expanded'!G:G,7,FALSE)</f>
        <v>59715</v>
      </c>
      <c r="G884" s="4" t="str">
        <f t="shared" si="13"/>
        <v>375 Jackson Creek Road Bozeman,MT 59715</v>
      </c>
      <c r="H884" s="9">
        <v>1564</v>
      </c>
      <c r="I884" s="5">
        <v>44378</v>
      </c>
      <c r="J884" s="6" t="s">
        <v>333</v>
      </c>
      <c r="K884" t="s">
        <v>897</v>
      </c>
    </row>
    <row r="885" spans="1:11" x14ac:dyDescent="0.25">
      <c r="A885" s="7" t="s">
        <v>150</v>
      </c>
      <c r="B885" s="8" t="s">
        <v>151</v>
      </c>
      <c r="C885" s="4" t="str">
        <f>VLOOKUP(A885,'Central Directory_LE Expanded'!A885:'Central Directory_LE Expanded'!D:D,4,FALSE)</f>
        <v>411 N Geyser St</v>
      </c>
      <c r="D885" s="4" t="str">
        <f>VLOOKUP(A885,'[1]Central Directory_LE Expanded'!A885:'[1]Central Directory_LE Expanded'!E:E,5,FALSE)</f>
        <v>West Yellowstone</v>
      </c>
      <c r="E885" s="4" t="str">
        <f>VLOOKUP(A885,'[1]Central Directory_LE Expanded'!A885:'[1]Central Directory_LE Expanded'!F:F,6,FALSE)</f>
        <v>MT</v>
      </c>
      <c r="F885" s="4" t="str">
        <f>VLOOKUP(A885,'[1]Central Directory_LE Expanded'!A885:'[1]Central Directory_LE Expanded'!G:G,7,FALSE)</f>
        <v>59758</v>
      </c>
      <c r="G885" s="4" t="str">
        <f t="shared" si="13"/>
        <v>411 N Geyser St West Yellowstone,MT 59758</v>
      </c>
      <c r="H885" s="9">
        <v>3780</v>
      </c>
      <c r="I885" s="5">
        <v>44378</v>
      </c>
      <c r="J885" s="6" t="s">
        <v>69</v>
      </c>
      <c r="K885" t="s">
        <v>897</v>
      </c>
    </row>
    <row r="886" spans="1:11" x14ac:dyDescent="0.25">
      <c r="A886" s="7" t="s">
        <v>150</v>
      </c>
      <c r="B886" s="8" t="s">
        <v>151</v>
      </c>
      <c r="C886" s="4" t="str">
        <f>VLOOKUP(A886,'Central Directory_LE Expanded'!A886:'Central Directory_LE Expanded'!D:D,4,FALSE)</f>
        <v>411 N Geyser St</v>
      </c>
      <c r="D886" s="4" t="str">
        <f>VLOOKUP(A886,'[1]Central Directory_LE Expanded'!A886:'[1]Central Directory_LE Expanded'!E:E,5,FALSE)</f>
        <v>West Yellowstone</v>
      </c>
      <c r="E886" s="4" t="str">
        <f>VLOOKUP(A886,'[1]Central Directory_LE Expanded'!A886:'[1]Central Directory_LE Expanded'!F:F,6,FALSE)</f>
        <v>MT</v>
      </c>
      <c r="F886" s="4" t="str">
        <f>VLOOKUP(A886,'[1]Central Directory_LE Expanded'!A886:'[1]Central Directory_LE Expanded'!G:G,7,FALSE)</f>
        <v>59758</v>
      </c>
      <c r="G886" s="4" t="str">
        <f t="shared" si="13"/>
        <v>411 N Geyser St West Yellowstone,MT 59758</v>
      </c>
      <c r="H886" s="9">
        <v>65992</v>
      </c>
      <c r="I886" s="5">
        <v>44378</v>
      </c>
      <c r="J886" s="6" t="s">
        <v>819</v>
      </c>
      <c r="K886" t="s">
        <v>897</v>
      </c>
    </row>
    <row r="887" spans="1:11" x14ac:dyDescent="0.25">
      <c r="A887" s="7" t="s">
        <v>150</v>
      </c>
      <c r="B887" s="8" t="s">
        <v>151</v>
      </c>
      <c r="C887" s="4" t="str">
        <f>VLOOKUP(A887,'Central Directory_LE Expanded'!A887:'Central Directory_LE Expanded'!D:D,4,FALSE)</f>
        <v>411 N Geyser St</v>
      </c>
      <c r="D887" s="4" t="str">
        <f>VLOOKUP(A887,'[1]Central Directory_LE Expanded'!A887:'[1]Central Directory_LE Expanded'!E:E,5,FALSE)</f>
        <v>West Yellowstone</v>
      </c>
      <c r="E887" s="4" t="str">
        <f>VLOOKUP(A887,'[1]Central Directory_LE Expanded'!A887:'[1]Central Directory_LE Expanded'!F:F,6,FALSE)</f>
        <v>MT</v>
      </c>
      <c r="F887" s="4" t="str">
        <f>VLOOKUP(A887,'[1]Central Directory_LE Expanded'!A887:'[1]Central Directory_LE Expanded'!G:G,7,FALSE)</f>
        <v>59758</v>
      </c>
      <c r="G887" s="4" t="str">
        <f t="shared" si="13"/>
        <v>411 N Geyser St West Yellowstone,MT 59758</v>
      </c>
      <c r="H887" s="9">
        <v>14888</v>
      </c>
      <c r="I887" s="5">
        <v>44378</v>
      </c>
      <c r="J887" s="6" t="s">
        <v>891</v>
      </c>
      <c r="K887" t="s">
        <v>897</v>
      </c>
    </row>
    <row r="888" spans="1:11" x14ac:dyDescent="0.25">
      <c r="A888" s="7" t="s">
        <v>150</v>
      </c>
      <c r="B888" s="8" t="s">
        <v>151</v>
      </c>
      <c r="C888" s="4" t="str">
        <f>VLOOKUP(A888,'Central Directory_LE Expanded'!A888:'Central Directory_LE Expanded'!D:D,4,FALSE)</f>
        <v>411 N Geyser St</v>
      </c>
      <c r="D888" s="4" t="str">
        <f>VLOOKUP(A888,'[1]Central Directory_LE Expanded'!A888:'[1]Central Directory_LE Expanded'!E:E,5,FALSE)</f>
        <v>West Yellowstone</v>
      </c>
      <c r="E888" s="4" t="str">
        <f>VLOOKUP(A888,'[1]Central Directory_LE Expanded'!A888:'[1]Central Directory_LE Expanded'!F:F,6,FALSE)</f>
        <v>MT</v>
      </c>
      <c r="F888" s="4" t="str">
        <f>VLOOKUP(A888,'[1]Central Directory_LE Expanded'!A888:'[1]Central Directory_LE Expanded'!G:G,7,FALSE)</f>
        <v>59758</v>
      </c>
      <c r="G888" s="4" t="str">
        <f t="shared" si="13"/>
        <v>411 N Geyser St West Yellowstone,MT 59758</v>
      </c>
      <c r="H888" s="9">
        <v>1438</v>
      </c>
      <c r="I888" s="5">
        <v>44378</v>
      </c>
      <c r="J888" s="6" t="s">
        <v>820</v>
      </c>
      <c r="K888" t="s">
        <v>897</v>
      </c>
    </row>
    <row r="889" spans="1:11" x14ac:dyDescent="0.25">
      <c r="A889" s="7" t="s">
        <v>150</v>
      </c>
      <c r="B889" s="8" t="s">
        <v>151</v>
      </c>
      <c r="C889" s="4" t="str">
        <f>VLOOKUP(A889,'Central Directory_LE Expanded'!A889:'Central Directory_LE Expanded'!D:D,4,FALSE)</f>
        <v>411 N Geyser St</v>
      </c>
      <c r="D889" s="4" t="str">
        <f>VLOOKUP(A889,'[1]Central Directory_LE Expanded'!A889:'[1]Central Directory_LE Expanded'!E:E,5,FALSE)</f>
        <v>West Yellowstone</v>
      </c>
      <c r="E889" s="4" t="str">
        <f>VLOOKUP(A889,'[1]Central Directory_LE Expanded'!A889:'[1]Central Directory_LE Expanded'!F:F,6,FALSE)</f>
        <v>MT</v>
      </c>
      <c r="F889" s="4" t="str">
        <f>VLOOKUP(A889,'[1]Central Directory_LE Expanded'!A889:'[1]Central Directory_LE Expanded'!G:G,7,FALSE)</f>
        <v>59758</v>
      </c>
      <c r="G889" s="4" t="str">
        <f t="shared" si="13"/>
        <v>411 N Geyser St West Yellowstone,MT 59758</v>
      </c>
      <c r="H889" s="9">
        <v>1494</v>
      </c>
      <c r="I889" s="5">
        <v>44378</v>
      </c>
      <c r="J889" s="6" t="s">
        <v>892</v>
      </c>
      <c r="K889" t="s">
        <v>897</v>
      </c>
    </row>
    <row r="890" spans="1:11" x14ac:dyDescent="0.25">
      <c r="A890" s="7" t="s">
        <v>150</v>
      </c>
      <c r="B890" s="8" t="s">
        <v>151</v>
      </c>
      <c r="C890" s="4" t="str">
        <f>VLOOKUP(A890,'Central Directory_LE Expanded'!A890:'Central Directory_LE Expanded'!D:D,4,FALSE)</f>
        <v>411 N Geyser St</v>
      </c>
      <c r="D890" s="4" t="str">
        <f>VLOOKUP(A890,'[1]Central Directory_LE Expanded'!A890:'[1]Central Directory_LE Expanded'!E:E,5,FALSE)</f>
        <v>West Yellowstone</v>
      </c>
      <c r="E890" s="4" t="str">
        <f>VLOOKUP(A890,'[1]Central Directory_LE Expanded'!A890:'[1]Central Directory_LE Expanded'!F:F,6,FALSE)</f>
        <v>MT</v>
      </c>
      <c r="F890" s="4" t="str">
        <f>VLOOKUP(A890,'[1]Central Directory_LE Expanded'!A890:'[1]Central Directory_LE Expanded'!G:G,7,FALSE)</f>
        <v>59758</v>
      </c>
      <c r="G890" s="4" t="str">
        <f t="shared" si="13"/>
        <v>411 N Geyser St West Yellowstone,MT 59758</v>
      </c>
      <c r="H890" s="9">
        <v>51635</v>
      </c>
      <c r="I890" s="5">
        <v>44378</v>
      </c>
      <c r="J890" s="6" t="s">
        <v>893</v>
      </c>
      <c r="K890" t="s">
        <v>897</v>
      </c>
    </row>
    <row r="891" spans="1:11" x14ac:dyDescent="0.25">
      <c r="A891" s="7" t="s">
        <v>150</v>
      </c>
      <c r="B891" s="8" t="s">
        <v>151</v>
      </c>
      <c r="C891" s="4" t="str">
        <f>VLOOKUP(A891,'Central Directory_LE Expanded'!A891:'Central Directory_LE Expanded'!D:D,4,FALSE)</f>
        <v>411 N Geyser St</v>
      </c>
      <c r="D891" s="4" t="str">
        <f>VLOOKUP(A891,'[1]Central Directory_LE Expanded'!A891:'[1]Central Directory_LE Expanded'!E:E,5,FALSE)</f>
        <v>West Yellowstone</v>
      </c>
      <c r="E891" s="4" t="str">
        <f>VLOOKUP(A891,'[1]Central Directory_LE Expanded'!A891:'[1]Central Directory_LE Expanded'!F:F,6,FALSE)</f>
        <v>MT</v>
      </c>
      <c r="F891" s="4" t="str">
        <f>VLOOKUP(A891,'[1]Central Directory_LE Expanded'!A891:'[1]Central Directory_LE Expanded'!G:G,7,FALSE)</f>
        <v>59758</v>
      </c>
      <c r="G891" s="4" t="str">
        <f t="shared" si="13"/>
        <v>411 N Geyser St West Yellowstone,MT 59758</v>
      </c>
      <c r="H891" s="9">
        <v>11084</v>
      </c>
      <c r="I891" s="5">
        <v>44378</v>
      </c>
      <c r="J891" s="6" t="s">
        <v>333</v>
      </c>
      <c r="K891" t="s">
        <v>897</v>
      </c>
    </row>
    <row r="892" spans="1:11" x14ac:dyDescent="0.25">
      <c r="A892" s="7" t="s">
        <v>150</v>
      </c>
      <c r="B892" s="8" t="s">
        <v>151</v>
      </c>
      <c r="C892" s="4" t="str">
        <f>VLOOKUP(A892,'Central Directory_LE Expanded'!A892:'Central Directory_LE Expanded'!D:D,4,FALSE)</f>
        <v>411 N Geyser St</v>
      </c>
      <c r="D892" s="4" t="str">
        <f>VLOOKUP(A892,'[1]Central Directory_LE Expanded'!A892:'[1]Central Directory_LE Expanded'!E:E,5,FALSE)</f>
        <v>West Yellowstone</v>
      </c>
      <c r="E892" s="4" t="str">
        <f>VLOOKUP(A892,'[1]Central Directory_LE Expanded'!A892:'[1]Central Directory_LE Expanded'!F:F,6,FALSE)</f>
        <v>MT</v>
      </c>
      <c r="F892" s="4" t="str">
        <f>VLOOKUP(A892,'[1]Central Directory_LE Expanded'!A892:'[1]Central Directory_LE Expanded'!G:G,7,FALSE)</f>
        <v>59758</v>
      </c>
      <c r="G892" s="4" t="str">
        <f t="shared" si="13"/>
        <v>411 N Geyser St West Yellowstone,MT 59758</v>
      </c>
      <c r="H892" s="9">
        <v>5726</v>
      </c>
      <c r="I892" s="5">
        <v>44378</v>
      </c>
      <c r="J892" s="6" t="s">
        <v>896</v>
      </c>
      <c r="K892" t="s">
        <v>897</v>
      </c>
    </row>
    <row r="893" spans="1:11" x14ac:dyDescent="0.25">
      <c r="A893" s="7" t="s">
        <v>150</v>
      </c>
      <c r="B893" s="8" t="s">
        <v>151</v>
      </c>
      <c r="C893" s="4" t="str">
        <f>VLOOKUP(A893,'Central Directory_LE Expanded'!A893:'Central Directory_LE Expanded'!D:D,4,FALSE)</f>
        <v>411 N Geyser St</v>
      </c>
      <c r="D893" s="4" t="str">
        <f>VLOOKUP(A893,'[1]Central Directory_LE Expanded'!A893:'[1]Central Directory_LE Expanded'!E:E,5,FALSE)</f>
        <v>West Yellowstone</v>
      </c>
      <c r="E893" s="4" t="str">
        <f>VLOOKUP(A893,'[1]Central Directory_LE Expanded'!A893:'[1]Central Directory_LE Expanded'!F:F,6,FALSE)</f>
        <v>MT</v>
      </c>
      <c r="F893" s="4" t="str">
        <f>VLOOKUP(A893,'[1]Central Directory_LE Expanded'!A893:'[1]Central Directory_LE Expanded'!G:G,7,FALSE)</f>
        <v>59758</v>
      </c>
      <c r="G893" s="4" t="str">
        <f t="shared" si="13"/>
        <v>411 N Geyser St West Yellowstone,MT 59758</v>
      </c>
      <c r="H893" s="9">
        <v>10000</v>
      </c>
      <c r="I893" s="5">
        <v>44378</v>
      </c>
      <c r="J893" s="6" t="s">
        <v>334</v>
      </c>
      <c r="K893" t="s">
        <v>897</v>
      </c>
    </row>
    <row r="894" spans="1:11" x14ac:dyDescent="0.25">
      <c r="A894" s="7" t="s">
        <v>509</v>
      </c>
      <c r="B894" s="8" t="s">
        <v>510</v>
      </c>
      <c r="C894" s="4" t="str">
        <f>VLOOKUP(A894,'Central Directory_LE Expanded'!A894:'Central Directory_LE Expanded'!D:D,4,FALSE)</f>
        <v>6360 Camp Creek Road</v>
      </c>
      <c r="D894" s="4" t="str">
        <f>VLOOKUP(A894,'[1]Central Directory_LE Expanded'!A894:'[1]Central Directory_LE Expanded'!E:E,5,FALSE)</f>
        <v>Manhattan</v>
      </c>
      <c r="E894" s="4" t="str">
        <f>VLOOKUP(A894,'[1]Central Directory_LE Expanded'!A894:'[1]Central Directory_LE Expanded'!F:F,6,FALSE)</f>
        <v>MT</v>
      </c>
      <c r="F894" s="4" t="str">
        <f>VLOOKUP(A894,'[1]Central Directory_LE Expanded'!A894:'[1]Central Directory_LE Expanded'!G:G,7,FALSE)</f>
        <v>59741</v>
      </c>
      <c r="G894" s="4" t="str">
        <f t="shared" si="13"/>
        <v>6360 Camp Creek Road Manhattan,MT 59741</v>
      </c>
      <c r="H894" s="9">
        <v>43795</v>
      </c>
      <c r="I894" s="5">
        <v>44378</v>
      </c>
      <c r="J894" s="6" t="s">
        <v>819</v>
      </c>
      <c r="K894" t="s">
        <v>897</v>
      </c>
    </row>
    <row r="895" spans="1:11" x14ac:dyDescent="0.25">
      <c r="A895" s="7" t="s">
        <v>509</v>
      </c>
      <c r="B895" s="8" t="s">
        <v>510</v>
      </c>
      <c r="C895" s="4" t="str">
        <f>VLOOKUP(A895,'Central Directory_LE Expanded'!A895:'Central Directory_LE Expanded'!D:D,4,FALSE)</f>
        <v>6360 Camp Creek Road</v>
      </c>
      <c r="D895" s="4" t="str">
        <f>VLOOKUP(A895,'[1]Central Directory_LE Expanded'!A895:'[1]Central Directory_LE Expanded'!E:E,5,FALSE)</f>
        <v>Manhattan</v>
      </c>
      <c r="E895" s="4" t="str">
        <f>VLOOKUP(A895,'[1]Central Directory_LE Expanded'!A895:'[1]Central Directory_LE Expanded'!F:F,6,FALSE)</f>
        <v>MT</v>
      </c>
      <c r="F895" s="4" t="str">
        <f>VLOOKUP(A895,'[1]Central Directory_LE Expanded'!A895:'[1]Central Directory_LE Expanded'!G:G,7,FALSE)</f>
        <v>59741</v>
      </c>
      <c r="G895" s="4" t="str">
        <f t="shared" si="13"/>
        <v>6360 Camp Creek Road Manhattan,MT 59741</v>
      </c>
      <c r="H895" s="9">
        <v>11292</v>
      </c>
      <c r="I895" s="5">
        <v>44378</v>
      </c>
      <c r="J895" s="6" t="s">
        <v>891</v>
      </c>
      <c r="K895" t="s">
        <v>897</v>
      </c>
    </row>
    <row r="896" spans="1:11" x14ac:dyDescent="0.25">
      <c r="A896" s="7" t="s">
        <v>509</v>
      </c>
      <c r="B896" s="8" t="s">
        <v>510</v>
      </c>
      <c r="C896" s="4" t="str">
        <f>VLOOKUP(A896,'Central Directory_LE Expanded'!A896:'Central Directory_LE Expanded'!D:D,4,FALSE)</f>
        <v>6360 Camp Creek Road</v>
      </c>
      <c r="D896" s="4" t="str">
        <f>VLOOKUP(A896,'[1]Central Directory_LE Expanded'!A896:'[1]Central Directory_LE Expanded'!E:E,5,FALSE)</f>
        <v>Manhattan</v>
      </c>
      <c r="E896" s="4" t="str">
        <f>VLOOKUP(A896,'[1]Central Directory_LE Expanded'!A896:'[1]Central Directory_LE Expanded'!F:F,6,FALSE)</f>
        <v>MT</v>
      </c>
      <c r="F896" s="4" t="str">
        <f>VLOOKUP(A896,'[1]Central Directory_LE Expanded'!A896:'[1]Central Directory_LE Expanded'!G:G,7,FALSE)</f>
        <v>59741</v>
      </c>
      <c r="G896" s="4" t="str">
        <f t="shared" si="13"/>
        <v>6360 Camp Creek Road Manhattan,MT 59741</v>
      </c>
      <c r="H896" s="9">
        <v>1202</v>
      </c>
      <c r="I896" s="5">
        <v>44378</v>
      </c>
      <c r="J896" s="6" t="s">
        <v>820</v>
      </c>
      <c r="K896" t="s">
        <v>897</v>
      </c>
    </row>
    <row r="897" spans="1:11" x14ac:dyDescent="0.25">
      <c r="A897" s="7" t="s">
        <v>509</v>
      </c>
      <c r="B897" s="8" t="s">
        <v>510</v>
      </c>
      <c r="C897" s="4" t="str">
        <f>VLOOKUP(A897,'Central Directory_LE Expanded'!A897:'Central Directory_LE Expanded'!D:D,4,FALSE)</f>
        <v>6360 Camp Creek Road</v>
      </c>
      <c r="D897" s="4" t="str">
        <f>VLOOKUP(A897,'[1]Central Directory_LE Expanded'!A897:'[1]Central Directory_LE Expanded'!E:E,5,FALSE)</f>
        <v>Manhattan</v>
      </c>
      <c r="E897" s="4" t="str">
        <f>VLOOKUP(A897,'[1]Central Directory_LE Expanded'!A897:'[1]Central Directory_LE Expanded'!F:F,6,FALSE)</f>
        <v>MT</v>
      </c>
      <c r="F897" s="4" t="str">
        <f>VLOOKUP(A897,'[1]Central Directory_LE Expanded'!A897:'[1]Central Directory_LE Expanded'!G:G,7,FALSE)</f>
        <v>59741</v>
      </c>
      <c r="G897" s="4" t="str">
        <f t="shared" si="13"/>
        <v>6360 Camp Creek Road Manhattan,MT 59741</v>
      </c>
      <c r="H897" s="9">
        <v>1133</v>
      </c>
      <c r="I897" s="5">
        <v>44378</v>
      </c>
      <c r="J897" s="6" t="s">
        <v>892</v>
      </c>
      <c r="K897" t="s">
        <v>897</v>
      </c>
    </row>
    <row r="898" spans="1:11" x14ac:dyDescent="0.25">
      <c r="A898" s="7" t="s">
        <v>509</v>
      </c>
      <c r="B898" s="8" t="s">
        <v>510</v>
      </c>
      <c r="C898" s="4" t="str">
        <f>VLOOKUP(A898,'Central Directory_LE Expanded'!A898:'Central Directory_LE Expanded'!D:D,4,FALSE)</f>
        <v>6360 Camp Creek Road</v>
      </c>
      <c r="D898" s="4" t="str">
        <f>VLOOKUP(A898,'[1]Central Directory_LE Expanded'!A898:'[1]Central Directory_LE Expanded'!E:E,5,FALSE)</f>
        <v>Manhattan</v>
      </c>
      <c r="E898" s="4" t="str">
        <f>VLOOKUP(A898,'[1]Central Directory_LE Expanded'!A898:'[1]Central Directory_LE Expanded'!F:F,6,FALSE)</f>
        <v>MT</v>
      </c>
      <c r="F898" s="4" t="str">
        <f>VLOOKUP(A898,'[1]Central Directory_LE Expanded'!A898:'[1]Central Directory_LE Expanded'!G:G,7,FALSE)</f>
        <v>59741</v>
      </c>
      <c r="G898" s="4" t="str">
        <f t="shared" si="13"/>
        <v>6360 Camp Creek Road Manhattan,MT 59741</v>
      </c>
      <c r="H898" s="9">
        <v>27985</v>
      </c>
      <c r="I898" s="5">
        <v>44378</v>
      </c>
      <c r="J898" s="6" t="s">
        <v>893</v>
      </c>
      <c r="K898" t="s">
        <v>897</v>
      </c>
    </row>
    <row r="899" spans="1:11" x14ac:dyDescent="0.25">
      <c r="A899" s="7" t="s">
        <v>509</v>
      </c>
      <c r="B899" s="8" t="s">
        <v>510</v>
      </c>
      <c r="C899" s="4" t="str">
        <f>VLOOKUP(A899,'Central Directory_LE Expanded'!A899:'Central Directory_LE Expanded'!D:D,4,FALSE)</f>
        <v>6360 Camp Creek Road</v>
      </c>
      <c r="D899" s="4" t="str">
        <f>VLOOKUP(A899,'[1]Central Directory_LE Expanded'!A899:'[1]Central Directory_LE Expanded'!E:E,5,FALSE)</f>
        <v>Manhattan</v>
      </c>
      <c r="E899" s="4" t="str">
        <f>VLOOKUP(A899,'[1]Central Directory_LE Expanded'!A899:'[1]Central Directory_LE Expanded'!F:F,6,FALSE)</f>
        <v>MT</v>
      </c>
      <c r="F899" s="4" t="str">
        <f>VLOOKUP(A899,'[1]Central Directory_LE Expanded'!A899:'[1]Central Directory_LE Expanded'!G:G,7,FALSE)</f>
        <v>59741</v>
      </c>
      <c r="G899" s="4" t="str">
        <f t="shared" ref="G899:G962" si="14">CONCATENATE(C899," ",D899,",", E899," ",F899)</f>
        <v>6360 Camp Creek Road Manhattan,MT 59741</v>
      </c>
      <c r="H899" s="9">
        <v>10713</v>
      </c>
      <c r="I899" s="5">
        <v>44378</v>
      </c>
      <c r="J899" s="6" t="s">
        <v>333</v>
      </c>
      <c r="K899" t="s">
        <v>897</v>
      </c>
    </row>
    <row r="900" spans="1:11" x14ac:dyDescent="0.25">
      <c r="A900" s="7" t="s">
        <v>509</v>
      </c>
      <c r="B900" s="8" t="s">
        <v>510</v>
      </c>
      <c r="C900" s="4" t="str">
        <f>VLOOKUP(A900,'Central Directory_LE Expanded'!A900:'Central Directory_LE Expanded'!D:D,4,FALSE)</f>
        <v>6360 Camp Creek Road</v>
      </c>
      <c r="D900" s="4" t="str">
        <f>VLOOKUP(A900,'[1]Central Directory_LE Expanded'!A900:'[1]Central Directory_LE Expanded'!E:E,5,FALSE)</f>
        <v>Manhattan</v>
      </c>
      <c r="E900" s="4" t="str">
        <f>VLOOKUP(A900,'[1]Central Directory_LE Expanded'!A900:'[1]Central Directory_LE Expanded'!F:F,6,FALSE)</f>
        <v>MT</v>
      </c>
      <c r="F900" s="4" t="str">
        <f>VLOOKUP(A900,'[1]Central Directory_LE Expanded'!A900:'[1]Central Directory_LE Expanded'!G:G,7,FALSE)</f>
        <v>59741</v>
      </c>
      <c r="G900" s="4" t="str">
        <f t="shared" si="14"/>
        <v>6360 Camp Creek Road Manhattan,MT 59741</v>
      </c>
      <c r="H900" s="9">
        <v>10000</v>
      </c>
      <c r="I900" s="5">
        <v>44378</v>
      </c>
      <c r="J900" s="6" t="s">
        <v>334</v>
      </c>
      <c r="K900" t="s">
        <v>897</v>
      </c>
    </row>
    <row r="901" spans="1:11" x14ac:dyDescent="0.25">
      <c r="A901" s="7" t="s">
        <v>513</v>
      </c>
      <c r="B901" s="8" t="s">
        <v>514</v>
      </c>
      <c r="C901" s="4" t="str">
        <f>VLOOKUP(A901,'Central Directory_LE Expanded'!A901:'Central Directory_LE Expanded'!D:D,4,FALSE)</f>
        <v>324 Marguerite St</v>
      </c>
      <c r="D901" s="4" t="str">
        <f>VLOOKUP(A901,'[1]Central Directory_LE Expanded'!A901:'[1]Central Directory_LE Expanded'!E:E,5,FALSE)</f>
        <v>Jordan</v>
      </c>
      <c r="E901" s="4" t="str">
        <f>VLOOKUP(A901,'[1]Central Directory_LE Expanded'!A901:'[1]Central Directory_LE Expanded'!F:F,6,FALSE)</f>
        <v>MT</v>
      </c>
      <c r="F901" s="4" t="str">
        <f>VLOOKUP(A901,'[1]Central Directory_LE Expanded'!A901:'[1]Central Directory_LE Expanded'!G:G,7,FALSE)</f>
        <v>59337</v>
      </c>
      <c r="G901" s="4" t="str">
        <f t="shared" si="14"/>
        <v>324 Marguerite St Jordan,MT 59337</v>
      </c>
      <c r="H901" s="9">
        <v>23102</v>
      </c>
      <c r="I901" s="5">
        <v>44378</v>
      </c>
      <c r="J901" s="6" t="s">
        <v>819</v>
      </c>
      <c r="K901" t="s">
        <v>897</v>
      </c>
    </row>
    <row r="902" spans="1:11" x14ac:dyDescent="0.25">
      <c r="A902" s="7" t="s">
        <v>513</v>
      </c>
      <c r="B902" s="8" t="s">
        <v>514</v>
      </c>
      <c r="C902" s="4" t="str">
        <f>VLOOKUP(A902,'Central Directory_LE Expanded'!A902:'Central Directory_LE Expanded'!D:D,4,FALSE)</f>
        <v>324 Marguerite St</v>
      </c>
      <c r="D902" s="4" t="str">
        <f>VLOOKUP(A902,'[1]Central Directory_LE Expanded'!A902:'[1]Central Directory_LE Expanded'!E:E,5,FALSE)</f>
        <v>Jordan</v>
      </c>
      <c r="E902" s="4" t="str">
        <f>VLOOKUP(A902,'[1]Central Directory_LE Expanded'!A902:'[1]Central Directory_LE Expanded'!F:F,6,FALSE)</f>
        <v>MT</v>
      </c>
      <c r="F902" s="4" t="str">
        <f>VLOOKUP(A902,'[1]Central Directory_LE Expanded'!A902:'[1]Central Directory_LE Expanded'!G:G,7,FALSE)</f>
        <v>59337</v>
      </c>
      <c r="G902" s="4" t="str">
        <f t="shared" si="14"/>
        <v>324 Marguerite St Jordan,MT 59337</v>
      </c>
      <c r="H902" s="9">
        <v>5866</v>
      </c>
      <c r="I902" s="5">
        <v>44378</v>
      </c>
      <c r="J902" s="6" t="s">
        <v>891</v>
      </c>
      <c r="K902" t="s">
        <v>897</v>
      </c>
    </row>
    <row r="903" spans="1:11" x14ac:dyDescent="0.25">
      <c r="A903" s="7" t="s">
        <v>513</v>
      </c>
      <c r="B903" s="8" t="s">
        <v>514</v>
      </c>
      <c r="C903" s="4" t="str">
        <f>VLOOKUP(A903,'Central Directory_LE Expanded'!A903:'Central Directory_LE Expanded'!D:D,4,FALSE)</f>
        <v>324 Marguerite St</v>
      </c>
      <c r="D903" s="4" t="str">
        <f>VLOOKUP(A903,'[1]Central Directory_LE Expanded'!A903:'[1]Central Directory_LE Expanded'!E:E,5,FALSE)</f>
        <v>Jordan</v>
      </c>
      <c r="E903" s="4" t="str">
        <f>VLOOKUP(A903,'[1]Central Directory_LE Expanded'!A903:'[1]Central Directory_LE Expanded'!F:F,6,FALSE)</f>
        <v>MT</v>
      </c>
      <c r="F903" s="4" t="str">
        <f>VLOOKUP(A903,'[1]Central Directory_LE Expanded'!A903:'[1]Central Directory_LE Expanded'!G:G,7,FALSE)</f>
        <v>59337</v>
      </c>
      <c r="G903" s="4" t="str">
        <f t="shared" si="14"/>
        <v>324 Marguerite St Jordan,MT 59337</v>
      </c>
      <c r="H903" s="9">
        <v>364</v>
      </c>
      <c r="I903" s="5">
        <v>44378</v>
      </c>
      <c r="J903" s="6" t="s">
        <v>820</v>
      </c>
      <c r="K903" t="s">
        <v>897</v>
      </c>
    </row>
    <row r="904" spans="1:11" x14ac:dyDescent="0.25">
      <c r="A904" s="7" t="s">
        <v>513</v>
      </c>
      <c r="B904" s="8" t="s">
        <v>514</v>
      </c>
      <c r="C904" s="4" t="str">
        <f>VLOOKUP(A904,'Central Directory_LE Expanded'!A904:'Central Directory_LE Expanded'!D:D,4,FALSE)</f>
        <v>324 Marguerite St</v>
      </c>
      <c r="D904" s="4" t="str">
        <f>VLOOKUP(A904,'[1]Central Directory_LE Expanded'!A904:'[1]Central Directory_LE Expanded'!E:E,5,FALSE)</f>
        <v>Jordan</v>
      </c>
      <c r="E904" s="4" t="str">
        <f>VLOOKUP(A904,'[1]Central Directory_LE Expanded'!A904:'[1]Central Directory_LE Expanded'!F:F,6,FALSE)</f>
        <v>MT</v>
      </c>
      <c r="F904" s="4" t="str">
        <f>VLOOKUP(A904,'[1]Central Directory_LE Expanded'!A904:'[1]Central Directory_LE Expanded'!G:G,7,FALSE)</f>
        <v>59337</v>
      </c>
      <c r="G904" s="4" t="str">
        <f t="shared" si="14"/>
        <v>324 Marguerite St Jordan,MT 59337</v>
      </c>
      <c r="H904" s="9">
        <v>590</v>
      </c>
      <c r="I904" s="5">
        <v>44378</v>
      </c>
      <c r="J904" s="6" t="s">
        <v>892</v>
      </c>
      <c r="K904" t="s">
        <v>897</v>
      </c>
    </row>
    <row r="905" spans="1:11" x14ac:dyDescent="0.25">
      <c r="A905" s="7" t="s">
        <v>513</v>
      </c>
      <c r="B905" s="8" t="s">
        <v>514</v>
      </c>
      <c r="C905" s="4" t="str">
        <f>VLOOKUP(A905,'Central Directory_LE Expanded'!A905:'Central Directory_LE Expanded'!D:D,4,FALSE)</f>
        <v>324 Marguerite St</v>
      </c>
      <c r="D905" s="4" t="str">
        <f>VLOOKUP(A905,'[1]Central Directory_LE Expanded'!A905:'[1]Central Directory_LE Expanded'!E:E,5,FALSE)</f>
        <v>Jordan</v>
      </c>
      <c r="E905" s="4" t="str">
        <f>VLOOKUP(A905,'[1]Central Directory_LE Expanded'!A905:'[1]Central Directory_LE Expanded'!F:F,6,FALSE)</f>
        <v>MT</v>
      </c>
      <c r="F905" s="4" t="str">
        <f>VLOOKUP(A905,'[1]Central Directory_LE Expanded'!A905:'[1]Central Directory_LE Expanded'!G:G,7,FALSE)</f>
        <v>59337</v>
      </c>
      <c r="G905" s="4" t="str">
        <f t="shared" si="14"/>
        <v>324 Marguerite St Jordan,MT 59337</v>
      </c>
      <c r="H905" s="9">
        <v>14559</v>
      </c>
      <c r="I905" s="5">
        <v>44378</v>
      </c>
      <c r="J905" s="6" t="s">
        <v>893</v>
      </c>
      <c r="K905" t="s">
        <v>897</v>
      </c>
    </row>
    <row r="906" spans="1:11" x14ac:dyDescent="0.25">
      <c r="A906" s="7" t="s">
        <v>513</v>
      </c>
      <c r="B906" s="8" t="s">
        <v>514</v>
      </c>
      <c r="C906" s="4" t="str">
        <f>VLOOKUP(A906,'Central Directory_LE Expanded'!A906:'Central Directory_LE Expanded'!D:D,4,FALSE)</f>
        <v>324 Marguerite St</v>
      </c>
      <c r="D906" s="4" t="str">
        <f>VLOOKUP(A906,'[1]Central Directory_LE Expanded'!A906:'[1]Central Directory_LE Expanded'!E:E,5,FALSE)</f>
        <v>Jordan</v>
      </c>
      <c r="E906" s="4" t="str">
        <f>VLOOKUP(A906,'[1]Central Directory_LE Expanded'!A906:'[1]Central Directory_LE Expanded'!F:F,6,FALSE)</f>
        <v>MT</v>
      </c>
      <c r="F906" s="4" t="str">
        <f>VLOOKUP(A906,'[1]Central Directory_LE Expanded'!A906:'[1]Central Directory_LE Expanded'!G:G,7,FALSE)</f>
        <v>59337</v>
      </c>
      <c r="G906" s="4" t="str">
        <f t="shared" si="14"/>
        <v>324 Marguerite St Jordan,MT 59337</v>
      </c>
      <c r="H906" s="9">
        <v>7170</v>
      </c>
      <c r="I906" s="5">
        <v>44378</v>
      </c>
      <c r="J906" s="6" t="s">
        <v>333</v>
      </c>
      <c r="K906" t="s">
        <v>897</v>
      </c>
    </row>
    <row r="907" spans="1:11" x14ac:dyDescent="0.25">
      <c r="A907" s="7" t="s">
        <v>513</v>
      </c>
      <c r="B907" s="8" t="s">
        <v>514</v>
      </c>
      <c r="C907" s="4" t="str">
        <f>VLOOKUP(A907,'Central Directory_LE Expanded'!A907:'Central Directory_LE Expanded'!D:D,4,FALSE)</f>
        <v>324 Marguerite St</v>
      </c>
      <c r="D907" s="4" t="str">
        <f>VLOOKUP(A907,'[1]Central Directory_LE Expanded'!A907:'[1]Central Directory_LE Expanded'!E:E,5,FALSE)</f>
        <v>Jordan</v>
      </c>
      <c r="E907" s="4" t="str">
        <f>VLOOKUP(A907,'[1]Central Directory_LE Expanded'!A907:'[1]Central Directory_LE Expanded'!F:F,6,FALSE)</f>
        <v>MT</v>
      </c>
      <c r="F907" s="4" t="str">
        <f>VLOOKUP(A907,'[1]Central Directory_LE Expanded'!A907:'[1]Central Directory_LE Expanded'!G:G,7,FALSE)</f>
        <v>59337</v>
      </c>
      <c r="G907" s="4" t="str">
        <f t="shared" si="14"/>
        <v>324 Marguerite St Jordan,MT 59337</v>
      </c>
      <c r="H907" s="9">
        <v>10000</v>
      </c>
      <c r="I907" s="5">
        <v>44378</v>
      </c>
      <c r="J907" s="6" t="s">
        <v>334</v>
      </c>
      <c r="K907" t="s">
        <v>897</v>
      </c>
    </row>
    <row r="908" spans="1:11" x14ac:dyDescent="0.25">
      <c r="A908" s="7" t="s">
        <v>152</v>
      </c>
      <c r="B908" s="8" t="s">
        <v>153</v>
      </c>
      <c r="C908" s="4" t="str">
        <f>VLOOKUP(A908,'Central Directory_LE Expanded'!A908:'Central Directory_LE Expanded'!D:D,4,FALSE)</f>
        <v>324 Marguerite St</v>
      </c>
      <c r="D908" s="4" t="str">
        <f>VLOOKUP(A908,'[1]Central Directory_LE Expanded'!A908:'[1]Central Directory_LE Expanded'!E:E,5,FALSE)</f>
        <v>Jordan</v>
      </c>
      <c r="E908" s="4" t="str">
        <f>VLOOKUP(A908,'[1]Central Directory_LE Expanded'!A908:'[1]Central Directory_LE Expanded'!F:F,6,FALSE)</f>
        <v>MT</v>
      </c>
      <c r="F908" s="4" t="str">
        <f>VLOOKUP(A908,'[1]Central Directory_LE Expanded'!A908:'[1]Central Directory_LE Expanded'!G:G,7,FALSE)</f>
        <v>59337</v>
      </c>
      <c r="G908" s="4" t="str">
        <f t="shared" si="14"/>
        <v>324 Marguerite St Jordan,MT 59337</v>
      </c>
      <c r="H908" s="9">
        <v>6025</v>
      </c>
      <c r="I908" s="5">
        <v>44378</v>
      </c>
      <c r="J908" s="6" t="s">
        <v>69</v>
      </c>
      <c r="K908" t="s">
        <v>897</v>
      </c>
    </row>
    <row r="909" spans="1:11" x14ac:dyDescent="0.25">
      <c r="A909" s="7" t="s">
        <v>152</v>
      </c>
      <c r="B909" s="8" t="s">
        <v>153</v>
      </c>
      <c r="C909" s="4" t="str">
        <f>VLOOKUP(A909,'Central Directory_LE Expanded'!A909:'Central Directory_LE Expanded'!D:D,4,FALSE)</f>
        <v>324 Marguerite St</v>
      </c>
      <c r="D909" s="4" t="str">
        <f>VLOOKUP(A909,'[1]Central Directory_LE Expanded'!A909:'[1]Central Directory_LE Expanded'!E:E,5,FALSE)</f>
        <v>Jordan</v>
      </c>
      <c r="E909" s="4" t="str">
        <f>VLOOKUP(A909,'[1]Central Directory_LE Expanded'!A909:'[1]Central Directory_LE Expanded'!F:F,6,FALSE)</f>
        <v>MT</v>
      </c>
      <c r="F909" s="4" t="str">
        <f>VLOOKUP(A909,'[1]Central Directory_LE Expanded'!A909:'[1]Central Directory_LE Expanded'!G:G,7,FALSE)</f>
        <v>59337</v>
      </c>
      <c r="G909" s="4" t="str">
        <f t="shared" si="14"/>
        <v>324 Marguerite St Jordan,MT 59337</v>
      </c>
      <c r="H909" s="9">
        <v>13542</v>
      </c>
      <c r="I909" s="5">
        <v>44378</v>
      </c>
      <c r="J909" s="6" t="s">
        <v>819</v>
      </c>
      <c r="K909" t="s">
        <v>897</v>
      </c>
    </row>
    <row r="910" spans="1:11" x14ac:dyDescent="0.25">
      <c r="A910" s="7" t="s">
        <v>152</v>
      </c>
      <c r="B910" s="8" t="s">
        <v>153</v>
      </c>
      <c r="C910" s="4" t="str">
        <f>VLOOKUP(A910,'Central Directory_LE Expanded'!A910:'Central Directory_LE Expanded'!D:D,4,FALSE)</f>
        <v>324 Marguerite St</v>
      </c>
      <c r="D910" s="4" t="str">
        <f>VLOOKUP(A910,'[1]Central Directory_LE Expanded'!A910:'[1]Central Directory_LE Expanded'!E:E,5,FALSE)</f>
        <v>Jordan</v>
      </c>
      <c r="E910" s="4" t="str">
        <f>VLOOKUP(A910,'[1]Central Directory_LE Expanded'!A910:'[1]Central Directory_LE Expanded'!F:F,6,FALSE)</f>
        <v>MT</v>
      </c>
      <c r="F910" s="4" t="str">
        <f>VLOOKUP(A910,'[1]Central Directory_LE Expanded'!A910:'[1]Central Directory_LE Expanded'!G:G,7,FALSE)</f>
        <v>59337</v>
      </c>
      <c r="G910" s="4" t="str">
        <f t="shared" si="14"/>
        <v>324 Marguerite St Jordan,MT 59337</v>
      </c>
      <c r="H910" s="9">
        <v>3484</v>
      </c>
      <c r="I910" s="5">
        <v>44378</v>
      </c>
      <c r="J910" s="6" t="s">
        <v>891</v>
      </c>
      <c r="K910" t="s">
        <v>897</v>
      </c>
    </row>
    <row r="911" spans="1:11" x14ac:dyDescent="0.25">
      <c r="A911" s="7" t="s">
        <v>152</v>
      </c>
      <c r="B911" s="8" t="s">
        <v>153</v>
      </c>
      <c r="C911" s="4" t="str">
        <f>VLOOKUP(A911,'Central Directory_LE Expanded'!A911:'Central Directory_LE Expanded'!D:D,4,FALSE)</f>
        <v>324 Marguerite St</v>
      </c>
      <c r="D911" s="4" t="str">
        <f>VLOOKUP(A911,'[1]Central Directory_LE Expanded'!A911:'[1]Central Directory_LE Expanded'!E:E,5,FALSE)</f>
        <v>Jordan</v>
      </c>
      <c r="E911" s="4" t="str">
        <f>VLOOKUP(A911,'[1]Central Directory_LE Expanded'!A911:'[1]Central Directory_LE Expanded'!F:F,6,FALSE)</f>
        <v>MT</v>
      </c>
      <c r="F911" s="4" t="str">
        <f>VLOOKUP(A911,'[1]Central Directory_LE Expanded'!A911:'[1]Central Directory_LE Expanded'!G:G,7,FALSE)</f>
        <v>59337</v>
      </c>
      <c r="G911" s="4" t="str">
        <f t="shared" si="14"/>
        <v>324 Marguerite St Jordan,MT 59337</v>
      </c>
      <c r="H911" s="9">
        <v>9181</v>
      </c>
      <c r="I911" s="5">
        <v>44378</v>
      </c>
      <c r="J911" s="6" t="s">
        <v>893</v>
      </c>
      <c r="K911" t="s">
        <v>897</v>
      </c>
    </row>
    <row r="912" spans="1:11" x14ac:dyDescent="0.25">
      <c r="A912" s="7" t="s">
        <v>152</v>
      </c>
      <c r="B912" s="8" t="s">
        <v>153</v>
      </c>
      <c r="C912" s="4" t="str">
        <f>VLOOKUP(A912,'Central Directory_LE Expanded'!A912:'Central Directory_LE Expanded'!D:D,4,FALSE)</f>
        <v>324 Marguerite St</v>
      </c>
      <c r="D912" s="4" t="str">
        <f>VLOOKUP(A912,'[1]Central Directory_LE Expanded'!A912:'[1]Central Directory_LE Expanded'!E:E,5,FALSE)</f>
        <v>Jordan</v>
      </c>
      <c r="E912" s="4" t="str">
        <f>VLOOKUP(A912,'[1]Central Directory_LE Expanded'!A912:'[1]Central Directory_LE Expanded'!F:F,6,FALSE)</f>
        <v>MT</v>
      </c>
      <c r="F912" s="4" t="str">
        <f>VLOOKUP(A912,'[1]Central Directory_LE Expanded'!A912:'[1]Central Directory_LE Expanded'!G:G,7,FALSE)</f>
        <v>59337</v>
      </c>
      <c r="G912" s="4" t="str">
        <f t="shared" si="14"/>
        <v>324 Marguerite St Jordan,MT 59337</v>
      </c>
      <c r="H912" s="9">
        <v>4296</v>
      </c>
      <c r="I912" s="5">
        <v>44378</v>
      </c>
      <c r="J912" s="6" t="s">
        <v>333</v>
      </c>
      <c r="K912" t="s">
        <v>897</v>
      </c>
    </row>
    <row r="913" spans="1:11" x14ac:dyDescent="0.25">
      <c r="A913" s="7" t="s">
        <v>152</v>
      </c>
      <c r="B913" s="8" t="s">
        <v>153</v>
      </c>
      <c r="C913" s="4" t="str">
        <f>VLOOKUP(A913,'Central Directory_LE Expanded'!A913:'Central Directory_LE Expanded'!D:D,4,FALSE)</f>
        <v>324 Marguerite St</v>
      </c>
      <c r="D913" s="4" t="str">
        <f>VLOOKUP(A913,'[1]Central Directory_LE Expanded'!A913:'[1]Central Directory_LE Expanded'!E:E,5,FALSE)</f>
        <v>Jordan</v>
      </c>
      <c r="E913" s="4" t="str">
        <f>VLOOKUP(A913,'[1]Central Directory_LE Expanded'!A913:'[1]Central Directory_LE Expanded'!F:F,6,FALSE)</f>
        <v>MT</v>
      </c>
      <c r="F913" s="4" t="str">
        <f>VLOOKUP(A913,'[1]Central Directory_LE Expanded'!A913:'[1]Central Directory_LE Expanded'!G:G,7,FALSE)</f>
        <v>59337</v>
      </c>
      <c r="G913" s="4" t="str">
        <f t="shared" si="14"/>
        <v>324 Marguerite St Jordan,MT 59337</v>
      </c>
      <c r="H913" s="9">
        <v>10000</v>
      </c>
      <c r="I913" s="5">
        <v>44378</v>
      </c>
      <c r="J913" s="6" t="s">
        <v>334</v>
      </c>
      <c r="K913" t="s">
        <v>897</v>
      </c>
    </row>
    <row r="914" spans="1:11" x14ac:dyDescent="0.25">
      <c r="A914" s="7" t="s">
        <v>515</v>
      </c>
      <c r="B914" s="8" t="s">
        <v>516</v>
      </c>
      <c r="C914" s="4" t="str">
        <f>VLOOKUP(A914,'Central Directory_LE Expanded'!A914:'Central Directory_LE Expanded'!D:D,4,FALSE)</f>
        <v>37 Miles NW of Jordan</v>
      </c>
      <c r="D914" s="4" t="str">
        <f>VLOOKUP(A914,'[1]Central Directory_LE Expanded'!A914:'[1]Central Directory_LE Expanded'!E:E,5,FALSE)</f>
        <v>Brusett</v>
      </c>
      <c r="E914" s="4" t="str">
        <f>VLOOKUP(A914,'[1]Central Directory_LE Expanded'!A914:'[1]Central Directory_LE Expanded'!F:F,6,FALSE)</f>
        <v>MT</v>
      </c>
      <c r="F914" s="4" t="str">
        <f>VLOOKUP(A914,'[1]Central Directory_LE Expanded'!A914:'[1]Central Directory_LE Expanded'!G:G,7,FALSE)</f>
        <v>59318</v>
      </c>
      <c r="G914" s="4" t="str">
        <f t="shared" si="14"/>
        <v>37 Miles NW of Jordan Brusett,MT 59318</v>
      </c>
      <c r="H914" s="9">
        <v>2073</v>
      </c>
      <c r="I914" s="5">
        <v>44378</v>
      </c>
      <c r="J914" s="6" t="s">
        <v>819</v>
      </c>
      <c r="K914" t="s">
        <v>897</v>
      </c>
    </row>
    <row r="915" spans="1:11" x14ac:dyDescent="0.25">
      <c r="A915" s="7" t="s">
        <v>515</v>
      </c>
      <c r="B915" s="8" t="s">
        <v>516</v>
      </c>
      <c r="C915" s="4" t="str">
        <f>VLOOKUP(A915,'Central Directory_LE Expanded'!A915:'Central Directory_LE Expanded'!D:D,4,FALSE)</f>
        <v>37 Miles NW of Jordan</v>
      </c>
      <c r="D915" s="4" t="str">
        <f>VLOOKUP(A915,'[1]Central Directory_LE Expanded'!A915:'[1]Central Directory_LE Expanded'!E:E,5,FALSE)</f>
        <v>Brusett</v>
      </c>
      <c r="E915" s="4" t="str">
        <f>VLOOKUP(A915,'[1]Central Directory_LE Expanded'!A915:'[1]Central Directory_LE Expanded'!F:F,6,FALSE)</f>
        <v>MT</v>
      </c>
      <c r="F915" s="4" t="str">
        <f>VLOOKUP(A915,'[1]Central Directory_LE Expanded'!A915:'[1]Central Directory_LE Expanded'!G:G,7,FALSE)</f>
        <v>59318</v>
      </c>
      <c r="G915" s="4" t="str">
        <f t="shared" si="14"/>
        <v>37 Miles NW of Jordan Brusett,MT 59318</v>
      </c>
      <c r="H915" s="9">
        <v>660</v>
      </c>
      <c r="I915" s="5">
        <v>44378</v>
      </c>
      <c r="J915" s="6" t="s">
        <v>891</v>
      </c>
      <c r="K915" t="s">
        <v>897</v>
      </c>
    </row>
    <row r="916" spans="1:11" x14ac:dyDescent="0.25">
      <c r="A916" s="7" t="s">
        <v>515</v>
      </c>
      <c r="B916" s="8" t="s">
        <v>516</v>
      </c>
      <c r="C916" s="4" t="str">
        <f>VLOOKUP(A916,'Central Directory_LE Expanded'!A916:'Central Directory_LE Expanded'!D:D,4,FALSE)</f>
        <v>37 Miles NW of Jordan</v>
      </c>
      <c r="D916" s="4" t="str">
        <f>VLOOKUP(A916,'[1]Central Directory_LE Expanded'!A916:'[1]Central Directory_LE Expanded'!E:E,5,FALSE)</f>
        <v>Brusett</v>
      </c>
      <c r="E916" s="4" t="str">
        <f>VLOOKUP(A916,'[1]Central Directory_LE Expanded'!A916:'[1]Central Directory_LE Expanded'!F:F,6,FALSE)</f>
        <v>MT</v>
      </c>
      <c r="F916" s="4" t="str">
        <f>VLOOKUP(A916,'[1]Central Directory_LE Expanded'!A916:'[1]Central Directory_LE Expanded'!G:G,7,FALSE)</f>
        <v>59318</v>
      </c>
      <c r="G916" s="4" t="str">
        <f t="shared" si="14"/>
        <v>37 Miles NW of Jordan Brusett,MT 59318</v>
      </c>
      <c r="H916" s="9">
        <v>39</v>
      </c>
      <c r="I916" s="5">
        <v>44378</v>
      </c>
      <c r="J916" s="6" t="s">
        <v>820</v>
      </c>
      <c r="K916" t="s">
        <v>897</v>
      </c>
    </row>
    <row r="917" spans="1:11" x14ac:dyDescent="0.25">
      <c r="A917" s="7" t="s">
        <v>515</v>
      </c>
      <c r="B917" s="8" t="s">
        <v>516</v>
      </c>
      <c r="C917" s="4" t="str">
        <f>VLOOKUP(A917,'Central Directory_LE Expanded'!A917:'Central Directory_LE Expanded'!D:D,4,FALSE)</f>
        <v>37 Miles NW of Jordan</v>
      </c>
      <c r="D917" s="4" t="str">
        <f>VLOOKUP(A917,'[1]Central Directory_LE Expanded'!A917:'[1]Central Directory_LE Expanded'!E:E,5,FALSE)</f>
        <v>Brusett</v>
      </c>
      <c r="E917" s="4" t="str">
        <f>VLOOKUP(A917,'[1]Central Directory_LE Expanded'!A917:'[1]Central Directory_LE Expanded'!F:F,6,FALSE)</f>
        <v>MT</v>
      </c>
      <c r="F917" s="4" t="str">
        <f>VLOOKUP(A917,'[1]Central Directory_LE Expanded'!A917:'[1]Central Directory_LE Expanded'!G:G,7,FALSE)</f>
        <v>59318</v>
      </c>
      <c r="G917" s="4" t="str">
        <f t="shared" si="14"/>
        <v>37 Miles NW of Jordan Brusett,MT 59318</v>
      </c>
      <c r="H917" s="9">
        <v>67</v>
      </c>
      <c r="I917" s="5">
        <v>44378</v>
      </c>
      <c r="J917" s="6" t="s">
        <v>892</v>
      </c>
      <c r="K917" t="s">
        <v>897</v>
      </c>
    </row>
    <row r="918" spans="1:11" x14ac:dyDescent="0.25">
      <c r="A918" s="7" t="s">
        <v>515</v>
      </c>
      <c r="B918" s="8" t="s">
        <v>516</v>
      </c>
      <c r="C918" s="4" t="str">
        <f>VLOOKUP(A918,'Central Directory_LE Expanded'!A918:'Central Directory_LE Expanded'!D:D,4,FALSE)</f>
        <v>37 Miles NW of Jordan</v>
      </c>
      <c r="D918" s="4" t="str">
        <f>VLOOKUP(A918,'[1]Central Directory_LE Expanded'!A918:'[1]Central Directory_LE Expanded'!E:E,5,FALSE)</f>
        <v>Brusett</v>
      </c>
      <c r="E918" s="4" t="str">
        <f>VLOOKUP(A918,'[1]Central Directory_LE Expanded'!A918:'[1]Central Directory_LE Expanded'!F:F,6,FALSE)</f>
        <v>MT</v>
      </c>
      <c r="F918" s="4" t="str">
        <f>VLOOKUP(A918,'[1]Central Directory_LE Expanded'!A918:'[1]Central Directory_LE Expanded'!G:G,7,FALSE)</f>
        <v>59318</v>
      </c>
      <c r="G918" s="4" t="str">
        <f t="shared" si="14"/>
        <v>37 Miles NW of Jordan Brusett,MT 59318</v>
      </c>
      <c r="H918" s="9">
        <v>11311</v>
      </c>
      <c r="I918" s="5">
        <v>44378</v>
      </c>
      <c r="J918" s="6" t="s">
        <v>893</v>
      </c>
      <c r="K918" t="s">
        <v>897</v>
      </c>
    </row>
    <row r="919" spans="1:11" x14ac:dyDescent="0.25">
      <c r="A919" s="7" t="s">
        <v>515</v>
      </c>
      <c r="B919" s="8" t="s">
        <v>516</v>
      </c>
      <c r="C919" s="4" t="str">
        <f>VLOOKUP(A919,'Central Directory_LE Expanded'!A919:'Central Directory_LE Expanded'!D:D,4,FALSE)</f>
        <v>37 Miles NW of Jordan</v>
      </c>
      <c r="D919" s="4" t="str">
        <f>VLOOKUP(A919,'[1]Central Directory_LE Expanded'!A919:'[1]Central Directory_LE Expanded'!E:E,5,FALSE)</f>
        <v>Brusett</v>
      </c>
      <c r="E919" s="4" t="str">
        <f>VLOOKUP(A919,'[1]Central Directory_LE Expanded'!A919:'[1]Central Directory_LE Expanded'!F:F,6,FALSE)</f>
        <v>MT</v>
      </c>
      <c r="F919" s="4" t="str">
        <f>VLOOKUP(A919,'[1]Central Directory_LE Expanded'!A919:'[1]Central Directory_LE Expanded'!G:G,7,FALSE)</f>
        <v>59318</v>
      </c>
      <c r="G919" s="4" t="str">
        <f t="shared" si="14"/>
        <v>37 Miles NW of Jordan Brusett,MT 59318</v>
      </c>
      <c r="H919" s="9">
        <v>1749</v>
      </c>
      <c r="I919" s="5">
        <v>44378</v>
      </c>
      <c r="J919" s="6" t="s">
        <v>333</v>
      </c>
      <c r="K919" t="s">
        <v>897</v>
      </c>
    </row>
    <row r="920" spans="1:11" x14ac:dyDescent="0.25">
      <c r="A920" s="7" t="s">
        <v>515</v>
      </c>
      <c r="B920" s="8" t="s">
        <v>516</v>
      </c>
      <c r="C920" s="4" t="str">
        <f>VLOOKUP(A920,'Central Directory_LE Expanded'!A920:'Central Directory_LE Expanded'!D:D,4,FALSE)</f>
        <v>37 Miles NW of Jordan</v>
      </c>
      <c r="D920" s="4" t="str">
        <f>VLOOKUP(A920,'[1]Central Directory_LE Expanded'!A920:'[1]Central Directory_LE Expanded'!E:E,5,FALSE)</f>
        <v>Brusett</v>
      </c>
      <c r="E920" s="4" t="str">
        <f>VLOOKUP(A920,'[1]Central Directory_LE Expanded'!A920:'[1]Central Directory_LE Expanded'!F:F,6,FALSE)</f>
        <v>MT</v>
      </c>
      <c r="F920" s="4" t="str">
        <f>VLOOKUP(A920,'[1]Central Directory_LE Expanded'!A920:'[1]Central Directory_LE Expanded'!G:G,7,FALSE)</f>
        <v>59318</v>
      </c>
      <c r="G920" s="4" t="str">
        <f t="shared" si="14"/>
        <v>37 Miles NW of Jordan Brusett,MT 59318</v>
      </c>
      <c r="H920" s="9">
        <v>10000</v>
      </c>
      <c r="I920" s="5">
        <v>44378</v>
      </c>
      <c r="J920" s="6" t="s">
        <v>334</v>
      </c>
      <c r="K920" t="s">
        <v>897</v>
      </c>
    </row>
    <row r="921" spans="1:11" x14ac:dyDescent="0.25">
      <c r="A921" s="7" t="s">
        <v>517</v>
      </c>
      <c r="B921" s="8" t="s">
        <v>518</v>
      </c>
      <c r="C921" s="4" t="str">
        <f>VLOOKUP(A921,'Central Directory_LE Expanded'!A921:'Central Directory_LE Expanded'!D:D,4,FALSE)</f>
        <v>26 Miles NE of Jordan</v>
      </c>
      <c r="D921" s="4" t="str">
        <f>VLOOKUP(A921,'[1]Central Directory_LE Expanded'!A921:'[1]Central Directory_LE Expanded'!E:E,5,FALSE)</f>
        <v>Jordan</v>
      </c>
      <c r="E921" s="4" t="str">
        <f>VLOOKUP(A921,'[1]Central Directory_LE Expanded'!A921:'[1]Central Directory_LE Expanded'!F:F,6,FALSE)</f>
        <v>MT</v>
      </c>
      <c r="F921" s="4" t="str">
        <f>VLOOKUP(A921,'[1]Central Directory_LE Expanded'!A921:'[1]Central Directory_LE Expanded'!G:G,7,FALSE)</f>
        <v>59337</v>
      </c>
      <c r="G921" s="4" t="str">
        <f t="shared" si="14"/>
        <v>26 Miles NE of Jordan Jordan,MT 59337</v>
      </c>
      <c r="H921" s="9">
        <v>1772</v>
      </c>
      <c r="I921" s="5">
        <v>44378</v>
      </c>
      <c r="J921" s="6" t="s">
        <v>819</v>
      </c>
      <c r="K921" t="s">
        <v>897</v>
      </c>
    </row>
    <row r="922" spans="1:11" x14ac:dyDescent="0.25">
      <c r="A922" s="7" t="s">
        <v>517</v>
      </c>
      <c r="B922" s="8" t="s">
        <v>518</v>
      </c>
      <c r="C922" s="4" t="str">
        <f>VLOOKUP(A922,'Central Directory_LE Expanded'!A922:'Central Directory_LE Expanded'!D:D,4,FALSE)</f>
        <v>26 Miles NE of Jordan</v>
      </c>
      <c r="D922" s="4" t="str">
        <f>VLOOKUP(A922,'[1]Central Directory_LE Expanded'!A922:'[1]Central Directory_LE Expanded'!E:E,5,FALSE)</f>
        <v>Jordan</v>
      </c>
      <c r="E922" s="4" t="str">
        <f>VLOOKUP(A922,'[1]Central Directory_LE Expanded'!A922:'[1]Central Directory_LE Expanded'!F:F,6,FALSE)</f>
        <v>MT</v>
      </c>
      <c r="F922" s="4" t="str">
        <f>VLOOKUP(A922,'[1]Central Directory_LE Expanded'!A922:'[1]Central Directory_LE Expanded'!G:G,7,FALSE)</f>
        <v>59337</v>
      </c>
      <c r="G922" s="4" t="str">
        <f t="shared" si="14"/>
        <v>26 Miles NE of Jordan Jordan,MT 59337</v>
      </c>
      <c r="H922" s="9">
        <v>565</v>
      </c>
      <c r="I922" s="5">
        <v>44378</v>
      </c>
      <c r="J922" s="6" t="s">
        <v>891</v>
      </c>
      <c r="K922" t="s">
        <v>897</v>
      </c>
    </row>
    <row r="923" spans="1:11" x14ac:dyDescent="0.25">
      <c r="A923" s="7" t="s">
        <v>517</v>
      </c>
      <c r="B923" s="8" t="s">
        <v>518</v>
      </c>
      <c r="C923" s="4" t="str">
        <f>VLOOKUP(A923,'Central Directory_LE Expanded'!A923:'Central Directory_LE Expanded'!D:D,4,FALSE)</f>
        <v>26 Miles NE of Jordan</v>
      </c>
      <c r="D923" s="4" t="str">
        <f>VLOOKUP(A923,'[1]Central Directory_LE Expanded'!A923:'[1]Central Directory_LE Expanded'!E:E,5,FALSE)</f>
        <v>Jordan</v>
      </c>
      <c r="E923" s="4" t="str">
        <f>VLOOKUP(A923,'[1]Central Directory_LE Expanded'!A923:'[1]Central Directory_LE Expanded'!F:F,6,FALSE)</f>
        <v>MT</v>
      </c>
      <c r="F923" s="4" t="str">
        <f>VLOOKUP(A923,'[1]Central Directory_LE Expanded'!A923:'[1]Central Directory_LE Expanded'!G:G,7,FALSE)</f>
        <v>59337</v>
      </c>
      <c r="G923" s="4" t="str">
        <f t="shared" si="14"/>
        <v>26 Miles NE of Jordan Jordan,MT 59337</v>
      </c>
      <c r="H923" s="9">
        <v>33</v>
      </c>
      <c r="I923" s="5">
        <v>44378</v>
      </c>
      <c r="J923" s="6" t="s">
        <v>820</v>
      </c>
      <c r="K923" t="s">
        <v>897</v>
      </c>
    </row>
    <row r="924" spans="1:11" x14ac:dyDescent="0.25">
      <c r="A924" s="7" t="s">
        <v>517</v>
      </c>
      <c r="B924" s="8" t="s">
        <v>518</v>
      </c>
      <c r="C924" s="4" t="str">
        <f>VLOOKUP(A924,'Central Directory_LE Expanded'!A924:'Central Directory_LE Expanded'!D:D,4,FALSE)</f>
        <v>26 Miles NE of Jordan</v>
      </c>
      <c r="D924" s="4" t="str">
        <f>VLOOKUP(A924,'[1]Central Directory_LE Expanded'!A924:'[1]Central Directory_LE Expanded'!E:E,5,FALSE)</f>
        <v>Jordan</v>
      </c>
      <c r="E924" s="4" t="str">
        <f>VLOOKUP(A924,'[1]Central Directory_LE Expanded'!A924:'[1]Central Directory_LE Expanded'!F:F,6,FALSE)</f>
        <v>MT</v>
      </c>
      <c r="F924" s="4" t="str">
        <f>VLOOKUP(A924,'[1]Central Directory_LE Expanded'!A924:'[1]Central Directory_LE Expanded'!G:G,7,FALSE)</f>
        <v>59337</v>
      </c>
      <c r="G924" s="4" t="str">
        <f t="shared" si="14"/>
        <v>26 Miles NE of Jordan Jordan,MT 59337</v>
      </c>
      <c r="H924" s="9">
        <v>57</v>
      </c>
      <c r="I924" s="5">
        <v>44378</v>
      </c>
      <c r="J924" s="6" t="s">
        <v>892</v>
      </c>
      <c r="K924" t="s">
        <v>897</v>
      </c>
    </row>
    <row r="925" spans="1:11" x14ac:dyDescent="0.25">
      <c r="A925" s="7" t="s">
        <v>517</v>
      </c>
      <c r="B925" s="8" t="s">
        <v>518</v>
      </c>
      <c r="C925" s="4" t="str">
        <f>VLOOKUP(A925,'Central Directory_LE Expanded'!A925:'Central Directory_LE Expanded'!D:D,4,FALSE)</f>
        <v>26 Miles NE of Jordan</v>
      </c>
      <c r="D925" s="4" t="str">
        <f>VLOOKUP(A925,'[1]Central Directory_LE Expanded'!A925:'[1]Central Directory_LE Expanded'!E:E,5,FALSE)</f>
        <v>Jordan</v>
      </c>
      <c r="E925" s="4" t="str">
        <f>VLOOKUP(A925,'[1]Central Directory_LE Expanded'!A925:'[1]Central Directory_LE Expanded'!F:F,6,FALSE)</f>
        <v>MT</v>
      </c>
      <c r="F925" s="4" t="str">
        <f>VLOOKUP(A925,'[1]Central Directory_LE Expanded'!A925:'[1]Central Directory_LE Expanded'!G:G,7,FALSE)</f>
        <v>59337</v>
      </c>
      <c r="G925" s="4" t="str">
        <f t="shared" si="14"/>
        <v>26 Miles NE of Jordan Jordan,MT 59337</v>
      </c>
      <c r="H925" s="9">
        <v>19981</v>
      </c>
      <c r="I925" s="5">
        <v>44378</v>
      </c>
      <c r="J925" s="6" t="s">
        <v>893</v>
      </c>
      <c r="K925" t="s">
        <v>897</v>
      </c>
    </row>
    <row r="926" spans="1:11" x14ac:dyDescent="0.25">
      <c r="A926" s="7" t="s">
        <v>517</v>
      </c>
      <c r="B926" s="8" t="s">
        <v>518</v>
      </c>
      <c r="C926" s="4" t="str">
        <f>VLOOKUP(A926,'Central Directory_LE Expanded'!A926:'Central Directory_LE Expanded'!D:D,4,FALSE)</f>
        <v>26 Miles NE of Jordan</v>
      </c>
      <c r="D926" s="4" t="str">
        <f>VLOOKUP(A926,'[1]Central Directory_LE Expanded'!A926:'[1]Central Directory_LE Expanded'!E:E,5,FALSE)</f>
        <v>Jordan</v>
      </c>
      <c r="E926" s="4" t="str">
        <f>VLOOKUP(A926,'[1]Central Directory_LE Expanded'!A926:'[1]Central Directory_LE Expanded'!F:F,6,FALSE)</f>
        <v>MT</v>
      </c>
      <c r="F926" s="4" t="str">
        <f>VLOOKUP(A926,'[1]Central Directory_LE Expanded'!A926:'[1]Central Directory_LE Expanded'!G:G,7,FALSE)</f>
        <v>59337</v>
      </c>
      <c r="G926" s="4" t="str">
        <f t="shared" si="14"/>
        <v>26 Miles NE of Jordan Jordan,MT 59337</v>
      </c>
      <c r="H926" s="9">
        <v>1713</v>
      </c>
      <c r="I926" s="5">
        <v>44378</v>
      </c>
      <c r="J926" s="6" t="s">
        <v>333</v>
      </c>
      <c r="K926" t="s">
        <v>897</v>
      </c>
    </row>
    <row r="927" spans="1:11" x14ac:dyDescent="0.25">
      <c r="A927" s="7" t="s">
        <v>517</v>
      </c>
      <c r="B927" s="8" t="s">
        <v>518</v>
      </c>
      <c r="C927" s="4" t="str">
        <f>VLOOKUP(A927,'Central Directory_LE Expanded'!A927:'Central Directory_LE Expanded'!D:D,4,FALSE)</f>
        <v>26 Miles NE of Jordan</v>
      </c>
      <c r="D927" s="4" t="str">
        <f>VLOOKUP(A927,'[1]Central Directory_LE Expanded'!A927:'[1]Central Directory_LE Expanded'!E:E,5,FALSE)</f>
        <v>Jordan</v>
      </c>
      <c r="E927" s="4" t="str">
        <f>VLOOKUP(A927,'[1]Central Directory_LE Expanded'!A927:'[1]Central Directory_LE Expanded'!F:F,6,FALSE)</f>
        <v>MT</v>
      </c>
      <c r="F927" s="4" t="str">
        <f>VLOOKUP(A927,'[1]Central Directory_LE Expanded'!A927:'[1]Central Directory_LE Expanded'!G:G,7,FALSE)</f>
        <v>59337</v>
      </c>
      <c r="G927" s="4" t="str">
        <f t="shared" si="14"/>
        <v>26 Miles NE of Jordan Jordan,MT 59337</v>
      </c>
      <c r="H927" s="9">
        <v>10000</v>
      </c>
      <c r="I927" s="5">
        <v>44378</v>
      </c>
      <c r="J927" s="6" t="s">
        <v>334</v>
      </c>
      <c r="K927" t="s">
        <v>897</v>
      </c>
    </row>
    <row r="928" spans="1:11" x14ac:dyDescent="0.25">
      <c r="A928" s="7" t="s">
        <v>519</v>
      </c>
      <c r="B928" s="8" t="s">
        <v>520</v>
      </c>
      <c r="C928" s="4" t="str">
        <f>VLOOKUP(A928,'Central Directory_LE Expanded'!A928:'Central Directory_LE Expanded'!D:D,4,FALSE)</f>
        <v>19 3rd St. E.</v>
      </c>
      <c r="D928" s="4" t="str">
        <f>VLOOKUP(A928,'[1]Central Directory_LE Expanded'!A928:'[1]Central Directory_LE Expanded'!E:E,5,FALSE)</f>
        <v>Cohagen</v>
      </c>
      <c r="E928" s="4" t="str">
        <f>VLOOKUP(A928,'[1]Central Directory_LE Expanded'!A928:'[1]Central Directory_LE Expanded'!F:F,6,FALSE)</f>
        <v>MT</v>
      </c>
      <c r="F928" s="4" t="str">
        <f>VLOOKUP(A928,'[1]Central Directory_LE Expanded'!A928:'[1]Central Directory_LE Expanded'!G:G,7,FALSE)</f>
        <v>59322</v>
      </c>
      <c r="G928" s="4" t="str">
        <f t="shared" si="14"/>
        <v>19 3rd St. E. Cohagen,MT 59322</v>
      </c>
      <c r="H928" s="9">
        <v>5784</v>
      </c>
      <c r="I928" s="5">
        <v>44378</v>
      </c>
      <c r="J928" s="6" t="s">
        <v>819</v>
      </c>
      <c r="K928" t="s">
        <v>897</v>
      </c>
    </row>
    <row r="929" spans="1:11" x14ac:dyDescent="0.25">
      <c r="A929" s="7" t="s">
        <v>519</v>
      </c>
      <c r="B929" s="8" t="s">
        <v>520</v>
      </c>
      <c r="C929" s="4" t="str">
        <f>VLOOKUP(A929,'Central Directory_LE Expanded'!A929:'Central Directory_LE Expanded'!D:D,4,FALSE)</f>
        <v>19 3rd St. E.</v>
      </c>
      <c r="D929" s="4" t="str">
        <f>VLOOKUP(A929,'[1]Central Directory_LE Expanded'!A929:'[1]Central Directory_LE Expanded'!E:E,5,FALSE)</f>
        <v>Cohagen</v>
      </c>
      <c r="E929" s="4" t="str">
        <f>VLOOKUP(A929,'[1]Central Directory_LE Expanded'!A929:'[1]Central Directory_LE Expanded'!F:F,6,FALSE)</f>
        <v>MT</v>
      </c>
      <c r="F929" s="4" t="str">
        <f>VLOOKUP(A929,'[1]Central Directory_LE Expanded'!A929:'[1]Central Directory_LE Expanded'!G:G,7,FALSE)</f>
        <v>59322</v>
      </c>
      <c r="G929" s="4" t="str">
        <f t="shared" si="14"/>
        <v>19 3rd St. E. Cohagen,MT 59322</v>
      </c>
      <c r="H929" s="9">
        <v>1172</v>
      </c>
      <c r="I929" s="5">
        <v>44378</v>
      </c>
      <c r="J929" s="6" t="s">
        <v>891</v>
      </c>
      <c r="K929" t="s">
        <v>897</v>
      </c>
    </row>
    <row r="930" spans="1:11" x14ac:dyDescent="0.25">
      <c r="A930" s="7" t="s">
        <v>519</v>
      </c>
      <c r="B930" s="8" t="s">
        <v>520</v>
      </c>
      <c r="C930" s="4" t="str">
        <f>VLOOKUP(A930,'Central Directory_LE Expanded'!A930:'Central Directory_LE Expanded'!D:D,4,FALSE)</f>
        <v>19 3rd St. E.</v>
      </c>
      <c r="D930" s="4" t="str">
        <f>VLOOKUP(A930,'[1]Central Directory_LE Expanded'!A930:'[1]Central Directory_LE Expanded'!E:E,5,FALSE)</f>
        <v>Cohagen</v>
      </c>
      <c r="E930" s="4" t="str">
        <f>VLOOKUP(A930,'[1]Central Directory_LE Expanded'!A930:'[1]Central Directory_LE Expanded'!F:F,6,FALSE)</f>
        <v>MT</v>
      </c>
      <c r="F930" s="4" t="str">
        <f>VLOOKUP(A930,'[1]Central Directory_LE Expanded'!A930:'[1]Central Directory_LE Expanded'!G:G,7,FALSE)</f>
        <v>59322</v>
      </c>
      <c r="G930" s="4" t="str">
        <f t="shared" si="14"/>
        <v>19 3rd St. E. Cohagen,MT 59322</v>
      </c>
      <c r="H930" s="9">
        <v>70</v>
      </c>
      <c r="I930" s="5">
        <v>44378</v>
      </c>
      <c r="J930" s="6" t="s">
        <v>820</v>
      </c>
      <c r="K930" t="s">
        <v>897</v>
      </c>
    </row>
    <row r="931" spans="1:11" x14ac:dyDescent="0.25">
      <c r="A931" s="7" t="s">
        <v>519</v>
      </c>
      <c r="B931" s="8" t="s">
        <v>520</v>
      </c>
      <c r="C931" s="4" t="str">
        <f>VLOOKUP(A931,'Central Directory_LE Expanded'!A931:'Central Directory_LE Expanded'!D:D,4,FALSE)</f>
        <v>19 3rd St. E.</v>
      </c>
      <c r="D931" s="4" t="str">
        <f>VLOOKUP(A931,'[1]Central Directory_LE Expanded'!A931:'[1]Central Directory_LE Expanded'!E:E,5,FALSE)</f>
        <v>Cohagen</v>
      </c>
      <c r="E931" s="4" t="str">
        <f>VLOOKUP(A931,'[1]Central Directory_LE Expanded'!A931:'[1]Central Directory_LE Expanded'!F:F,6,FALSE)</f>
        <v>MT</v>
      </c>
      <c r="F931" s="4" t="str">
        <f>VLOOKUP(A931,'[1]Central Directory_LE Expanded'!A931:'[1]Central Directory_LE Expanded'!G:G,7,FALSE)</f>
        <v>59322</v>
      </c>
      <c r="G931" s="4" t="str">
        <f t="shared" si="14"/>
        <v>19 3rd St. E. Cohagen,MT 59322</v>
      </c>
      <c r="H931" s="9">
        <v>118</v>
      </c>
      <c r="I931" s="5">
        <v>44378</v>
      </c>
      <c r="J931" s="6" t="s">
        <v>892</v>
      </c>
      <c r="K931" t="s">
        <v>897</v>
      </c>
    </row>
    <row r="932" spans="1:11" x14ac:dyDescent="0.25">
      <c r="A932" s="7" t="s">
        <v>519</v>
      </c>
      <c r="B932" s="8" t="s">
        <v>520</v>
      </c>
      <c r="C932" s="4" t="str">
        <f>VLOOKUP(A932,'Central Directory_LE Expanded'!A932:'Central Directory_LE Expanded'!D:D,4,FALSE)</f>
        <v>19 3rd St. E.</v>
      </c>
      <c r="D932" s="4" t="str">
        <f>VLOOKUP(A932,'[1]Central Directory_LE Expanded'!A932:'[1]Central Directory_LE Expanded'!E:E,5,FALSE)</f>
        <v>Cohagen</v>
      </c>
      <c r="E932" s="4" t="str">
        <f>VLOOKUP(A932,'[1]Central Directory_LE Expanded'!A932:'[1]Central Directory_LE Expanded'!F:F,6,FALSE)</f>
        <v>MT</v>
      </c>
      <c r="F932" s="4" t="str">
        <f>VLOOKUP(A932,'[1]Central Directory_LE Expanded'!A932:'[1]Central Directory_LE Expanded'!G:G,7,FALSE)</f>
        <v>59322</v>
      </c>
      <c r="G932" s="4" t="str">
        <f t="shared" si="14"/>
        <v>19 3rd St. E. Cohagen,MT 59322</v>
      </c>
      <c r="H932" s="9">
        <v>20042</v>
      </c>
      <c r="I932" s="5">
        <v>44378</v>
      </c>
      <c r="J932" s="6" t="s">
        <v>893</v>
      </c>
      <c r="K932" t="s">
        <v>897</v>
      </c>
    </row>
    <row r="933" spans="1:11" x14ac:dyDescent="0.25">
      <c r="A933" s="7" t="s">
        <v>519</v>
      </c>
      <c r="B933" s="8" t="s">
        <v>520</v>
      </c>
      <c r="C933" s="4" t="str">
        <f>VLOOKUP(A933,'Central Directory_LE Expanded'!A933:'Central Directory_LE Expanded'!D:D,4,FALSE)</f>
        <v>19 3rd St. E.</v>
      </c>
      <c r="D933" s="4" t="str">
        <f>VLOOKUP(A933,'[1]Central Directory_LE Expanded'!A933:'[1]Central Directory_LE Expanded'!E:E,5,FALSE)</f>
        <v>Cohagen</v>
      </c>
      <c r="E933" s="4" t="str">
        <f>VLOOKUP(A933,'[1]Central Directory_LE Expanded'!A933:'[1]Central Directory_LE Expanded'!F:F,6,FALSE)</f>
        <v>MT</v>
      </c>
      <c r="F933" s="4" t="str">
        <f>VLOOKUP(A933,'[1]Central Directory_LE Expanded'!A933:'[1]Central Directory_LE Expanded'!G:G,7,FALSE)</f>
        <v>59322</v>
      </c>
      <c r="G933" s="4" t="str">
        <f t="shared" si="14"/>
        <v>19 3rd St. E. Cohagen,MT 59322</v>
      </c>
      <c r="H933" s="9">
        <v>2551</v>
      </c>
      <c r="I933" s="5">
        <v>44378</v>
      </c>
      <c r="J933" s="6" t="s">
        <v>333</v>
      </c>
      <c r="K933" t="s">
        <v>897</v>
      </c>
    </row>
    <row r="934" spans="1:11" x14ac:dyDescent="0.25">
      <c r="A934" s="7" t="s">
        <v>519</v>
      </c>
      <c r="B934" s="8" t="s">
        <v>520</v>
      </c>
      <c r="C934" s="4" t="str">
        <f>VLOOKUP(A934,'Central Directory_LE Expanded'!A934:'Central Directory_LE Expanded'!D:D,4,FALSE)</f>
        <v>19 3rd St. E.</v>
      </c>
      <c r="D934" s="4" t="str">
        <f>VLOOKUP(A934,'[1]Central Directory_LE Expanded'!A934:'[1]Central Directory_LE Expanded'!E:E,5,FALSE)</f>
        <v>Cohagen</v>
      </c>
      <c r="E934" s="4" t="str">
        <f>VLOOKUP(A934,'[1]Central Directory_LE Expanded'!A934:'[1]Central Directory_LE Expanded'!F:F,6,FALSE)</f>
        <v>MT</v>
      </c>
      <c r="F934" s="4" t="str">
        <f>VLOOKUP(A934,'[1]Central Directory_LE Expanded'!A934:'[1]Central Directory_LE Expanded'!G:G,7,FALSE)</f>
        <v>59322</v>
      </c>
      <c r="G934" s="4" t="str">
        <f t="shared" si="14"/>
        <v>19 3rd St. E. Cohagen,MT 59322</v>
      </c>
      <c r="H934" s="9">
        <v>10000</v>
      </c>
      <c r="I934" s="5">
        <v>44378</v>
      </c>
      <c r="J934" s="6" t="s">
        <v>334</v>
      </c>
      <c r="K934" t="s">
        <v>897</v>
      </c>
    </row>
    <row r="935" spans="1:11" x14ac:dyDescent="0.25">
      <c r="A935" s="7" t="s">
        <v>521</v>
      </c>
      <c r="B935" s="8" t="s">
        <v>522</v>
      </c>
      <c r="C935" s="4" t="str">
        <f>VLOOKUP(A935,'Central Directory_LE Expanded'!A935:'Central Directory_LE Expanded'!D:D,4,FALSE)</f>
        <v>3194 Highway 200 W</v>
      </c>
      <c r="D935" s="4" t="str">
        <f>VLOOKUP(A935,'[1]Central Directory_LE Expanded'!A935:'[1]Central Directory_LE Expanded'!E:E,5,FALSE)</f>
        <v>Sand Springs</v>
      </c>
      <c r="E935" s="4" t="str">
        <f>VLOOKUP(A935,'[1]Central Directory_LE Expanded'!A935:'[1]Central Directory_LE Expanded'!F:F,6,FALSE)</f>
        <v>MT</v>
      </c>
      <c r="F935" s="4" t="str">
        <f>VLOOKUP(A935,'[1]Central Directory_LE Expanded'!A935:'[1]Central Directory_LE Expanded'!G:G,7,FALSE)</f>
        <v>59077</v>
      </c>
      <c r="G935" s="4" t="str">
        <f t="shared" si="14"/>
        <v>3194 Highway 200 W Sand Springs,MT 59077</v>
      </c>
      <c r="H935" s="9">
        <v>2045</v>
      </c>
      <c r="I935" s="5">
        <v>44378</v>
      </c>
      <c r="J935" s="6" t="s">
        <v>819</v>
      </c>
      <c r="K935" t="s">
        <v>897</v>
      </c>
    </row>
    <row r="936" spans="1:11" x14ac:dyDescent="0.25">
      <c r="A936" s="7" t="s">
        <v>521</v>
      </c>
      <c r="B936" s="8" t="s">
        <v>522</v>
      </c>
      <c r="C936" s="4" t="str">
        <f>VLOOKUP(A936,'Central Directory_LE Expanded'!A936:'Central Directory_LE Expanded'!D:D,4,FALSE)</f>
        <v>3194 Highway 200 W</v>
      </c>
      <c r="D936" s="4" t="str">
        <f>VLOOKUP(A936,'[1]Central Directory_LE Expanded'!A936:'[1]Central Directory_LE Expanded'!E:E,5,FALSE)</f>
        <v>Sand Springs</v>
      </c>
      <c r="E936" s="4" t="str">
        <f>VLOOKUP(A936,'[1]Central Directory_LE Expanded'!A936:'[1]Central Directory_LE Expanded'!F:F,6,FALSE)</f>
        <v>MT</v>
      </c>
      <c r="F936" s="4" t="str">
        <f>VLOOKUP(A936,'[1]Central Directory_LE Expanded'!A936:'[1]Central Directory_LE Expanded'!G:G,7,FALSE)</f>
        <v>59077</v>
      </c>
      <c r="G936" s="4" t="str">
        <f t="shared" si="14"/>
        <v>3194 Highway 200 W Sand Springs,MT 59077</v>
      </c>
      <c r="H936" s="9">
        <v>487</v>
      </c>
      <c r="I936" s="5">
        <v>44378</v>
      </c>
      <c r="J936" s="6" t="s">
        <v>891</v>
      </c>
      <c r="K936" t="s">
        <v>897</v>
      </c>
    </row>
    <row r="937" spans="1:11" x14ac:dyDescent="0.25">
      <c r="A937" s="7" t="s">
        <v>521</v>
      </c>
      <c r="B937" s="8" t="s">
        <v>522</v>
      </c>
      <c r="C937" s="4" t="str">
        <f>VLOOKUP(A937,'Central Directory_LE Expanded'!A937:'Central Directory_LE Expanded'!D:D,4,FALSE)</f>
        <v>3194 Highway 200 W</v>
      </c>
      <c r="D937" s="4" t="str">
        <f>VLOOKUP(A937,'[1]Central Directory_LE Expanded'!A937:'[1]Central Directory_LE Expanded'!E:E,5,FALSE)</f>
        <v>Sand Springs</v>
      </c>
      <c r="E937" s="4" t="str">
        <f>VLOOKUP(A937,'[1]Central Directory_LE Expanded'!A937:'[1]Central Directory_LE Expanded'!F:F,6,FALSE)</f>
        <v>MT</v>
      </c>
      <c r="F937" s="4" t="str">
        <f>VLOOKUP(A937,'[1]Central Directory_LE Expanded'!A937:'[1]Central Directory_LE Expanded'!G:G,7,FALSE)</f>
        <v>59077</v>
      </c>
      <c r="G937" s="4" t="str">
        <f t="shared" si="14"/>
        <v>3194 Highway 200 W Sand Springs,MT 59077</v>
      </c>
      <c r="H937" s="9">
        <v>27</v>
      </c>
      <c r="I937" s="5">
        <v>44378</v>
      </c>
      <c r="J937" s="6" t="s">
        <v>820</v>
      </c>
      <c r="K937" t="s">
        <v>897</v>
      </c>
    </row>
    <row r="938" spans="1:11" x14ac:dyDescent="0.25">
      <c r="A938" s="7" t="s">
        <v>521</v>
      </c>
      <c r="B938" s="8" t="s">
        <v>522</v>
      </c>
      <c r="C938" s="4" t="str">
        <f>VLOOKUP(A938,'Central Directory_LE Expanded'!A938:'Central Directory_LE Expanded'!D:D,4,FALSE)</f>
        <v>3194 Highway 200 W</v>
      </c>
      <c r="D938" s="4" t="str">
        <f>VLOOKUP(A938,'[1]Central Directory_LE Expanded'!A938:'[1]Central Directory_LE Expanded'!E:E,5,FALSE)</f>
        <v>Sand Springs</v>
      </c>
      <c r="E938" s="4" t="str">
        <f>VLOOKUP(A938,'[1]Central Directory_LE Expanded'!A938:'[1]Central Directory_LE Expanded'!F:F,6,FALSE)</f>
        <v>MT</v>
      </c>
      <c r="F938" s="4" t="str">
        <f>VLOOKUP(A938,'[1]Central Directory_LE Expanded'!A938:'[1]Central Directory_LE Expanded'!G:G,7,FALSE)</f>
        <v>59077</v>
      </c>
      <c r="G938" s="4" t="str">
        <f t="shared" si="14"/>
        <v>3194 Highway 200 W Sand Springs,MT 59077</v>
      </c>
      <c r="H938" s="9">
        <v>50</v>
      </c>
      <c r="I938" s="5">
        <v>44378</v>
      </c>
      <c r="J938" s="6" t="s">
        <v>892</v>
      </c>
      <c r="K938" t="s">
        <v>897</v>
      </c>
    </row>
    <row r="939" spans="1:11" x14ac:dyDescent="0.25">
      <c r="A939" s="7" t="s">
        <v>521</v>
      </c>
      <c r="B939" s="8" t="s">
        <v>522</v>
      </c>
      <c r="C939" s="4" t="str">
        <f>VLOOKUP(A939,'Central Directory_LE Expanded'!A939:'Central Directory_LE Expanded'!D:D,4,FALSE)</f>
        <v>3194 Highway 200 W</v>
      </c>
      <c r="D939" s="4" t="str">
        <f>VLOOKUP(A939,'[1]Central Directory_LE Expanded'!A939:'[1]Central Directory_LE Expanded'!E:E,5,FALSE)</f>
        <v>Sand Springs</v>
      </c>
      <c r="E939" s="4" t="str">
        <f>VLOOKUP(A939,'[1]Central Directory_LE Expanded'!A939:'[1]Central Directory_LE Expanded'!F:F,6,FALSE)</f>
        <v>MT</v>
      </c>
      <c r="F939" s="4" t="str">
        <f>VLOOKUP(A939,'[1]Central Directory_LE Expanded'!A939:'[1]Central Directory_LE Expanded'!G:G,7,FALSE)</f>
        <v>59077</v>
      </c>
      <c r="G939" s="4" t="str">
        <f t="shared" si="14"/>
        <v>3194 Highway 200 W Sand Springs,MT 59077</v>
      </c>
      <c r="H939" s="9">
        <v>12798</v>
      </c>
      <c r="I939" s="5">
        <v>44378</v>
      </c>
      <c r="J939" s="6" t="s">
        <v>893</v>
      </c>
      <c r="K939" t="s">
        <v>897</v>
      </c>
    </row>
    <row r="940" spans="1:11" x14ac:dyDescent="0.25">
      <c r="A940" s="7" t="s">
        <v>521</v>
      </c>
      <c r="B940" s="8" t="s">
        <v>522</v>
      </c>
      <c r="C940" s="4" t="str">
        <f>VLOOKUP(A940,'Central Directory_LE Expanded'!A940:'Central Directory_LE Expanded'!D:D,4,FALSE)</f>
        <v>3194 Highway 200 W</v>
      </c>
      <c r="D940" s="4" t="str">
        <f>VLOOKUP(A940,'[1]Central Directory_LE Expanded'!A940:'[1]Central Directory_LE Expanded'!E:E,5,FALSE)</f>
        <v>Sand Springs</v>
      </c>
      <c r="E940" s="4" t="str">
        <f>VLOOKUP(A940,'[1]Central Directory_LE Expanded'!A940:'[1]Central Directory_LE Expanded'!F:F,6,FALSE)</f>
        <v>MT</v>
      </c>
      <c r="F940" s="4" t="str">
        <f>VLOOKUP(A940,'[1]Central Directory_LE Expanded'!A940:'[1]Central Directory_LE Expanded'!G:G,7,FALSE)</f>
        <v>59077</v>
      </c>
      <c r="G940" s="4" t="str">
        <f t="shared" si="14"/>
        <v>3194 Highway 200 W Sand Springs,MT 59077</v>
      </c>
      <c r="H940" s="9">
        <v>2180</v>
      </c>
      <c r="I940" s="5">
        <v>44378</v>
      </c>
      <c r="J940" s="6" t="s">
        <v>333</v>
      </c>
      <c r="K940" t="s">
        <v>897</v>
      </c>
    </row>
    <row r="941" spans="1:11" x14ac:dyDescent="0.25">
      <c r="A941" s="7" t="s">
        <v>521</v>
      </c>
      <c r="B941" s="8" t="s">
        <v>522</v>
      </c>
      <c r="C941" s="4" t="str">
        <f>VLOOKUP(A941,'Central Directory_LE Expanded'!A941:'Central Directory_LE Expanded'!D:D,4,FALSE)</f>
        <v>3194 Highway 200 W</v>
      </c>
      <c r="D941" s="4" t="str">
        <f>VLOOKUP(A941,'[1]Central Directory_LE Expanded'!A941:'[1]Central Directory_LE Expanded'!E:E,5,FALSE)</f>
        <v>Sand Springs</v>
      </c>
      <c r="E941" s="4" t="str">
        <f>VLOOKUP(A941,'[1]Central Directory_LE Expanded'!A941:'[1]Central Directory_LE Expanded'!F:F,6,FALSE)</f>
        <v>MT</v>
      </c>
      <c r="F941" s="4" t="str">
        <f>VLOOKUP(A941,'[1]Central Directory_LE Expanded'!A941:'[1]Central Directory_LE Expanded'!G:G,7,FALSE)</f>
        <v>59077</v>
      </c>
      <c r="G941" s="4" t="str">
        <f t="shared" si="14"/>
        <v>3194 Highway 200 W Sand Springs,MT 59077</v>
      </c>
      <c r="H941" s="9">
        <v>10000</v>
      </c>
      <c r="I941" s="5">
        <v>44378</v>
      </c>
      <c r="J941" s="6" t="s">
        <v>334</v>
      </c>
      <c r="K941" t="s">
        <v>897</v>
      </c>
    </row>
    <row r="942" spans="1:11" x14ac:dyDescent="0.25">
      <c r="A942" s="7" t="s">
        <v>523</v>
      </c>
      <c r="B942" s="8" t="s">
        <v>524</v>
      </c>
      <c r="C942" s="4" t="str">
        <f>VLOOKUP(A942,'Central Directory_LE Expanded'!A942:'Central Directory_LE Expanded'!D:D,4,FALSE)</f>
        <v>1491 Old Stage Road</v>
      </c>
      <c r="D942" s="4" t="str">
        <f>VLOOKUP(A942,'[1]Central Directory_LE Expanded'!A942:'[1]Central Directory_LE Expanded'!E:E,5,FALSE)</f>
        <v>Mosby</v>
      </c>
      <c r="E942" s="4" t="str">
        <f>VLOOKUP(A942,'[1]Central Directory_LE Expanded'!A942:'[1]Central Directory_LE Expanded'!F:F,6,FALSE)</f>
        <v>MT</v>
      </c>
      <c r="F942" s="4" t="str">
        <f>VLOOKUP(A942,'[1]Central Directory_LE Expanded'!A942:'[1]Central Directory_LE Expanded'!G:G,7,FALSE)</f>
        <v>59058</v>
      </c>
      <c r="G942" s="4" t="str">
        <f t="shared" si="14"/>
        <v>1491 Old Stage Road Mosby,MT 59058</v>
      </c>
      <c r="H942" s="9">
        <v>505</v>
      </c>
      <c r="I942" s="5">
        <v>44378</v>
      </c>
      <c r="J942" s="6" t="s">
        <v>819</v>
      </c>
      <c r="K942" t="s">
        <v>897</v>
      </c>
    </row>
    <row r="943" spans="1:11" x14ac:dyDescent="0.25">
      <c r="A943" s="7" t="s">
        <v>523</v>
      </c>
      <c r="B943" s="8" t="s">
        <v>524</v>
      </c>
      <c r="C943" s="4" t="str">
        <f>VLOOKUP(A943,'Central Directory_LE Expanded'!A943:'Central Directory_LE Expanded'!D:D,4,FALSE)</f>
        <v>1491 Old Stage Road</v>
      </c>
      <c r="D943" s="4" t="str">
        <f>VLOOKUP(A943,'[1]Central Directory_LE Expanded'!A943:'[1]Central Directory_LE Expanded'!E:E,5,FALSE)</f>
        <v>Mosby</v>
      </c>
      <c r="E943" s="4" t="str">
        <f>VLOOKUP(A943,'[1]Central Directory_LE Expanded'!A943:'[1]Central Directory_LE Expanded'!F:F,6,FALSE)</f>
        <v>MT</v>
      </c>
      <c r="F943" s="4" t="str">
        <f>VLOOKUP(A943,'[1]Central Directory_LE Expanded'!A943:'[1]Central Directory_LE Expanded'!G:G,7,FALSE)</f>
        <v>59058</v>
      </c>
      <c r="G943" s="4" t="str">
        <f t="shared" si="14"/>
        <v>1491 Old Stage Road Mosby,MT 59058</v>
      </c>
      <c r="H943" s="9">
        <v>161</v>
      </c>
      <c r="I943" s="5">
        <v>44378</v>
      </c>
      <c r="J943" s="6" t="s">
        <v>891</v>
      </c>
      <c r="K943" t="s">
        <v>897</v>
      </c>
    </row>
    <row r="944" spans="1:11" x14ac:dyDescent="0.25">
      <c r="A944" s="7" t="s">
        <v>523</v>
      </c>
      <c r="B944" s="8" t="s">
        <v>524</v>
      </c>
      <c r="C944" s="4" t="str">
        <f>VLOOKUP(A944,'Central Directory_LE Expanded'!A944:'Central Directory_LE Expanded'!D:D,4,FALSE)</f>
        <v>1491 Old Stage Road</v>
      </c>
      <c r="D944" s="4" t="str">
        <f>VLOOKUP(A944,'[1]Central Directory_LE Expanded'!A944:'[1]Central Directory_LE Expanded'!E:E,5,FALSE)</f>
        <v>Mosby</v>
      </c>
      <c r="E944" s="4" t="str">
        <f>VLOOKUP(A944,'[1]Central Directory_LE Expanded'!A944:'[1]Central Directory_LE Expanded'!F:F,6,FALSE)</f>
        <v>MT</v>
      </c>
      <c r="F944" s="4" t="str">
        <f>VLOOKUP(A944,'[1]Central Directory_LE Expanded'!A944:'[1]Central Directory_LE Expanded'!G:G,7,FALSE)</f>
        <v>59058</v>
      </c>
      <c r="G944" s="4" t="str">
        <f t="shared" si="14"/>
        <v>1491 Old Stage Road Mosby,MT 59058</v>
      </c>
      <c r="H944" s="9">
        <v>10</v>
      </c>
      <c r="I944" s="5">
        <v>44378</v>
      </c>
      <c r="J944" s="6" t="s">
        <v>820</v>
      </c>
      <c r="K944" t="s">
        <v>897</v>
      </c>
    </row>
    <row r="945" spans="1:11" x14ac:dyDescent="0.25">
      <c r="A945" s="7" t="s">
        <v>523</v>
      </c>
      <c r="B945" s="8" t="s">
        <v>524</v>
      </c>
      <c r="C945" s="4" t="str">
        <f>VLOOKUP(A945,'Central Directory_LE Expanded'!A945:'Central Directory_LE Expanded'!D:D,4,FALSE)</f>
        <v>1491 Old Stage Road</v>
      </c>
      <c r="D945" s="4" t="str">
        <f>VLOOKUP(A945,'[1]Central Directory_LE Expanded'!A945:'[1]Central Directory_LE Expanded'!E:E,5,FALSE)</f>
        <v>Mosby</v>
      </c>
      <c r="E945" s="4" t="str">
        <f>VLOOKUP(A945,'[1]Central Directory_LE Expanded'!A945:'[1]Central Directory_LE Expanded'!F:F,6,FALSE)</f>
        <v>MT</v>
      </c>
      <c r="F945" s="4" t="str">
        <f>VLOOKUP(A945,'[1]Central Directory_LE Expanded'!A945:'[1]Central Directory_LE Expanded'!G:G,7,FALSE)</f>
        <v>59058</v>
      </c>
      <c r="G945" s="4" t="str">
        <f t="shared" si="14"/>
        <v>1491 Old Stage Road Mosby,MT 59058</v>
      </c>
      <c r="H945" s="9">
        <v>17</v>
      </c>
      <c r="I945" s="5">
        <v>44378</v>
      </c>
      <c r="J945" s="6" t="s">
        <v>892</v>
      </c>
      <c r="K945" t="s">
        <v>897</v>
      </c>
    </row>
    <row r="946" spans="1:11" x14ac:dyDescent="0.25">
      <c r="A946" s="7" t="s">
        <v>523</v>
      </c>
      <c r="B946" s="8" t="s">
        <v>524</v>
      </c>
      <c r="C946" s="4" t="str">
        <f>VLOOKUP(A946,'Central Directory_LE Expanded'!A946:'Central Directory_LE Expanded'!D:D,4,FALSE)</f>
        <v>1491 Old Stage Road</v>
      </c>
      <c r="D946" s="4" t="str">
        <f>VLOOKUP(A946,'[1]Central Directory_LE Expanded'!A946:'[1]Central Directory_LE Expanded'!E:E,5,FALSE)</f>
        <v>Mosby</v>
      </c>
      <c r="E946" s="4" t="str">
        <f>VLOOKUP(A946,'[1]Central Directory_LE Expanded'!A946:'[1]Central Directory_LE Expanded'!F:F,6,FALSE)</f>
        <v>MT</v>
      </c>
      <c r="F946" s="4" t="str">
        <f>VLOOKUP(A946,'[1]Central Directory_LE Expanded'!A946:'[1]Central Directory_LE Expanded'!G:G,7,FALSE)</f>
        <v>59058</v>
      </c>
      <c r="G946" s="4" t="str">
        <f t="shared" si="14"/>
        <v>1491 Old Stage Road Mosby,MT 59058</v>
      </c>
      <c r="H946" s="9">
        <v>359</v>
      </c>
      <c r="I946" s="5">
        <v>44378</v>
      </c>
      <c r="J946" s="6" t="s">
        <v>333</v>
      </c>
      <c r="K946" t="s">
        <v>897</v>
      </c>
    </row>
    <row r="947" spans="1:11" x14ac:dyDescent="0.25">
      <c r="A947" s="7" t="s">
        <v>525</v>
      </c>
      <c r="B947" s="8" t="s">
        <v>526</v>
      </c>
      <c r="C947" s="4" t="str">
        <f>VLOOKUP(A947,'Central Directory_LE Expanded'!A947:'Central Directory_LE Expanded'!D:D,4,FALSE)</f>
        <v>129 1st Ave SE</v>
      </c>
      <c r="D947" s="4" t="str">
        <f>VLOOKUP(A947,'[1]Central Directory_LE Expanded'!A947:'[1]Central Directory_LE Expanded'!E:E,5,FALSE)</f>
        <v>Browning</v>
      </c>
      <c r="E947" s="4" t="str">
        <f>VLOOKUP(A947,'[1]Central Directory_LE Expanded'!A947:'[1]Central Directory_LE Expanded'!F:F,6,FALSE)</f>
        <v>MT</v>
      </c>
      <c r="F947" s="4" t="str">
        <f>VLOOKUP(A947,'[1]Central Directory_LE Expanded'!A947:'[1]Central Directory_LE Expanded'!G:G,7,FALSE)</f>
        <v>59417</v>
      </c>
      <c r="G947" s="4" t="str">
        <f t="shared" si="14"/>
        <v>129 1st Ave SE Browning,MT 59417</v>
      </c>
      <c r="H947" s="9">
        <v>431381</v>
      </c>
      <c r="I947" s="5">
        <v>44378</v>
      </c>
      <c r="J947" s="6" t="s">
        <v>819</v>
      </c>
      <c r="K947" t="s">
        <v>897</v>
      </c>
    </row>
    <row r="948" spans="1:11" x14ac:dyDescent="0.25">
      <c r="A948" s="7" t="s">
        <v>525</v>
      </c>
      <c r="B948" s="8" t="s">
        <v>526</v>
      </c>
      <c r="C948" s="4" t="str">
        <f>VLOOKUP(A948,'Central Directory_LE Expanded'!A948:'Central Directory_LE Expanded'!D:D,4,FALSE)</f>
        <v>129 1st Ave SE</v>
      </c>
      <c r="D948" s="4" t="str">
        <f>VLOOKUP(A948,'[1]Central Directory_LE Expanded'!A948:'[1]Central Directory_LE Expanded'!E:E,5,FALSE)</f>
        <v>Browning</v>
      </c>
      <c r="E948" s="4" t="str">
        <f>VLOOKUP(A948,'[1]Central Directory_LE Expanded'!A948:'[1]Central Directory_LE Expanded'!F:F,6,FALSE)</f>
        <v>MT</v>
      </c>
      <c r="F948" s="4" t="str">
        <f>VLOOKUP(A948,'[1]Central Directory_LE Expanded'!A948:'[1]Central Directory_LE Expanded'!G:G,7,FALSE)</f>
        <v>59417</v>
      </c>
      <c r="G948" s="4" t="str">
        <f t="shared" si="14"/>
        <v>129 1st Ave SE Browning,MT 59417</v>
      </c>
      <c r="H948" s="9">
        <v>98515</v>
      </c>
      <c r="I948" s="5">
        <v>44378</v>
      </c>
      <c r="J948" s="6" t="s">
        <v>891</v>
      </c>
      <c r="K948" t="s">
        <v>897</v>
      </c>
    </row>
    <row r="949" spans="1:11" x14ac:dyDescent="0.25">
      <c r="A949" s="7" t="s">
        <v>525</v>
      </c>
      <c r="B949" s="8" t="s">
        <v>526</v>
      </c>
      <c r="C949" s="4" t="str">
        <f>VLOOKUP(A949,'Central Directory_LE Expanded'!A949:'Central Directory_LE Expanded'!D:D,4,FALSE)</f>
        <v>129 1st Ave SE</v>
      </c>
      <c r="D949" s="4" t="str">
        <f>VLOOKUP(A949,'[1]Central Directory_LE Expanded'!A949:'[1]Central Directory_LE Expanded'!E:E,5,FALSE)</f>
        <v>Browning</v>
      </c>
      <c r="E949" s="4" t="str">
        <f>VLOOKUP(A949,'[1]Central Directory_LE Expanded'!A949:'[1]Central Directory_LE Expanded'!F:F,6,FALSE)</f>
        <v>MT</v>
      </c>
      <c r="F949" s="4" t="str">
        <f>VLOOKUP(A949,'[1]Central Directory_LE Expanded'!A949:'[1]Central Directory_LE Expanded'!G:G,7,FALSE)</f>
        <v>59417</v>
      </c>
      <c r="G949" s="4" t="str">
        <f t="shared" si="14"/>
        <v>129 1st Ave SE Browning,MT 59417</v>
      </c>
      <c r="H949" s="9">
        <v>18076</v>
      </c>
      <c r="I949" s="5">
        <v>44378</v>
      </c>
      <c r="J949" s="6" t="s">
        <v>820</v>
      </c>
      <c r="K949" t="s">
        <v>897</v>
      </c>
    </row>
    <row r="950" spans="1:11" x14ac:dyDescent="0.25">
      <c r="A950" s="7" t="s">
        <v>525</v>
      </c>
      <c r="B950" s="8" t="s">
        <v>526</v>
      </c>
      <c r="C950" s="4" t="str">
        <f>VLOOKUP(A950,'Central Directory_LE Expanded'!A950:'Central Directory_LE Expanded'!D:D,4,FALSE)</f>
        <v>129 1st Ave SE</v>
      </c>
      <c r="D950" s="4" t="str">
        <f>VLOOKUP(A950,'[1]Central Directory_LE Expanded'!A950:'[1]Central Directory_LE Expanded'!E:E,5,FALSE)</f>
        <v>Browning</v>
      </c>
      <c r="E950" s="4" t="str">
        <f>VLOOKUP(A950,'[1]Central Directory_LE Expanded'!A950:'[1]Central Directory_LE Expanded'!F:F,6,FALSE)</f>
        <v>MT</v>
      </c>
      <c r="F950" s="4" t="str">
        <f>VLOOKUP(A950,'[1]Central Directory_LE Expanded'!A950:'[1]Central Directory_LE Expanded'!G:G,7,FALSE)</f>
        <v>59417</v>
      </c>
      <c r="G950" s="4" t="str">
        <f t="shared" si="14"/>
        <v>129 1st Ave SE Browning,MT 59417</v>
      </c>
      <c r="H950" s="9">
        <v>9903</v>
      </c>
      <c r="I950" s="5">
        <v>44378</v>
      </c>
      <c r="J950" s="6" t="s">
        <v>892</v>
      </c>
      <c r="K950" t="s">
        <v>897</v>
      </c>
    </row>
    <row r="951" spans="1:11" x14ac:dyDescent="0.25">
      <c r="A951" s="7" t="s">
        <v>525</v>
      </c>
      <c r="B951" s="8" t="s">
        <v>526</v>
      </c>
      <c r="C951" s="4" t="str">
        <f>VLOOKUP(A951,'Central Directory_LE Expanded'!A951:'Central Directory_LE Expanded'!D:D,4,FALSE)</f>
        <v>129 1st Ave SE</v>
      </c>
      <c r="D951" s="4" t="str">
        <f>VLOOKUP(A951,'[1]Central Directory_LE Expanded'!A951:'[1]Central Directory_LE Expanded'!E:E,5,FALSE)</f>
        <v>Browning</v>
      </c>
      <c r="E951" s="4" t="str">
        <f>VLOOKUP(A951,'[1]Central Directory_LE Expanded'!A951:'[1]Central Directory_LE Expanded'!F:F,6,FALSE)</f>
        <v>MT</v>
      </c>
      <c r="F951" s="4" t="str">
        <f>VLOOKUP(A951,'[1]Central Directory_LE Expanded'!A951:'[1]Central Directory_LE Expanded'!G:G,7,FALSE)</f>
        <v>59417</v>
      </c>
      <c r="G951" s="4" t="str">
        <f t="shared" si="14"/>
        <v>129 1st Ave SE Browning,MT 59417</v>
      </c>
      <c r="H951" s="9">
        <v>19671</v>
      </c>
      <c r="I951" s="5">
        <v>44378</v>
      </c>
      <c r="J951" s="6" t="s">
        <v>895</v>
      </c>
      <c r="K951" t="s">
        <v>897</v>
      </c>
    </row>
    <row r="952" spans="1:11" x14ac:dyDescent="0.25">
      <c r="A952" s="7" t="s">
        <v>525</v>
      </c>
      <c r="B952" s="8" t="s">
        <v>526</v>
      </c>
      <c r="C952" s="4" t="str">
        <f>VLOOKUP(A952,'Central Directory_LE Expanded'!A952:'Central Directory_LE Expanded'!D:D,4,FALSE)</f>
        <v>129 1st Ave SE</v>
      </c>
      <c r="D952" s="4" t="str">
        <f>VLOOKUP(A952,'[1]Central Directory_LE Expanded'!A952:'[1]Central Directory_LE Expanded'!E:E,5,FALSE)</f>
        <v>Browning</v>
      </c>
      <c r="E952" s="4" t="str">
        <f>VLOOKUP(A952,'[1]Central Directory_LE Expanded'!A952:'[1]Central Directory_LE Expanded'!F:F,6,FALSE)</f>
        <v>MT</v>
      </c>
      <c r="F952" s="4" t="str">
        <f>VLOOKUP(A952,'[1]Central Directory_LE Expanded'!A952:'[1]Central Directory_LE Expanded'!G:G,7,FALSE)</f>
        <v>59417</v>
      </c>
      <c r="G952" s="4" t="str">
        <f t="shared" si="14"/>
        <v>129 1st Ave SE Browning,MT 59417</v>
      </c>
      <c r="H952" s="9">
        <v>1286541</v>
      </c>
      <c r="I952" s="5">
        <v>44378</v>
      </c>
      <c r="J952" s="6" t="s">
        <v>893</v>
      </c>
      <c r="K952" t="s">
        <v>897</v>
      </c>
    </row>
    <row r="953" spans="1:11" x14ac:dyDescent="0.25">
      <c r="A953" s="7" t="s">
        <v>525</v>
      </c>
      <c r="B953" s="8" t="s">
        <v>526</v>
      </c>
      <c r="C953" s="4" t="str">
        <f>VLOOKUP(A953,'Central Directory_LE Expanded'!A953:'Central Directory_LE Expanded'!D:D,4,FALSE)</f>
        <v>129 1st Ave SE</v>
      </c>
      <c r="D953" s="4" t="str">
        <f>VLOOKUP(A953,'[1]Central Directory_LE Expanded'!A953:'[1]Central Directory_LE Expanded'!E:E,5,FALSE)</f>
        <v>Browning</v>
      </c>
      <c r="E953" s="4" t="str">
        <f>VLOOKUP(A953,'[1]Central Directory_LE Expanded'!A953:'[1]Central Directory_LE Expanded'!F:F,6,FALSE)</f>
        <v>MT</v>
      </c>
      <c r="F953" s="4" t="str">
        <f>VLOOKUP(A953,'[1]Central Directory_LE Expanded'!A953:'[1]Central Directory_LE Expanded'!G:G,7,FALSE)</f>
        <v>59417</v>
      </c>
      <c r="G953" s="4" t="str">
        <f t="shared" si="14"/>
        <v>129 1st Ave SE Browning,MT 59417</v>
      </c>
      <c r="H953" s="9">
        <v>83236</v>
      </c>
      <c r="I953" s="5">
        <v>44378</v>
      </c>
      <c r="J953" s="6" t="s">
        <v>864</v>
      </c>
      <c r="K953" t="s">
        <v>897</v>
      </c>
    </row>
    <row r="954" spans="1:11" x14ac:dyDescent="0.25">
      <c r="A954" s="7" t="s">
        <v>525</v>
      </c>
      <c r="B954" s="8" t="s">
        <v>526</v>
      </c>
      <c r="C954" s="4" t="str">
        <f>VLOOKUP(A954,'Central Directory_LE Expanded'!A954:'Central Directory_LE Expanded'!D:D,4,FALSE)</f>
        <v>129 1st Ave SE</v>
      </c>
      <c r="D954" s="4" t="str">
        <f>VLOOKUP(A954,'[1]Central Directory_LE Expanded'!A954:'[1]Central Directory_LE Expanded'!E:E,5,FALSE)</f>
        <v>Browning</v>
      </c>
      <c r="E954" s="4" t="str">
        <f>VLOOKUP(A954,'[1]Central Directory_LE Expanded'!A954:'[1]Central Directory_LE Expanded'!F:F,6,FALSE)</f>
        <v>MT</v>
      </c>
      <c r="F954" s="4" t="str">
        <f>VLOOKUP(A954,'[1]Central Directory_LE Expanded'!A954:'[1]Central Directory_LE Expanded'!G:G,7,FALSE)</f>
        <v>59417</v>
      </c>
      <c r="G954" s="4" t="str">
        <f t="shared" si="14"/>
        <v>129 1st Ave SE Browning,MT 59417</v>
      </c>
      <c r="H954" s="9">
        <v>170264</v>
      </c>
      <c r="I954" s="5">
        <v>44378</v>
      </c>
      <c r="J954" s="6" t="s">
        <v>333</v>
      </c>
      <c r="K954" t="s">
        <v>897</v>
      </c>
    </row>
    <row r="955" spans="1:11" x14ac:dyDescent="0.25">
      <c r="A955" s="7" t="s">
        <v>525</v>
      </c>
      <c r="B955" s="8" t="s">
        <v>526</v>
      </c>
      <c r="C955" s="4" t="str">
        <f>VLOOKUP(A955,'Central Directory_LE Expanded'!A955:'Central Directory_LE Expanded'!D:D,4,FALSE)</f>
        <v>129 1st Ave SE</v>
      </c>
      <c r="D955" s="4" t="str">
        <f>VLOOKUP(A955,'[1]Central Directory_LE Expanded'!A955:'[1]Central Directory_LE Expanded'!E:E,5,FALSE)</f>
        <v>Browning</v>
      </c>
      <c r="E955" s="4" t="str">
        <f>VLOOKUP(A955,'[1]Central Directory_LE Expanded'!A955:'[1]Central Directory_LE Expanded'!F:F,6,FALSE)</f>
        <v>MT</v>
      </c>
      <c r="F955" s="4" t="str">
        <f>VLOOKUP(A955,'[1]Central Directory_LE Expanded'!A955:'[1]Central Directory_LE Expanded'!G:G,7,FALSE)</f>
        <v>59417</v>
      </c>
      <c r="G955" s="4" t="str">
        <f t="shared" si="14"/>
        <v>129 1st Ave SE Browning,MT 59417</v>
      </c>
      <c r="H955" s="9">
        <v>65436</v>
      </c>
      <c r="I955" s="5">
        <v>44378</v>
      </c>
      <c r="J955" s="6" t="s">
        <v>896</v>
      </c>
      <c r="K955" t="s">
        <v>897</v>
      </c>
    </row>
    <row r="956" spans="1:11" x14ac:dyDescent="0.25">
      <c r="A956" s="7" t="s">
        <v>525</v>
      </c>
      <c r="B956" s="8" t="s">
        <v>526</v>
      </c>
      <c r="C956" s="4" t="str">
        <f>VLOOKUP(A956,'Central Directory_LE Expanded'!A956:'Central Directory_LE Expanded'!D:D,4,FALSE)</f>
        <v>129 1st Ave SE</v>
      </c>
      <c r="D956" s="4" t="str">
        <f>VLOOKUP(A956,'[1]Central Directory_LE Expanded'!A956:'[1]Central Directory_LE Expanded'!E:E,5,FALSE)</f>
        <v>Browning</v>
      </c>
      <c r="E956" s="4" t="str">
        <f>VLOOKUP(A956,'[1]Central Directory_LE Expanded'!A956:'[1]Central Directory_LE Expanded'!F:F,6,FALSE)</f>
        <v>MT</v>
      </c>
      <c r="F956" s="4" t="str">
        <f>VLOOKUP(A956,'[1]Central Directory_LE Expanded'!A956:'[1]Central Directory_LE Expanded'!G:G,7,FALSE)</f>
        <v>59417</v>
      </c>
      <c r="G956" s="4" t="str">
        <f t="shared" si="14"/>
        <v>129 1st Ave SE Browning,MT 59417</v>
      </c>
      <c r="H956" s="9">
        <v>99692</v>
      </c>
      <c r="I956" s="5">
        <v>44378</v>
      </c>
      <c r="J956" s="6" t="s">
        <v>334</v>
      </c>
      <c r="K956" t="s">
        <v>897</v>
      </c>
    </row>
    <row r="957" spans="1:11" x14ac:dyDescent="0.25">
      <c r="A957" s="7" t="s">
        <v>525</v>
      </c>
      <c r="B957" s="8" t="s">
        <v>526</v>
      </c>
      <c r="C957" s="4" t="str">
        <f>VLOOKUP(A957,'Central Directory_LE Expanded'!A957:'Central Directory_LE Expanded'!D:D,4,FALSE)</f>
        <v>129 1st Ave SE</v>
      </c>
      <c r="D957" s="4" t="str">
        <f>VLOOKUP(A957,'[1]Central Directory_LE Expanded'!A957:'[1]Central Directory_LE Expanded'!E:E,5,FALSE)</f>
        <v>Browning</v>
      </c>
      <c r="E957" s="4" t="str">
        <f>VLOOKUP(A957,'[1]Central Directory_LE Expanded'!A957:'[1]Central Directory_LE Expanded'!F:F,6,FALSE)</f>
        <v>MT</v>
      </c>
      <c r="F957" s="4" t="str">
        <f>VLOOKUP(A957,'[1]Central Directory_LE Expanded'!A957:'[1]Central Directory_LE Expanded'!G:G,7,FALSE)</f>
        <v>59417</v>
      </c>
      <c r="G957" s="4" t="str">
        <f t="shared" si="14"/>
        <v>129 1st Ave SE Browning,MT 59417</v>
      </c>
      <c r="H957" s="9">
        <v>25553</v>
      </c>
      <c r="I957" s="5">
        <v>44378</v>
      </c>
      <c r="J957" s="6" t="s">
        <v>337</v>
      </c>
      <c r="K957" t="s">
        <v>897</v>
      </c>
    </row>
    <row r="958" spans="1:11" x14ac:dyDescent="0.25">
      <c r="A958" s="7" t="s">
        <v>31</v>
      </c>
      <c r="B958" s="8" t="s">
        <v>32</v>
      </c>
      <c r="C958" s="4" t="str">
        <f>VLOOKUP(A958,'Central Directory_LE Expanded'!A958:'Central Directory_LE Expanded'!D:D,4,FALSE)</f>
        <v>129 1st Ave SE</v>
      </c>
      <c r="D958" s="4" t="str">
        <f>VLOOKUP(A958,'[1]Central Directory_LE Expanded'!A958:'[1]Central Directory_LE Expanded'!E:E,5,FALSE)</f>
        <v>Browning</v>
      </c>
      <c r="E958" s="4" t="str">
        <f>VLOOKUP(A958,'[1]Central Directory_LE Expanded'!A958:'[1]Central Directory_LE Expanded'!F:F,6,FALSE)</f>
        <v>MT</v>
      </c>
      <c r="F958" s="4" t="str">
        <f>VLOOKUP(A958,'[1]Central Directory_LE Expanded'!A958:'[1]Central Directory_LE Expanded'!G:G,7,FALSE)</f>
        <v>59417</v>
      </c>
      <c r="G958" s="4" t="str">
        <f t="shared" si="14"/>
        <v>129 1st Ave SE Browning,MT 59417</v>
      </c>
      <c r="H958" s="9">
        <v>75268</v>
      </c>
      <c r="I958" s="5">
        <v>44378</v>
      </c>
      <c r="J958" s="6" t="s">
        <v>69</v>
      </c>
      <c r="K958" t="s">
        <v>897</v>
      </c>
    </row>
    <row r="959" spans="1:11" x14ac:dyDescent="0.25">
      <c r="A959" s="7" t="s">
        <v>31</v>
      </c>
      <c r="B959" s="8" t="s">
        <v>32</v>
      </c>
      <c r="C959" s="4" t="str">
        <f>VLOOKUP(A959,'Central Directory_LE Expanded'!A959:'Central Directory_LE Expanded'!D:D,4,FALSE)</f>
        <v>129 1st Ave SE</v>
      </c>
      <c r="D959" s="4" t="str">
        <f>VLOOKUP(A959,'[1]Central Directory_LE Expanded'!A959:'[1]Central Directory_LE Expanded'!E:E,5,FALSE)</f>
        <v>Browning</v>
      </c>
      <c r="E959" s="4" t="str">
        <f>VLOOKUP(A959,'[1]Central Directory_LE Expanded'!A959:'[1]Central Directory_LE Expanded'!F:F,6,FALSE)</f>
        <v>MT</v>
      </c>
      <c r="F959" s="4" t="str">
        <f>VLOOKUP(A959,'[1]Central Directory_LE Expanded'!A959:'[1]Central Directory_LE Expanded'!G:G,7,FALSE)</f>
        <v>59417</v>
      </c>
      <c r="G959" s="4" t="str">
        <f t="shared" si="14"/>
        <v>129 1st Ave SE Browning,MT 59417</v>
      </c>
      <c r="H959" s="9">
        <v>163334</v>
      </c>
      <c r="I959" s="5">
        <v>44378</v>
      </c>
      <c r="J959" s="6" t="s">
        <v>819</v>
      </c>
      <c r="K959" t="s">
        <v>897</v>
      </c>
    </row>
    <row r="960" spans="1:11" x14ac:dyDescent="0.25">
      <c r="A960" s="7" t="s">
        <v>31</v>
      </c>
      <c r="B960" s="8" t="s">
        <v>32</v>
      </c>
      <c r="C960" s="4" t="str">
        <f>VLOOKUP(A960,'Central Directory_LE Expanded'!A960:'Central Directory_LE Expanded'!D:D,4,FALSE)</f>
        <v>129 1st Ave SE</v>
      </c>
      <c r="D960" s="4" t="str">
        <f>VLOOKUP(A960,'[1]Central Directory_LE Expanded'!A960:'[1]Central Directory_LE Expanded'!E:E,5,FALSE)</f>
        <v>Browning</v>
      </c>
      <c r="E960" s="4" t="str">
        <f>VLOOKUP(A960,'[1]Central Directory_LE Expanded'!A960:'[1]Central Directory_LE Expanded'!F:F,6,FALSE)</f>
        <v>MT</v>
      </c>
      <c r="F960" s="4" t="str">
        <f>VLOOKUP(A960,'[1]Central Directory_LE Expanded'!A960:'[1]Central Directory_LE Expanded'!G:G,7,FALSE)</f>
        <v>59417</v>
      </c>
      <c r="G960" s="4" t="str">
        <f t="shared" si="14"/>
        <v>129 1st Ave SE Browning,MT 59417</v>
      </c>
      <c r="H960" s="9">
        <v>41921</v>
      </c>
      <c r="I960" s="5">
        <v>44378</v>
      </c>
      <c r="J960" s="6" t="s">
        <v>891</v>
      </c>
      <c r="K960" t="s">
        <v>897</v>
      </c>
    </row>
    <row r="961" spans="1:11" x14ac:dyDescent="0.25">
      <c r="A961" s="7" t="s">
        <v>31</v>
      </c>
      <c r="B961" s="8" t="s">
        <v>32</v>
      </c>
      <c r="C961" s="4" t="str">
        <f>VLOOKUP(A961,'Central Directory_LE Expanded'!A961:'Central Directory_LE Expanded'!D:D,4,FALSE)</f>
        <v>129 1st Ave SE</v>
      </c>
      <c r="D961" s="4" t="str">
        <f>VLOOKUP(A961,'[1]Central Directory_LE Expanded'!A961:'[1]Central Directory_LE Expanded'!E:E,5,FALSE)</f>
        <v>Browning</v>
      </c>
      <c r="E961" s="4" t="str">
        <f>VLOOKUP(A961,'[1]Central Directory_LE Expanded'!A961:'[1]Central Directory_LE Expanded'!F:F,6,FALSE)</f>
        <v>MT</v>
      </c>
      <c r="F961" s="4" t="str">
        <f>VLOOKUP(A961,'[1]Central Directory_LE Expanded'!A961:'[1]Central Directory_LE Expanded'!G:G,7,FALSE)</f>
        <v>59417</v>
      </c>
      <c r="G961" s="4" t="str">
        <f t="shared" si="14"/>
        <v>129 1st Ave SE Browning,MT 59417</v>
      </c>
      <c r="H961" s="9">
        <v>477191</v>
      </c>
      <c r="I961" s="5">
        <v>44378</v>
      </c>
      <c r="J961" s="6" t="s">
        <v>893</v>
      </c>
      <c r="K961" t="s">
        <v>897</v>
      </c>
    </row>
    <row r="962" spans="1:11" x14ac:dyDescent="0.25">
      <c r="A962" s="7" t="s">
        <v>31</v>
      </c>
      <c r="B962" s="8" t="s">
        <v>32</v>
      </c>
      <c r="C962" s="4" t="str">
        <f>VLOOKUP(A962,'Central Directory_LE Expanded'!A962:'Central Directory_LE Expanded'!D:D,4,FALSE)</f>
        <v>129 1st Ave SE</v>
      </c>
      <c r="D962" s="4" t="str">
        <f>VLOOKUP(A962,'[1]Central Directory_LE Expanded'!A962:'[1]Central Directory_LE Expanded'!E:E,5,FALSE)</f>
        <v>Browning</v>
      </c>
      <c r="E962" s="4" t="str">
        <f>VLOOKUP(A962,'[1]Central Directory_LE Expanded'!A962:'[1]Central Directory_LE Expanded'!F:F,6,FALSE)</f>
        <v>MT</v>
      </c>
      <c r="F962" s="4" t="str">
        <f>VLOOKUP(A962,'[1]Central Directory_LE Expanded'!A962:'[1]Central Directory_LE Expanded'!G:G,7,FALSE)</f>
        <v>59417</v>
      </c>
      <c r="G962" s="4" t="str">
        <f t="shared" si="14"/>
        <v>129 1st Ave SE Browning,MT 59417</v>
      </c>
      <c r="H962" s="9">
        <v>68134</v>
      </c>
      <c r="I962" s="5">
        <v>44378</v>
      </c>
      <c r="J962" s="6" t="s">
        <v>864</v>
      </c>
      <c r="K962" t="s">
        <v>897</v>
      </c>
    </row>
    <row r="963" spans="1:11" x14ac:dyDescent="0.25">
      <c r="A963" s="7" t="s">
        <v>31</v>
      </c>
      <c r="B963" s="8" t="s">
        <v>32</v>
      </c>
      <c r="C963" s="4" t="str">
        <f>VLOOKUP(A963,'Central Directory_LE Expanded'!A963:'Central Directory_LE Expanded'!D:D,4,FALSE)</f>
        <v>129 1st Ave SE</v>
      </c>
      <c r="D963" s="4" t="str">
        <f>VLOOKUP(A963,'[1]Central Directory_LE Expanded'!A963:'[1]Central Directory_LE Expanded'!E:E,5,FALSE)</f>
        <v>Browning</v>
      </c>
      <c r="E963" s="4" t="str">
        <f>VLOOKUP(A963,'[1]Central Directory_LE Expanded'!A963:'[1]Central Directory_LE Expanded'!F:F,6,FALSE)</f>
        <v>MT</v>
      </c>
      <c r="F963" s="4" t="str">
        <f>VLOOKUP(A963,'[1]Central Directory_LE Expanded'!A963:'[1]Central Directory_LE Expanded'!G:G,7,FALSE)</f>
        <v>59417</v>
      </c>
      <c r="G963" s="4" t="str">
        <f t="shared" ref="G963:G1026" si="15">CONCATENATE(C963," ",D963,",", E963," ",F963)</f>
        <v>129 1st Ave SE Browning,MT 59417</v>
      </c>
      <c r="H963" s="9">
        <v>75320</v>
      </c>
      <c r="I963" s="5">
        <v>44378</v>
      </c>
      <c r="J963" s="6" t="s">
        <v>333</v>
      </c>
      <c r="K963" t="s">
        <v>897</v>
      </c>
    </row>
    <row r="964" spans="1:11" x14ac:dyDescent="0.25">
      <c r="A964" s="7" t="s">
        <v>31</v>
      </c>
      <c r="B964" s="8" t="s">
        <v>32</v>
      </c>
      <c r="C964" s="4" t="str">
        <f>VLOOKUP(A964,'Central Directory_LE Expanded'!A964:'Central Directory_LE Expanded'!D:D,4,FALSE)</f>
        <v>129 1st Ave SE</v>
      </c>
      <c r="D964" s="4" t="str">
        <f>VLOOKUP(A964,'[1]Central Directory_LE Expanded'!A964:'[1]Central Directory_LE Expanded'!E:E,5,FALSE)</f>
        <v>Browning</v>
      </c>
      <c r="E964" s="4" t="str">
        <f>VLOOKUP(A964,'[1]Central Directory_LE Expanded'!A964:'[1]Central Directory_LE Expanded'!F:F,6,FALSE)</f>
        <v>MT</v>
      </c>
      <c r="F964" s="4" t="str">
        <f>VLOOKUP(A964,'[1]Central Directory_LE Expanded'!A964:'[1]Central Directory_LE Expanded'!G:G,7,FALSE)</f>
        <v>59417</v>
      </c>
      <c r="G964" s="4" t="str">
        <f t="shared" si="15"/>
        <v>129 1st Ave SE Browning,MT 59417</v>
      </c>
      <c r="H964" s="9">
        <v>7011</v>
      </c>
      <c r="I964" s="5">
        <v>44378</v>
      </c>
      <c r="J964" s="6" t="s">
        <v>896</v>
      </c>
      <c r="K964" t="s">
        <v>897</v>
      </c>
    </row>
    <row r="965" spans="1:11" x14ac:dyDescent="0.25">
      <c r="A965" s="7" t="s">
        <v>31</v>
      </c>
      <c r="B965" s="8" t="s">
        <v>32</v>
      </c>
      <c r="C965" s="4" t="str">
        <f>VLOOKUP(A965,'Central Directory_LE Expanded'!A965:'Central Directory_LE Expanded'!D:D,4,FALSE)</f>
        <v>129 1st Ave SE</v>
      </c>
      <c r="D965" s="4" t="str">
        <f>VLOOKUP(A965,'[1]Central Directory_LE Expanded'!A965:'[1]Central Directory_LE Expanded'!E:E,5,FALSE)</f>
        <v>Browning</v>
      </c>
      <c r="E965" s="4" t="str">
        <f>VLOOKUP(A965,'[1]Central Directory_LE Expanded'!A965:'[1]Central Directory_LE Expanded'!F:F,6,FALSE)</f>
        <v>MT</v>
      </c>
      <c r="F965" s="4" t="str">
        <f>VLOOKUP(A965,'[1]Central Directory_LE Expanded'!A965:'[1]Central Directory_LE Expanded'!G:G,7,FALSE)</f>
        <v>59417</v>
      </c>
      <c r="G965" s="4" t="str">
        <f t="shared" si="15"/>
        <v>129 1st Ave SE Browning,MT 59417</v>
      </c>
      <c r="H965" s="9">
        <v>37408</v>
      </c>
      <c r="I965" s="5">
        <v>44378</v>
      </c>
      <c r="J965" s="6" t="s">
        <v>334</v>
      </c>
      <c r="K965" t="s">
        <v>897</v>
      </c>
    </row>
    <row r="966" spans="1:11" x14ac:dyDescent="0.25">
      <c r="A966" s="7" t="s">
        <v>31</v>
      </c>
      <c r="B966" s="8" t="s">
        <v>32</v>
      </c>
      <c r="C966" s="4" t="str">
        <f>VLOOKUP(A966,'Central Directory_LE Expanded'!A966:'Central Directory_LE Expanded'!D:D,4,FALSE)</f>
        <v>129 1st Ave SE</v>
      </c>
      <c r="D966" s="4" t="str">
        <f>VLOOKUP(A966,'[1]Central Directory_LE Expanded'!A966:'[1]Central Directory_LE Expanded'!E:E,5,FALSE)</f>
        <v>Browning</v>
      </c>
      <c r="E966" s="4" t="str">
        <f>VLOOKUP(A966,'[1]Central Directory_LE Expanded'!A966:'[1]Central Directory_LE Expanded'!F:F,6,FALSE)</f>
        <v>MT</v>
      </c>
      <c r="F966" s="4" t="str">
        <f>VLOOKUP(A966,'[1]Central Directory_LE Expanded'!A966:'[1]Central Directory_LE Expanded'!G:G,7,FALSE)</f>
        <v>59417</v>
      </c>
      <c r="G966" s="4" t="str">
        <f t="shared" si="15"/>
        <v>129 1st Ave SE Browning,MT 59417</v>
      </c>
      <c r="H966" s="9">
        <v>282883</v>
      </c>
      <c r="I966" s="5">
        <v>44378</v>
      </c>
      <c r="J966" s="6" t="s">
        <v>13</v>
      </c>
      <c r="K966" t="s">
        <v>897</v>
      </c>
    </row>
    <row r="967" spans="1:11" x14ac:dyDescent="0.25">
      <c r="A967" s="7" t="s">
        <v>31</v>
      </c>
      <c r="B967" s="8" t="s">
        <v>32</v>
      </c>
      <c r="C967" s="4" t="str">
        <f>VLOOKUP(A967,'Central Directory_LE Expanded'!A967:'Central Directory_LE Expanded'!D:D,4,FALSE)</f>
        <v>129 1st Ave SE</v>
      </c>
      <c r="D967" s="4" t="str">
        <f>VLOOKUP(A967,'[1]Central Directory_LE Expanded'!A967:'[1]Central Directory_LE Expanded'!E:E,5,FALSE)</f>
        <v>Browning</v>
      </c>
      <c r="E967" s="4" t="str">
        <f>VLOOKUP(A967,'[1]Central Directory_LE Expanded'!A967:'[1]Central Directory_LE Expanded'!F:F,6,FALSE)</f>
        <v>MT</v>
      </c>
      <c r="F967" s="4" t="str">
        <f>VLOOKUP(A967,'[1]Central Directory_LE Expanded'!A967:'[1]Central Directory_LE Expanded'!G:G,7,FALSE)</f>
        <v>59417</v>
      </c>
      <c r="G967" s="4" t="str">
        <f t="shared" si="15"/>
        <v>129 1st Ave SE Browning,MT 59417</v>
      </c>
      <c r="H967" s="9">
        <v>9269</v>
      </c>
      <c r="I967" s="5">
        <v>44378</v>
      </c>
      <c r="J967" s="6" t="s">
        <v>337</v>
      </c>
      <c r="K967" t="s">
        <v>897</v>
      </c>
    </row>
    <row r="968" spans="1:11" x14ac:dyDescent="0.25">
      <c r="A968" s="7" t="s">
        <v>527</v>
      </c>
      <c r="B968" s="8" t="s">
        <v>528</v>
      </c>
      <c r="C968" s="4" t="str">
        <f>VLOOKUP(A968,'Central Directory_LE Expanded'!A968:'Central Directory_LE Expanded'!D:D,4,FALSE)</f>
        <v>101 3rd Avenue SE</v>
      </c>
      <c r="D968" s="4" t="str">
        <f>VLOOKUP(A968,'[1]Central Directory_LE Expanded'!A968:'[1]Central Directory_LE Expanded'!E:E,5,FALSE)</f>
        <v>Cut Bank</v>
      </c>
      <c r="E968" s="4" t="str">
        <f>VLOOKUP(A968,'[1]Central Directory_LE Expanded'!A968:'[1]Central Directory_LE Expanded'!F:F,6,FALSE)</f>
        <v>MT</v>
      </c>
      <c r="F968" s="4" t="str">
        <f>VLOOKUP(A968,'[1]Central Directory_LE Expanded'!A968:'[1]Central Directory_LE Expanded'!G:G,7,FALSE)</f>
        <v>59427</v>
      </c>
      <c r="G968" s="4" t="str">
        <f t="shared" si="15"/>
        <v>101 3rd Avenue SE Cut Bank,MT 59427</v>
      </c>
      <c r="H968" s="9">
        <v>167179</v>
      </c>
      <c r="I968" s="5">
        <v>44378</v>
      </c>
      <c r="J968" s="6" t="s">
        <v>819</v>
      </c>
      <c r="K968" t="s">
        <v>897</v>
      </c>
    </row>
    <row r="969" spans="1:11" x14ac:dyDescent="0.25">
      <c r="A969" s="7" t="s">
        <v>527</v>
      </c>
      <c r="B969" s="8" t="s">
        <v>528</v>
      </c>
      <c r="C969" s="4" t="str">
        <f>VLOOKUP(A969,'Central Directory_LE Expanded'!A969:'Central Directory_LE Expanded'!D:D,4,FALSE)</f>
        <v>101 3rd Avenue SE</v>
      </c>
      <c r="D969" s="4" t="str">
        <f>VLOOKUP(A969,'[1]Central Directory_LE Expanded'!A969:'[1]Central Directory_LE Expanded'!E:E,5,FALSE)</f>
        <v>Cut Bank</v>
      </c>
      <c r="E969" s="4" t="str">
        <f>VLOOKUP(A969,'[1]Central Directory_LE Expanded'!A969:'[1]Central Directory_LE Expanded'!F:F,6,FALSE)</f>
        <v>MT</v>
      </c>
      <c r="F969" s="4" t="str">
        <f>VLOOKUP(A969,'[1]Central Directory_LE Expanded'!A969:'[1]Central Directory_LE Expanded'!G:G,7,FALSE)</f>
        <v>59427</v>
      </c>
      <c r="G969" s="4" t="str">
        <f t="shared" si="15"/>
        <v>101 3rd Avenue SE Cut Bank,MT 59427</v>
      </c>
      <c r="H969" s="9">
        <v>38030</v>
      </c>
      <c r="I969" s="5">
        <v>44378</v>
      </c>
      <c r="J969" s="6" t="s">
        <v>891</v>
      </c>
      <c r="K969" t="s">
        <v>897</v>
      </c>
    </row>
    <row r="970" spans="1:11" x14ac:dyDescent="0.25">
      <c r="A970" s="7" t="s">
        <v>527</v>
      </c>
      <c r="B970" s="8" t="s">
        <v>528</v>
      </c>
      <c r="C970" s="4" t="str">
        <f>VLOOKUP(A970,'Central Directory_LE Expanded'!A970:'Central Directory_LE Expanded'!D:D,4,FALSE)</f>
        <v>101 3rd Avenue SE</v>
      </c>
      <c r="D970" s="4" t="str">
        <f>VLOOKUP(A970,'[1]Central Directory_LE Expanded'!A970:'[1]Central Directory_LE Expanded'!E:E,5,FALSE)</f>
        <v>Cut Bank</v>
      </c>
      <c r="E970" s="4" t="str">
        <f>VLOOKUP(A970,'[1]Central Directory_LE Expanded'!A970:'[1]Central Directory_LE Expanded'!F:F,6,FALSE)</f>
        <v>MT</v>
      </c>
      <c r="F970" s="4" t="str">
        <f>VLOOKUP(A970,'[1]Central Directory_LE Expanded'!A970:'[1]Central Directory_LE Expanded'!G:G,7,FALSE)</f>
        <v>59427</v>
      </c>
      <c r="G970" s="4" t="str">
        <f t="shared" si="15"/>
        <v>101 3rd Avenue SE Cut Bank,MT 59427</v>
      </c>
      <c r="H970" s="9">
        <v>9546</v>
      </c>
      <c r="I970" s="5">
        <v>44378</v>
      </c>
      <c r="J970" s="6" t="s">
        <v>820</v>
      </c>
      <c r="K970" t="s">
        <v>897</v>
      </c>
    </row>
    <row r="971" spans="1:11" x14ac:dyDescent="0.25">
      <c r="A971" s="7" t="s">
        <v>527</v>
      </c>
      <c r="B971" s="8" t="s">
        <v>528</v>
      </c>
      <c r="C971" s="4" t="str">
        <f>VLOOKUP(A971,'Central Directory_LE Expanded'!A971:'Central Directory_LE Expanded'!D:D,4,FALSE)</f>
        <v>101 3rd Avenue SE</v>
      </c>
      <c r="D971" s="4" t="str">
        <f>VLOOKUP(A971,'[1]Central Directory_LE Expanded'!A971:'[1]Central Directory_LE Expanded'!E:E,5,FALSE)</f>
        <v>Cut Bank</v>
      </c>
      <c r="E971" s="4" t="str">
        <f>VLOOKUP(A971,'[1]Central Directory_LE Expanded'!A971:'[1]Central Directory_LE Expanded'!F:F,6,FALSE)</f>
        <v>MT</v>
      </c>
      <c r="F971" s="4" t="str">
        <f>VLOOKUP(A971,'[1]Central Directory_LE Expanded'!A971:'[1]Central Directory_LE Expanded'!G:G,7,FALSE)</f>
        <v>59427</v>
      </c>
      <c r="G971" s="4" t="str">
        <f t="shared" si="15"/>
        <v>101 3rd Avenue SE Cut Bank,MT 59427</v>
      </c>
      <c r="H971" s="9">
        <v>3824</v>
      </c>
      <c r="I971" s="5">
        <v>44378</v>
      </c>
      <c r="J971" s="6" t="s">
        <v>892</v>
      </c>
      <c r="K971" t="s">
        <v>897</v>
      </c>
    </row>
    <row r="972" spans="1:11" x14ac:dyDescent="0.25">
      <c r="A972" s="7" t="s">
        <v>527</v>
      </c>
      <c r="B972" s="8" t="s">
        <v>528</v>
      </c>
      <c r="C972" s="4" t="str">
        <f>VLOOKUP(A972,'Central Directory_LE Expanded'!A972:'Central Directory_LE Expanded'!D:D,4,FALSE)</f>
        <v>101 3rd Avenue SE</v>
      </c>
      <c r="D972" s="4" t="str">
        <f>VLOOKUP(A972,'[1]Central Directory_LE Expanded'!A972:'[1]Central Directory_LE Expanded'!E:E,5,FALSE)</f>
        <v>Cut Bank</v>
      </c>
      <c r="E972" s="4" t="str">
        <f>VLOOKUP(A972,'[1]Central Directory_LE Expanded'!A972:'[1]Central Directory_LE Expanded'!F:F,6,FALSE)</f>
        <v>MT</v>
      </c>
      <c r="F972" s="4" t="str">
        <f>VLOOKUP(A972,'[1]Central Directory_LE Expanded'!A972:'[1]Central Directory_LE Expanded'!G:G,7,FALSE)</f>
        <v>59427</v>
      </c>
      <c r="G972" s="4" t="str">
        <f t="shared" si="15"/>
        <v>101 3rd Avenue SE Cut Bank,MT 59427</v>
      </c>
      <c r="H972" s="9">
        <v>252965</v>
      </c>
      <c r="I972" s="5">
        <v>44378</v>
      </c>
      <c r="J972" s="6" t="s">
        <v>893</v>
      </c>
      <c r="K972" t="s">
        <v>897</v>
      </c>
    </row>
    <row r="973" spans="1:11" x14ac:dyDescent="0.25">
      <c r="A973" s="7" t="s">
        <v>527</v>
      </c>
      <c r="B973" s="8" t="s">
        <v>528</v>
      </c>
      <c r="C973" s="4" t="str">
        <f>VLOOKUP(A973,'Central Directory_LE Expanded'!A973:'Central Directory_LE Expanded'!D:D,4,FALSE)</f>
        <v>101 3rd Avenue SE</v>
      </c>
      <c r="D973" s="4" t="str">
        <f>VLOOKUP(A973,'[1]Central Directory_LE Expanded'!A973:'[1]Central Directory_LE Expanded'!E:E,5,FALSE)</f>
        <v>Cut Bank</v>
      </c>
      <c r="E973" s="4" t="str">
        <f>VLOOKUP(A973,'[1]Central Directory_LE Expanded'!A973:'[1]Central Directory_LE Expanded'!F:F,6,FALSE)</f>
        <v>MT</v>
      </c>
      <c r="F973" s="4" t="str">
        <f>VLOOKUP(A973,'[1]Central Directory_LE Expanded'!A973:'[1]Central Directory_LE Expanded'!G:G,7,FALSE)</f>
        <v>59427</v>
      </c>
      <c r="G973" s="4" t="str">
        <f t="shared" si="15"/>
        <v>101 3rd Avenue SE Cut Bank,MT 59427</v>
      </c>
      <c r="H973" s="9">
        <v>72230</v>
      </c>
      <c r="I973" s="5">
        <v>44378</v>
      </c>
      <c r="J973" s="6" t="s">
        <v>333</v>
      </c>
      <c r="K973" t="s">
        <v>897</v>
      </c>
    </row>
    <row r="974" spans="1:11" x14ac:dyDescent="0.25">
      <c r="A974" s="7" t="s">
        <v>527</v>
      </c>
      <c r="B974" s="8" t="s">
        <v>528</v>
      </c>
      <c r="C974" s="4" t="str">
        <f>VLOOKUP(A974,'Central Directory_LE Expanded'!A974:'Central Directory_LE Expanded'!D:D,4,FALSE)</f>
        <v>101 3rd Avenue SE</v>
      </c>
      <c r="D974" s="4" t="str">
        <f>VLOOKUP(A974,'[1]Central Directory_LE Expanded'!A974:'[1]Central Directory_LE Expanded'!E:E,5,FALSE)</f>
        <v>Cut Bank</v>
      </c>
      <c r="E974" s="4" t="str">
        <f>VLOOKUP(A974,'[1]Central Directory_LE Expanded'!A974:'[1]Central Directory_LE Expanded'!F:F,6,FALSE)</f>
        <v>MT</v>
      </c>
      <c r="F974" s="4" t="str">
        <f>VLOOKUP(A974,'[1]Central Directory_LE Expanded'!A974:'[1]Central Directory_LE Expanded'!G:G,7,FALSE)</f>
        <v>59427</v>
      </c>
      <c r="G974" s="4" t="str">
        <f t="shared" si="15"/>
        <v>101 3rd Avenue SE Cut Bank,MT 59427</v>
      </c>
      <c r="H974" s="9">
        <v>20181</v>
      </c>
      <c r="I974" s="5">
        <v>44378</v>
      </c>
      <c r="J974" s="6" t="s">
        <v>334</v>
      </c>
      <c r="K974" t="s">
        <v>897</v>
      </c>
    </row>
    <row r="975" spans="1:11" x14ac:dyDescent="0.25">
      <c r="A975" s="7" t="s">
        <v>527</v>
      </c>
      <c r="B975" s="8" t="s">
        <v>528</v>
      </c>
      <c r="C975" s="4" t="str">
        <f>VLOOKUP(A975,'Central Directory_LE Expanded'!A975:'Central Directory_LE Expanded'!D:D,4,FALSE)</f>
        <v>101 3rd Avenue SE</v>
      </c>
      <c r="D975" s="4" t="str">
        <f>VLOOKUP(A975,'[1]Central Directory_LE Expanded'!A975:'[1]Central Directory_LE Expanded'!E:E,5,FALSE)</f>
        <v>Cut Bank</v>
      </c>
      <c r="E975" s="4" t="str">
        <f>VLOOKUP(A975,'[1]Central Directory_LE Expanded'!A975:'[1]Central Directory_LE Expanded'!F:F,6,FALSE)</f>
        <v>MT</v>
      </c>
      <c r="F975" s="4" t="str">
        <f>VLOOKUP(A975,'[1]Central Directory_LE Expanded'!A975:'[1]Central Directory_LE Expanded'!G:G,7,FALSE)</f>
        <v>59427</v>
      </c>
      <c r="G975" s="4" t="str">
        <f t="shared" si="15"/>
        <v>101 3rd Avenue SE Cut Bank,MT 59427</v>
      </c>
      <c r="H975" s="9">
        <v>11593</v>
      </c>
      <c r="I975" s="5">
        <v>44378</v>
      </c>
      <c r="J975" s="6" t="s">
        <v>337</v>
      </c>
      <c r="K975" t="s">
        <v>897</v>
      </c>
    </row>
    <row r="976" spans="1:11" x14ac:dyDescent="0.25">
      <c r="A976" s="7" t="s">
        <v>154</v>
      </c>
      <c r="B976" s="8" t="s">
        <v>155</v>
      </c>
      <c r="C976" s="4" t="str">
        <f>VLOOKUP(A976,'Central Directory_LE Expanded'!A976:'Central Directory_LE Expanded'!D:D,4,FALSE)</f>
        <v>101 3rd Avenue SE</v>
      </c>
      <c r="D976" s="4" t="str">
        <f>VLOOKUP(A976,'[1]Central Directory_LE Expanded'!A976:'[1]Central Directory_LE Expanded'!E:E,5,FALSE)</f>
        <v>Cut Bank</v>
      </c>
      <c r="E976" s="4" t="str">
        <f>VLOOKUP(A976,'[1]Central Directory_LE Expanded'!A976:'[1]Central Directory_LE Expanded'!F:F,6,FALSE)</f>
        <v>MT</v>
      </c>
      <c r="F976" s="4" t="str">
        <f>VLOOKUP(A976,'[1]Central Directory_LE Expanded'!A976:'[1]Central Directory_LE Expanded'!G:G,7,FALSE)</f>
        <v>59427</v>
      </c>
      <c r="G976" s="4" t="str">
        <f t="shared" si="15"/>
        <v>101 3rd Avenue SE Cut Bank,MT 59427</v>
      </c>
      <c r="H976" s="9">
        <v>31707</v>
      </c>
      <c r="I976" s="5">
        <v>44378</v>
      </c>
      <c r="J976" s="6" t="s">
        <v>69</v>
      </c>
      <c r="K976" t="s">
        <v>897</v>
      </c>
    </row>
    <row r="977" spans="1:11" x14ac:dyDescent="0.25">
      <c r="A977" s="7" t="s">
        <v>154</v>
      </c>
      <c r="B977" s="8" t="s">
        <v>155</v>
      </c>
      <c r="C977" s="4" t="str">
        <f>VLOOKUP(A977,'Central Directory_LE Expanded'!A977:'Central Directory_LE Expanded'!D:D,4,FALSE)</f>
        <v>101 3rd Avenue SE</v>
      </c>
      <c r="D977" s="4" t="str">
        <f>VLOOKUP(A977,'[1]Central Directory_LE Expanded'!A977:'[1]Central Directory_LE Expanded'!E:E,5,FALSE)</f>
        <v>Cut Bank</v>
      </c>
      <c r="E977" s="4" t="str">
        <f>VLOOKUP(A977,'[1]Central Directory_LE Expanded'!A977:'[1]Central Directory_LE Expanded'!F:F,6,FALSE)</f>
        <v>MT</v>
      </c>
      <c r="F977" s="4" t="str">
        <f>VLOOKUP(A977,'[1]Central Directory_LE Expanded'!A977:'[1]Central Directory_LE Expanded'!G:G,7,FALSE)</f>
        <v>59427</v>
      </c>
      <c r="G977" s="4" t="str">
        <f t="shared" si="15"/>
        <v>101 3rd Avenue SE Cut Bank,MT 59427</v>
      </c>
      <c r="H977" s="9">
        <v>57328</v>
      </c>
      <c r="I977" s="5">
        <v>44378</v>
      </c>
      <c r="J977" s="6" t="s">
        <v>819</v>
      </c>
      <c r="K977" t="s">
        <v>897</v>
      </c>
    </row>
    <row r="978" spans="1:11" x14ac:dyDescent="0.25">
      <c r="A978" s="7" t="s">
        <v>154</v>
      </c>
      <c r="B978" s="8" t="s">
        <v>155</v>
      </c>
      <c r="C978" s="4" t="str">
        <f>VLOOKUP(A978,'Central Directory_LE Expanded'!A978:'Central Directory_LE Expanded'!D:D,4,FALSE)</f>
        <v>101 3rd Avenue SE</v>
      </c>
      <c r="D978" s="4" t="str">
        <f>VLOOKUP(A978,'[1]Central Directory_LE Expanded'!A978:'[1]Central Directory_LE Expanded'!E:E,5,FALSE)</f>
        <v>Cut Bank</v>
      </c>
      <c r="E978" s="4" t="str">
        <f>VLOOKUP(A978,'[1]Central Directory_LE Expanded'!A978:'[1]Central Directory_LE Expanded'!F:F,6,FALSE)</f>
        <v>MT</v>
      </c>
      <c r="F978" s="4" t="str">
        <f>VLOOKUP(A978,'[1]Central Directory_LE Expanded'!A978:'[1]Central Directory_LE Expanded'!G:G,7,FALSE)</f>
        <v>59427</v>
      </c>
      <c r="G978" s="4" t="str">
        <f t="shared" si="15"/>
        <v>101 3rd Avenue SE Cut Bank,MT 59427</v>
      </c>
      <c r="H978" s="9">
        <v>15939</v>
      </c>
      <c r="I978" s="5">
        <v>44378</v>
      </c>
      <c r="J978" s="6" t="s">
        <v>891</v>
      </c>
      <c r="K978" t="s">
        <v>897</v>
      </c>
    </row>
    <row r="979" spans="1:11" x14ac:dyDescent="0.25">
      <c r="A979" s="7" t="s">
        <v>154</v>
      </c>
      <c r="B979" s="8" t="s">
        <v>155</v>
      </c>
      <c r="C979" s="4" t="str">
        <f>VLOOKUP(A979,'Central Directory_LE Expanded'!A979:'Central Directory_LE Expanded'!D:D,4,FALSE)</f>
        <v>101 3rd Avenue SE</v>
      </c>
      <c r="D979" s="4" t="str">
        <f>VLOOKUP(A979,'[1]Central Directory_LE Expanded'!A979:'[1]Central Directory_LE Expanded'!E:E,5,FALSE)</f>
        <v>Cut Bank</v>
      </c>
      <c r="E979" s="4" t="str">
        <f>VLOOKUP(A979,'[1]Central Directory_LE Expanded'!A979:'[1]Central Directory_LE Expanded'!F:F,6,FALSE)</f>
        <v>MT</v>
      </c>
      <c r="F979" s="4" t="str">
        <f>VLOOKUP(A979,'[1]Central Directory_LE Expanded'!A979:'[1]Central Directory_LE Expanded'!G:G,7,FALSE)</f>
        <v>59427</v>
      </c>
      <c r="G979" s="4" t="str">
        <f t="shared" si="15"/>
        <v>101 3rd Avenue SE Cut Bank,MT 59427</v>
      </c>
      <c r="H979" s="9">
        <v>67154</v>
      </c>
      <c r="I979" s="5">
        <v>44378</v>
      </c>
      <c r="J979" s="6" t="s">
        <v>893</v>
      </c>
      <c r="K979" t="s">
        <v>897</v>
      </c>
    </row>
    <row r="980" spans="1:11" x14ac:dyDescent="0.25">
      <c r="A980" s="7" t="s">
        <v>154</v>
      </c>
      <c r="B980" s="8" t="s">
        <v>155</v>
      </c>
      <c r="C980" s="4" t="str">
        <f>VLOOKUP(A980,'Central Directory_LE Expanded'!A980:'Central Directory_LE Expanded'!D:D,4,FALSE)</f>
        <v>101 3rd Avenue SE</v>
      </c>
      <c r="D980" s="4" t="str">
        <f>VLOOKUP(A980,'[1]Central Directory_LE Expanded'!A980:'[1]Central Directory_LE Expanded'!E:E,5,FALSE)</f>
        <v>Cut Bank</v>
      </c>
      <c r="E980" s="4" t="str">
        <f>VLOOKUP(A980,'[1]Central Directory_LE Expanded'!A980:'[1]Central Directory_LE Expanded'!F:F,6,FALSE)</f>
        <v>MT</v>
      </c>
      <c r="F980" s="4" t="str">
        <f>VLOOKUP(A980,'[1]Central Directory_LE Expanded'!A980:'[1]Central Directory_LE Expanded'!G:G,7,FALSE)</f>
        <v>59427</v>
      </c>
      <c r="G980" s="4" t="str">
        <f t="shared" si="15"/>
        <v>101 3rd Avenue SE Cut Bank,MT 59427</v>
      </c>
      <c r="H980" s="9">
        <v>32962</v>
      </c>
      <c r="I980" s="5">
        <v>44378</v>
      </c>
      <c r="J980" s="6" t="s">
        <v>333</v>
      </c>
      <c r="K980" t="s">
        <v>897</v>
      </c>
    </row>
    <row r="981" spans="1:11" x14ac:dyDescent="0.25">
      <c r="A981" s="7" t="s">
        <v>154</v>
      </c>
      <c r="B981" s="8" t="s">
        <v>155</v>
      </c>
      <c r="C981" s="4" t="str">
        <f>VLOOKUP(A981,'Central Directory_LE Expanded'!A981:'Central Directory_LE Expanded'!D:D,4,FALSE)</f>
        <v>101 3rd Avenue SE</v>
      </c>
      <c r="D981" s="4" t="str">
        <f>VLOOKUP(A981,'[1]Central Directory_LE Expanded'!A981:'[1]Central Directory_LE Expanded'!E:E,5,FALSE)</f>
        <v>Cut Bank</v>
      </c>
      <c r="E981" s="4" t="str">
        <f>VLOOKUP(A981,'[1]Central Directory_LE Expanded'!A981:'[1]Central Directory_LE Expanded'!F:F,6,FALSE)</f>
        <v>MT</v>
      </c>
      <c r="F981" s="4" t="str">
        <f>VLOOKUP(A981,'[1]Central Directory_LE Expanded'!A981:'[1]Central Directory_LE Expanded'!G:G,7,FALSE)</f>
        <v>59427</v>
      </c>
      <c r="G981" s="4" t="str">
        <f t="shared" si="15"/>
        <v>101 3rd Avenue SE Cut Bank,MT 59427</v>
      </c>
      <c r="H981" s="9">
        <v>10000</v>
      </c>
      <c r="I981" s="5">
        <v>44378</v>
      </c>
      <c r="J981" s="6" t="s">
        <v>334</v>
      </c>
      <c r="K981" t="s">
        <v>897</v>
      </c>
    </row>
    <row r="982" spans="1:11" x14ac:dyDescent="0.25">
      <c r="A982" s="7" t="s">
        <v>154</v>
      </c>
      <c r="B982" s="8" t="s">
        <v>155</v>
      </c>
      <c r="C982" s="4" t="str">
        <f>VLOOKUP(A982,'Central Directory_LE Expanded'!A982:'Central Directory_LE Expanded'!D:D,4,FALSE)</f>
        <v>101 3rd Avenue SE</v>
      </c>
      <c r="D982" s="4" t="str">
        <f>VLOOKUP(A982,'[1]Central Directory_LE Expanded'!A982:'[1]Central Directory_LE Expanded'!E:E,5,FALSE)</f>
        <v>Cut Bank</v>
      </c>
      <c r="E982" s="4" t="str">
        <f>VLOOKUP(A982,'[1]Central Directory_LE Expanded'!A982:'[1]Central Directory_LE Expanded'!F:F,6,FALSE)</f>
        <v>MT</v>
      </c>
      <c r="F982" s="4" t="str">
        <f>VLOOKUP(A982,'[1]Central Directory_LE Expanded'!A982:'[1]Central Directory_LE Expanded'!G:G,7,FALSE)</f>
        <v>59427</v>
      </c>
      <c r="G982" s="4" t="str">
        <f t="shared" si="15"/>
        <v>101 3rd Avenue SE Cut Bank,MT 59427</v>
      </c>
      <c r="H982" s="9">
        <v>3992</v>
      </c>
      <c r="I982" s="5">
        <v>44378</v>
      </c>
      <c r="J982" s="6" t="s">
        <v>337</v>
      </c>
      <c r="K982" t="s">
        <v>897</v>
      </c>
    </row>
    <row r="983" spans="1:11" x14ac:dyDescent="0.25">
      <c r="A983" s="7" t="s">
        <v>529</v>
      </c>
      <c r="B983" s="8" t="s">
        <v>530</v>
      </c>
      <c r="C983" s="4" t="str">
        <f>VLOOKUP(A983,'Central Directory_LE Expanded'!A983:'Central Directory_LE Expanded'!D:D,4,FALSE)</f>
        <v>125 Washington St</v>
      </c>
      <c r="D983" s="4" t="str">
        <f>VLOOKUP(A983,'[1]Central Directory_LE Expanded'!A983:'[1]Central Directory_LE Expanded'!E:E,5,FALSE)</f>
        <v>E Glacier Park</v>
      </c>
      <c r="E983" s="4" t="str">
        <f>VLOOKUP(A983,'[1]Central Directory_LE Expanded'!A983:'[1]Central Directory_LE Expanded'!F:F,6,FALSE)</f>
        <v>MT</v>
      </c>
      <c r="F983" s="4" t="str">
        <f>VLOOKUP(A983,'[1]Central Directory_LE Expanded'!A983:'[1]Central Directory_LE Expanded'!G:G,7,FALSE)</f>
        <v>59434</v>
      </c>
      <c r="G983" s="4" t="str">
        <f t="shared" si="15"/>
        <v>125 Washington St E Glacier Park,MT 59434</v>
      </c>
      <c r="H983" s="9">
        <v>19651</v>
      </c>
      <c r="I983" s="5">
        <v>44378</v>
      </c>
      <c r="J983" s="6" t="s">
        <v>819</v>
      </c>
      <c r="K983" t="s">
        <v>897</v>
      </c>
    </row>
    <row r="984" spans="1:11" x14ac:dyDescent="0.25">
      <c r="A984" s="7" t="s">
        <v>529</v>
      </c>
      <c r="B984" s="8" t="s">
        <v>530</v>
      </c>
      <c r="C984" s="4" t="str">
        <f>VLOOKUP(A984,'Central Directory_LE Expanded'!A984:'Central Directory_LE Expanded'!D:D,4,FALSE)</f>
        <v>125 Washington St</v>
      </c>
      <c r="D984" s="4" t="str">
        <f>VLOOKUP(A984,'[1]Central Directory_LE Expanded'!A984:'[1]Central Directory_LE Expanded'!E:E,5,FALSE)</f>
        <v>E Glacier Park</v>
      </c>
      <c r="E984" s="4" t="str">
        <f>VLOOKUP(A984,'[1]Central Directory_LE Expanded'!A984:'[1]Central Directory_LE Expanded'!F:F,6,FALSE)</f>
        <v>MT</v>
      </c>
      <c r="F984" s="4" t="str">
        <f>VLOOKUP(A984,'[1]Central Directory_LE Expanded'!A984:'[1]Central Directory_LE Expanded'!G:G,7,FALSE)</f>
        <v>59434</v>
      </c>
      <c r="G984" s="4" t="str">
        <f t="shared" si="15"/>
        <v>125 Washington St E Glacier Park,MT 59434</v>
      </c>
      <c r="H984" s="9">
        <v>3945</v>
      </c>
      <c r="I984" s="5">
        <v>44378</v>
      </c>
      <c r="J984" s="6" t="s">
        <v>891</v>
      </c>
      <c r="K984" t="s">
        <v>897</v>
      </c>
    </row>
    <row r="985" spans="1:11" x14ac:dyDescent="0.25">
      <c r="A985" s="7" t="s">
        <v>529</v>
      </c>
      <c r="B985" s="8" t="s">
        <v>530</v>
      </c>
      <c r="C985" s="4" t="str">
        <f>VLOOKUP(A985,'Central Directory_LE Expanded'!A985:'Central Directory_LE Expanded'!D:D,4,FALSE)</f>
        <v>125 Washington St</v>
      </c>
      <c r="D985" s="4" t="str">
        <f>VLOOKUP(A985,'[1]Central Directory_LE Expanded'!A985:'[1]Central Directory_LE Expanded'!E:E,5,FALSE)</f>
        <v>E Glacier Park</v>
      </c>
      <c r="E985" s="4" t="str">
        <f>VLOOKUP(A985,'[1]Central Directory_LE Expanded'!A985:'[1]Central Directory_LE Expanded'!F:F,6,FALSE)</f>
        <v>MT</v>
      </c>
      <c r="F985" s="4" t="str">
        <f>VLOOKUP(A985,'[1]Central Directory_LE Expanded'!A985:'[1]Central Directory_LE Expanded'!G:G,7,FALSE)</f>
        <v>59434</v>
      </c>
      <c r="G985" s="4" t="str">
        <f t="shared" si="15"/>
        <v>125 Washington St E Glacier Park,MT 59434</v>
      </c>
      <c r="H985" s="9">
        <v>237</v>
      </c>
      <c r="I985" s="5">
        <v>44378</v>
      </c>
      <c r="J985" s="6" t="s">
        <v>820</v>
      </c>
      <c r="K985" t="s">
        <v>897</v>
      </c>
    </row>
    <row r="986" spans="1:11" x14ac:dyDescent="0.25">
      <c r="A986" s="7" t="s">
        <v>529</v>
      </c>
      <c r="B986" s="8" t="s">
        <v>530</v>
      </c>
      <c r="C986" s="4" t="str">
        <f>VLOOKUP(A986,'Central Directory_LE Expanded'!A986:'Central Directory_LE Expanded'!D:D,4,FALSE)</f>
        <v>125 Washington St</v>
      </c>
      <c r="D986" s="4" t="str">
        <f>VLOOKUP(A986,'[1]Central Directory_LE Expanded'!A986:'[1]Central Directory_LE Expanded'!E:E,5,FALSE)</f>
        <v>E Glacier Park</v>
      </c>
      <c r="E986" s="4" t="str">
        <f>VLOOKUP(A986,'[1]Central Directory_LE Expanded'!A986:'[1]Central Directory_LE Expanded'!F:F,6,FALSE)</f>
        <v>MT</v>
      </c>
      <c r="F986" s="4" t="str">
        <f>VLOOKUP(A986,'[1]Central Directory_LE Expanded'!A986:'[1]Central Directory_LE Expanded'!G:G,7,FALSE)</f>
        <v>59434</v>
      </c>
      <c r="G986" s="4" t="str">
        <f t="shared" si="15"/>
        <v>125 Washington St E Glacier Park,MT 59434</v>
      </c>
      <c r="H986" s="9">
        <v>397</v>
      </c>
      <c r="I986" s="5">
        <v>44378</v>
      </c>
      <c r="J986" s="6" t="s">
        <v>892</v>
      </c>
      <c r="K986" t="s">
        <v>897</v>
      </c>
    </row>
    <row r="987" spans="1:11" x14ac:dyDescent="0.25">
      <c r="A987" s="7" t="s">
        <v>529</v>
      </c>
      <c r="B987" s="8" t="s">
        <v>530</v>
      </c>
      <c r="C987" s="4" t="str">
        <f>VLOOKUP(A987,'Central Directory_LE Expanded'!A987:'Central Directory_LE Expanded'!D:D,4,FALSE)</f>
        <v>125 Washington St</v>
      </c>
      <c r="D987" s="4" t="str">
        <f>VLOOKUP(A987,'[1]Central Directory_LE Expanded'!A987:'[1]Central Directory_LE Expanded'!E:E,5,FALSE)</f>
        <v>E Glacier Park</v>
      </c>
      <c r="E987" s="4" t="str">
        <f>VLOOKUP(A987,'[1]Central Directory_LE Expanded'!A987:'[1]Central Directory_LE Expanded'!F:F,6,FALSE)</f>
        <v>MT</v>
      </c>
      <c r="F987" s="4" t="str">
        <f>VLOOKUP(A987,'[1]Central Directory_LE Expanded'!A987:'[1]Central Directory_LE Expanded'!G:G,7,FALSE)</f>
        <v>59434</v>
      </c>
      <c r="G987" s="4" t="str">
        <f t="shared" si="15"/>
        <v>125 Washington St E Glacier Park,MT 59434</v>
      </c>
      <c r="H987" s="9">
        <v>34103</v>
      </c>
      <c r="I987" s="5">
        <v>44378</v>
      </c>
      <c r="J987" s="6" t="s">
        <v>893</v>
      </c>
      <c r="K987" t="s">
        <v>897</v>
      </c>
    </row>
    <row r="988" spans="1:11" x14ac:dyDescent="0.25">
      <c r="A988" s="7" t="s">
        <v>529</v>
      </c>
      <c r="B988" s="8" t="s">
        <v>530</v>
      </c>
      <c r="C988" s="4" t="str">
        <f>VLOOKUP(A988,'Central Directory_LE Expanded'!A988:'Central Directory_LE Expanded'!D:D,4,FALSE)</f>
        <v>125 Washington St</v>
      </c>
      <c r="D988" s="4" t="str">
        <f>VLOOKUP(A988,'[1]Central Directory_LE Expanded'!A988:'[1]Central Directory_LE Expanded'!E:E,5,FALSE)</f>
        <v>E Glacier Park</v>
      </c>
      <c r="E988" s="4" t="str">
        <f>VLOOKUP(A988,'[1]Central Directory_LE Expanded'!A988:'[1]Central Directory_LE Expanded'!F:F,6,FALSE)</f>
        <v>MT</v>
      </c>
      <c r="F988" s="4" t="str">
        <f>VLOOKUP(A988,'[1]Central Directory_LE Expanded'!A988:'[1]Central Directory_LE Expanded'!G:G,7,FALSE)</f>
        <v>59434</v>
      </c>
      <c r="G988" s="4" t="str">
        <f t="shared" si="15"/>
        <v>125 Washington St E Glacier Park,MT 59434</v>
      </c>
      <c r="H988" s="9">
        <v>7965</v>
      </c>
      <c r="I988" s="5">
        <v>44378</v>
      </c>
      <c r="J988" s="6" t="s">
        <v>333</v>
      </c>
      <c r="K988" t="s">
        <v>897</v>
      </c>
    </row>
    <row r="989" spans="1:11" x14ac:dyDescent="0.25">
      <c r="A989" s="7" t="s">
        <v>529</v>
      </c>
      <c r="B989" s="8" t="s">
        <v>530</v>
      </c>
      <c r="C989" s="4" t="str">
        <f>VLOOKUP(A989,'Central Directory_LE Expanded'!A989:'Central Directory_LE Expanded'!D:D,4,FALSE)</f>
        <v>125 Washington St</v>
      </c>
      <c r="D989" s="4" t="str">
        <f>VLOOKUP(A989,'[1]Central Directory_LE Expanded'!A989:'[1]Central Directory_LE Expanded'!E:E,5,FALSE)</f>
        <v>E Glacier Park</v>
      </c>
      <c r="E989" s="4" t="str">
        <f>VLOOKUP(A989,'[1]Central Directory_LE Expanded'!A989:'[1]Central Directory_LE Expanded'!F:F,6,FALSE)</f>
        <v>MT</v>
      </c>
      <c r="F989" s="4" t="str">
        <f>VLOOKUP(A989,'[1]Central Directory_LE Expanded'!A989:'[1]Central Directory_LE Expanded'!G:G,7,FALSE)</f>
        <v>59434</v>
      </c>
      <c r="G989" s="4" t="str">
        <f t="shared" si="15"/>
        <v>125 Washington St E Glacier Park,MT 59434</v>
      </c>
      <c r="H989" s="9">
        <v>10000</v>
      </c>
      <c r="I989" s="5">
        <v>44378</v>
      </c>
      <c r="J989" s="6" t="s">
        <v>334</v>
      </c>
      <c r="K989" t="s">
        <v>897</v>
      </c>
    </row>
    <row r="990" spans="1:11" x14ac:dyDescent="0.25">
      <c r="A990" s="7" t="s">
        <v>156</v>
      </c>
      <c r="B990" s="8" t="s">
        <v>157</v>
      </c>
      <c r="C990" s="4" t="str">
        <f>VLOOKUP(A990,'Central Directory_LE Expanded'!A990:'Central Directory_LE Expanded'!D:D,4,FALSE)</f>
        <v>207 2nd Ave W</v>
      </c>
      <c r="D990" s="4" t="str">
        <f>VLOOKUP(A990,'[1]Central Directory_LE Expanded'!A990:'[1]Central Directory_LE Expanded'!E:E,5,FALSE)</f>
        <v>Ryegate</v>
      </c>
      <c r="E990" s="4" t="str">
        <f>VLOOKUP(A990,'[1]Central Directory_LE Expanded'!A990:'[1]Central Directory_LE Expanded'!F:F,6,FALSE)</f>
        <v>MT</v>
      </c>
      <c r="F990" s="4" t="str">
        <f>VLOOKUP(A990,'[1]Central Directory_LE Expanded'!A990:'[1]Central Directory_LE Expanded'!G:G,7,FALSE)</f>
        <v>59074</v>
      </c>
      <c r="G990" s="4" t="str">
        <f t="shared" si="15"/>
        <v>207 2nd Ave W Ryegate,MT 59074</v>
      </c>
      <c r="H990" s="9">
        <v>1722</v>
      </c>
      <c r="I990" s="5">
        <v>44378</v>
      </c>
      <c r="J990" s="6" t="s">
        <v>69</v>
      </c>
      <c r="K990" t="s">
        <v>897</v>
      </c>
    </row>
    <row r="991" spans="1:11" x14ac:dyDescent="0.25">
      <c r="A991" s="7" t="s">
        <v>156</v>
      </c>
      <c r="B991" s="8" t="s">
        <v>157</v>
      </c>
      <c r="C991" s="4" t="str">
        <f>VLOOKUP(A991,'Central Directory_LE Expanded'!A991:'Central Directory_LE Expanded'!D:D,4,FALSE)</f>
        <v>207 2nd Ave W</v>
      </c>
      <c r="D991" s="4" t="str">
        <f>VLOOKUP(A991,'[1]Central Directory_LE Expanded'!A991:'[1]Central Directory_LE Expanded'!E:E,5,FALSE)</f>
        <v>Ryegate</v>
      </c>
      <c r="E991" s="4" t="str">
        <f>VLOOKUP(A991,'[1]Central Directory_LE Expanded'!A991:'[1]Central Directory_LE Expanded'!F:F,6,FALSE)</f>
        <v>MT</v>
      </c>
      <c r="F991" s="4" t="str">
        <f>VLOOKUP(A991,'[1]Central Directory_LE Expanded'!A991:'[1]Central Directory_LE Expanded'!G:G,7,FALSE)</f>
        <v>59074</v>
      </c>
      <c r="G991" s="4" t="str">
        <f t="shared" si="15"/>
        <v>207 2nd Ave W Ryegate,MT 59074</v>
      </c>
      <c r="H991" s="9">
        <v>18877</v>
      </c>
      <c r="I991" s="5">
        <v>44378</v>
      </c>
      <c r="J991" s="6" t="s">
        <v>819</v>
      </c>
      <c r="K991" t="s">
        <v>897</v>
      </c>
    </row>
    <row r="992" spans="1:11" x14ac:dyDescent="0.25">
      <c r="A992" s="7" t="s">
        <v>156</v>
      </c>
      <c r="B992" s="8" t="s">
        <v>157</v>
      </c>
      <c r="C992" s="4" t="str">
        <f>VLOOKUP(A992,'Central Directory_LE Expanded'!A992:'Central Directory_LE Expanded'!D:D,4,FALSE)</f>
        <v>207 2nd Ave W</v>
      </c>
      <c r="D992" s="4" t="str">
        <f>VLOOKUP(A992,'[1]Central Directory_LE Expanded'!A992:'[1]Central Directory_LE Expanded'!E:E,5,FALSE)</f>
        <v>Ryegate</v>
      </c>
      <c r="E992" s="4" t="str">
        <f>VLOOKUP(A992,'[1]Central Directory_LE Expanded'!A992:'[1]Central Directory_LE Expanded'!F:F,6,FALSE)</f>
        <v>MT</v>
      </c>
      <c r="F992" s="4" t="str">
        <f>VLOOKUP(A992,'[1]Central Directory_LE Expanded'!A992:'[1]Central Directory_LE Expanded'!G:G,7,FALSE)</f>
        <v>59074</v>
      </c>
      <c r="G992" s="4" t="str">
        <f t="shared" si="15"/>
        <v>207 2nd Ave W Ryegate,MT 59074</v>
      </c>
      <c r="H992" s="9">
        <v>3697</v>
      </c>
      <c r="I992" s="5">
        <v>44378</v>
      </c>
      <c r="J992" s="6" t="s">
        <v>891</v>
      </c>
      <c r="K992" t="s">
        <v>897</v>
      </c>
    </row>
    <row r="993" spans="1:11" x14ac:dyDescent="0.25">
      <c r="A993" s="7" t="s">
        <v>156</v>
      </c>
      <c r="B993" s="8" t="s">
        <v>157</v>
      </c>
      <c r="C993" s="4" t="str">
        <f>VLOOKUP(A993,'Central Directory_LE Expanded'!A993:'Central Directory_LE Expanded'!D:D,4,FALSE)</f>
        <v>207 2nd Ave W</v>
      </c>
      <c r="D993" s="4" t="str">
        <f>VLOOKUP(A993,'[1]Central Directory_LE Expanded'!A993:'[1]Central Directory_LE Expanded'!E:E,5,FALSE)</f>
        <v>Ryegate</v>
      </c>
      <c r="E993" s="4" t="str">
        <f>VLOOKUP(A993,'[1]Central Directory_LE Expanded'!A993:'[1]Central Directory_LE Expanded'!F:F,6,FALSE)</f>
        <v>MT</v>
      </c>
      <c r="F993" s="4" t="str">
        <f>VLOOKUP(A993,'[1]Central Directory_LE Expanded'!A993:'[1]Central Directory_LE Expanded'!G:G,7,FALSE)</f>
        <v>59074</v>
      </c>
      <c r="G993" s="4" t="str">
        <f t="shared" si="15"/>
        <v>207 2nd Ave W Ryegate,MT 59074</v>
      </c>
      <c r="H993" s="9">
        <v>227</v>
      </c>
      <c r="I993" s="5">
        <v>44378</v>
      </c>
      <c r="J993" s="6" t="s">
        <v>820</v>
      </c>
      <c r="K993" t="s">
        <v>897</v>
      </c>
    </row>
    <row r="994" spans="1:11" x14ac:dyDescent="0.25">
      <c r="A994" s="7" t="s">
        <v>156</v>
      </c>
      <c r="B994" s="8" t="s">
        <v>157</v>
      </c>
      <c r="C994" s="4" t="str">
        <f>VLOOKUP(A994,'Central Directory_LE Expanded'!A994:'Central Directory_LE Expanded'!D:D,4,FALSE)</f>
        <v>207 2nd Ave W</v>
      </c>
      <c r="D994" s="4" t="str">
        <f>VLOOKUP(A994,'[1]Central Directory_LE Expanded'!A994:'[1]Central Directory_LE Expanded'!E:E,5,FALSE)</f>
        <v>Ryegate</v>
      </c>
      <c r="E994" s="4" t="str">
        <f>VLOOKUP(A994,'[1]Central Directory_LE Expanded'!A994:'[1]Central Directory_LE Expanded'!F:F,6,FALSE)</f>
        <v>MT</v>
      </c>
      <c r="F994" s="4" t="str">
        <f>VLOOKUP(A994,'[1]Central Directory_LE Expanded'!A994:'[1]Central Directory_LE Expanded'!G:G,7,FALSE)</f>
        <v>59074</v>
      </c>
      <c r="G994" s="4" t="str">
        <f t="shared" si="15"/>
        <v>207 2nd Ave W Ryegate,MT 59074</v>
      </c>
      <c r="H994" s="9">
        <v>372</v>
      </c>
      <c r="I994" s="5">
        <v>44378</v>
      </c>
      <c r="J994" s="6" t="s">
        <v>892</v>
      </c>
      <c r="K994" t="s">
        <v>897</v>
      </c>
    </row>
    <row r="995" spans="1:11" x14ac:dyDescent="0.25">
      <c r="A995" s="7" t="s">
        <v>156</v>
      </c>
      <c r="B995" s="8" t="s">
        <v>157</v>
      </c>
      <c r="C995" s="4" t="str">
        <f>VLOOKUP(A995,'Central Directory_LE Expanded'!A995:'Central Directory_LE Expanded'!D:D,4,FALSE)</f>
        <v>207 2nd Ave W</v>
      </c>
      <c r="D995" s="4" t="str">
        <f>VLOOKUP(A995,'[1]Central Directory_LE Expanded'!A995:'[1]Central Directory_LE Expanded'!E:E,5,FALSE)</f>
        <v>Ryegate</v>
      </c>
      <c r="E995" s="4" t="str">
        <f>VLOOKUP(A995,'[1]Central Directory_LE Expanded'!A995:'[1]Central Directory_LE Expanded'!F:F,6,FALSE)</f>
        <v>MT</v>
      </c>
      <c r="F995" s="4" t="str">
        <f>VLOOKUP(A995,'[1]Central Directory_LE Expanded'!A995:'[1]Central Directory_LE Expanded'!G:G,7,FALSE)</f>
        <v>59074</v>
      </c>
      <c r="G995" s="4" t="str">
        <f t="shared" si="15"/>
        <v>207 2nd Ave W Ryegate,MT 59074</v>
      </c>
      <c r="H995" s="9">
        <v>32840</v>
      </c>
      <c r="I995" s="5">
        <v>44378</v>
      </c>
      <c r="J995" s="6" t="s">
        <v>893</v>
      </c>
      <c r="K995" t="s">
        <v>897</v>
      </c>
    </row>
    <row r="996" spans="1:11" x14ac:dyDescent="0.25">
      <c r="A996" s="7" t="s">
        <v>156</v>
      </c>
      <c r="B996" s="8" t="s">
        <v>157</v>
      </c>
      <c r="C996" s="4" t="str">
        <f>VLOOKUP(A996,'Central Directory_LE Expanded'!A996:'Central Directory_LE Expanded'!D:D,4,FALSE)</f>
        <v>207 2nd Ave W</v>
      </c>
      <c r="D996" s="4" t="str">
        <f>VLOOKUP(A996,'[1]Central Directory_LE Expanded'!A996:'[1]Central Directory_LE Expanded'!E:E,5,FALSE)</f>
        <v>Ryegate</v>
      </c>
      <c r="E996" s="4" t="str">
        <f>VLOOKUP(A996,'[1]Central Directory_LE Expanded'!A996:'[1]Central Directory_LE Expanded'!F:F,6,FALSE)</f>
        <v>MT</v>
      </c>
      <c r="F996" s="4" t="str">
        <f>VLOOKUP(A996,'[1]Central Directory_LE Expanded'!A996:'[1]Central Directory_LE Expanded'!G:G,7,FALSE)</f>
        <v>59074</v>
      </c>
      <c r="G996" s="4" t="str">
        <f t="shared" si="15"/>
        <v>207 2nd Ave W Ryegate,MT 59074</v>
      </c>
      <c r="H996" s="9">
        <v>51700</v>
      </c>
      <c r="I996" s="5">
        <v>44378</v>
      </c>
      <c r="J996" s="6" t="s">
        <v>864</v>
      </c>
      <c r="K996" t="s">
        <v>897</v>
      </c>
    </row>
    <row r="997" spans="1:11" x14ac:dyDescent="0.25">
      <c r="A997" s="7" t="s">
        <v>156</v>
      </c>
      <c r="B997" s="8" t="s">
        <v>157</v>
      </c>
      <c r="C997" s="4" t="str">
        <f>VLOOKUP(A997,'Central Directory_LE Expanded'!A997:'Central Directory_LE Expanded'!D:D,4,FALSE)</f>
        <v>207 2nd Ave W</v>
      </c>
      <c r="D997" s="4" t="str">
        <f>VLOOKUP(A997,'[1]Central Directory_LE Expanded'!A997:'[1]Central Directory_LE Expanded'!E:E,5,FALSE)</f>
        <v>Ryegate</v>
      </c>
      <c r="E997" s="4" t="str">
        <f>VLOOKUP(A997,'[1]Central Directory_LE Expanded'!A997:'[1]Central Directory_LE Expanded'!F:F,6,FALSE)</f>
        <v>MT</v>
      </c>
      <c r="F997" s="4" t="str">
        <f>VLOOKUP(A997,'[1]Central Directory_LE Expanded'!A997:'[1]Central Directory_LE Expanded'!G:G,7,FALSE)</f>
        <v>59074</v>
      </c>
      <c r="G997" s="4" t="str">
        <f t="shared" si="15"/>
        <v>207 2nd Ave W Ryegate,MT 59074</v>
      </c>
      <c r="H997" s="9">
        <v>5663</v>
      </c>
      <c r="I997" s="5">
        <v>44378</v>
      </c>
      <c r="J997" s="6" t="s">
        <v>333</v>
      </c>
      <c r="K997" t="s">
        <v>897</v>
      </c>
    </row>
    <row r="998" spans="1:11" x14ac:dyDescent="0.25">
      <c r="A998" s="7" t="s">
        <v>156</v>
      </c>
      <c r="B998" s="8" t="s">
        <v>157</v>
      </c>
      <c r="C998" s="4" t="str">
        <f>VLOOKUP(A998,'Central Directory_LE Expanded'!A998:'Central Directory_LE Expanded'!D:D,4,FALSE)</f>
        <v>207 2nd Ave W</v>
      </c>
      <c r="D998" s="4" t="str">
        <f>VLOOKUP(A998,'[1]Central Directory_LE Expanded'!A998:'[1]Central Directory_LE Expanded'!E:E,5,FALSE)</f>
        <v>Ryegate</v>
      </c>
      <c r="E998" s="4" t="str">
        <f>VLOOKUP(A998,'[1]Central Directory_LE Expanded'!A998:'[1]Central Directory_LE Expanded'!F:F,6,FALSE)</f>
        <v>MT</v>
      </c>
      <c r="F998" s="4" t="str">
        <f>VLOOKUP(A998,'[1]Central Directory_LE Expanded'!A998:'[1]Central Directory_LE Expanded'!G:G,7,FALSE)</f>
        <v>59074</v>
      </c>
      <c r="G998" s="4" t="str">
        <f t="shared" si="15"/>
        <v>207 2nd Ave W Ryegate,MT 59074</v>
      </c>
      <c r="H998" s="9">
        <v>584</v>
      </c>
      <c r="I998" s="5">
        <v>44378</v>
      </c>
      <c r="J998" s="6" t="s">
        <v>896</v>
      </c>
      <c r="K998" t="s">
        <v>897</v>
      </c>
    </row>
    <row r="999" spans="1:11" x14ac:dyDescent="0.25">
      <c r="A999" s="7" t="s">
        <v>156</v>
      </c>
      <c r="B999" s="8" t="s">
        <v>157</v>
      </c>
      <c r="C999" s="4" t="str">
        <f>VLOOKUP(A999,'Central Directory_LE Expanded'!A999:'Central Directory_LE Expanded'!D:D,4,FALSE)</f>
        <v>207 2nd Ave W</v>
      </c>
      <c r="D999" s="4" t="str">
        <f>VLOOKUP(A999,'[1]Central Directory_LE Expanded'!A999:'[1]Central Directory_LE Expanded'!E:E,5,FALSE)</f>
        <v>Ryegate</v>
      </c>
      <c r="E999" s="4" t="str">
        <f>VLOOKUP(A999,'[1]Central Directory_LE Expanded'!A999:'[1]Central Directory_LE Expanded'!F:F,6,FALSE)</f>
        <v>MT</v>
      </c>
      <c r="F999" s="4" t="str">
        <f>VLOOKUP(A999,'[1]Central Directory_LE Expanded'!A999:'[1]Central Directory_LE Expanded'!G:G,7,FALSE)</f>
        <v>59074</v>
      </c>
      <c r="G999" s="4" t="str">
        <f t="shared" si="15"/>
        <v>207 2nd Ave W Ryegate,MT 59074</v>
      </c>
      <c r="H999" s="9">
        <v>10000</v>
      </c>
      <c r="I999" s="5">
        <v>44378</v>
      </c>
      <c r="J999" s="6" t="s">
        <v>334</v>
      </c>
      <c r="K999" t="s">
        <v>897</v>
      </c>
    </row>
    <row r="1000" spans="1:11" x14ac:dyDescent="0.25">
      <c r="A1000" s="7" t="s">
        <v>158</v>
      </c>
      <c r="B1000" s="8" t="s">
        <v>159</v>
      </c>
      <c r="C1000" s="4" t="str">
        <f>VLOOKUP(A1000,'Central Directory_LE Expanded'!A1000:'Central Directory_LE Expanded'!D:D,4,FALSE)</f>
        <v>214 1st Street E</v>
      </c>
      <c r="D1000" s="4" t="str">
        <f>VLOOKUP(A1000,'[1]Central Directory_LE Expanded'!A1000:'[1]Central Directory_LE Expanded'!E:E,5,FALSE)</f>
        <v>Lavina</v>
      </c>
      <c r="E1000" s="4" t="str">
        <f>VLOOKUP(A1000,'[1]Central Directory_LE Expanded'!A1000:'[1]Central Directory_LE Expanded'!F:F,6,FALSE)</f>
        <v>MT</v>
      </c>
      <c r="F1000" s="4" t="str">
        <f>VLOOKUP(A1000,'[1]Central Directory_LE Expanded'!A1000:'[1]Central Directory_LE Expanded'!G:G,7,FALSE)</f>
        <v>59046</v>
      </c>
      <c r="G1000" s="4" t="str">
        <f t="shared" si="15"/>
        <v>214 1st Street E Lavina,MT 59046</v>
      </c>
      <c r="H1000" s="9">
        <v>1844</v>
      </c>
      <c r="I1000" s="5">
        <v>44378</v>
      </c>
      <c r="J1000" s="6" t="s">
        <v>69</v>
      </c>
      <c r="K1000" t="s">
        <v>897</v>
      </c>
    </row>
    <row r="1001" spans="1:11" x14ac:dyDescent="0.25">
      <c r="A1001" s="7" t="s">
        <v>158</v>
      </c>
      <c r="B1001" s="8" t="s">
        <v>159</v>
      </c>
      <c r="C1001" s="4" t="str">
        <f>VLOOKUP(A1001,'Central Directory_LE Expanded'!A1001:'Central Directory_LE Expanded'!D:D,4,FALSE)</f>
        <v>214 1st Street E</v>
      </c>
      <c r="D1001" s="4" t="str">
        <f>VLOOKUP(A1001,'[1]Central Directory_LE Expanded'!A1001:'[1]Central Directory_LE Expanded'!E:E,5,FALSE)</f>
        <v>Lavina</v>
      </c>
      <c r="E1001" s="4" t="str">
        <f>VLOOKUP(A1001,'[1]Central Directory_LE Expanded'!A1001:'[1]Central Directory_LE Expanded'!F:F,6,FALSE)</f>
        <v>MT</v>
      </c>
      <c r="F1001" s="4" t="str">
        <f>VLOOKUP(A1001,'[1]Central Directory_LE Expanded'!A1001:'[1]Central Directory_LE Expanded'!G:G,7,FALSE)</f>
        <v>59046</v>
      </c>
      <c r="G1001" s="4" t="str">
        <f t="shared" si="15"/>
        <v>214 1st Street E Lavina,MT 59046</v>
      </c>
      <c r="H1001" s="9">
        <v>27159</v>
      </c>
      <c r="I1001" s="5">
        <v>44378</v>
      </c>
      <c r="J1001" s="6" t="s">
        <v>819</v>
      </c>
      <c r="K1001" t="s">
        <v>897</v>
      </c>
    </row>
    <row r="1002" spans="1:11" x14ac:dyDescent="0.25">
      <c r="A1002" s="7" t="s">
        <v>158</v>
      </c>
      <c r="B1002" s="8" t="s">
        <v>159</v>
      </c>
      <c r="C1002" s="4" t="str">
        <f>VLOOKUP(A1002,'Central Directory_LE Expanded'!A1002:'Central Directory_LE Expanded'!D:D,4,FALSE)</f>
        <v>214 1st Street E</v>
      </c>
      <c r="D1002" s="4" t="str">
        <f>VLOOKUP(A1002,'[1]Central Directory_LE Expanded'!A1002:'[1]Central Directory_LE Expanded'!E:E,5,FALSE)</f>
        <v>Lavina</v>
      </c>
      <c r="E1002" s="4" t="str">
        <f>VLOOKUP(A1002,'[1]Central Directory_LE Expanded'!A1002:'[1]Central Directory_LE Expanded'!F:F,6,FALSE)</f>
        <v>MT</v>
      </c>
      <c r="F1002" s="4" t="str">
        <f>VLOOKUP(A1002,'[1]Central Directory_LE Expanded'!A1002:'[1]Central Directory_LE Expanded'!G:G,7,FALSE)</f>
        <v>59046</v>
      </c>
      <c r="G1002" s="4" t="str">
        <f t="shared" si="15"/>
        <v>214 1st Street E Lavina,MT 59046</v>
      </c>
      <c r="H1002" s="9">
        <v>4352</v>
      </c>
      <c r="I1002" s="5">
        <v>44378</v>
      </c>
      <c r="J1002" s="6" t="s">
        <v>891</v>
      </c>
      <c r="K1002" t="s">
        <v>897</v>
      </c>
    </row>
    <row r="1003" spans="1:11" x14ac:dyDescent="0.25">
      <c r="A1003" s="7" t="s">
        <v>158</v>
      </c>
      <c r="B1003" s="8" t="s">
        <v>159</v>
      </c>
      <c r="C1003" s="4" t="str">
        <f>VLOOKUP(A1003,'Central Directory_LE Expanded'!A1003:'Central Directory_LE Expanded'!D:D,4,FALSE)</f>
        <v>214 1st Street E</v>
      </c>
      <c r="D1003" s="4" t="str">
        <f>VLOOKUP(A1003,'[1]Central Directory_LE Expanded'!A1003:'[1]Central Directory_LE Expanded'!E:E,5,FALSE)</f>
        <v>Lavina</v>
      </c>
      <c r="E1003" s="4" t="str">
        <f>VLOOKUP(A1003,'[1]Central Directory_LE Expanded'!A1003:'[1]Central Directory_LE Expanded'!F:F,6,FALSE)</f>
        <v>MT</v>
      </c>
      <c r="F1003" s="4" t="str">
        <f>VLOOKUP(A1003,'[1]Central Directory_LE Expanded'!A1003:'[1]Central Directory_LE Expanded'!G:G,7,FALSE)</f>
        <v>59046</v>
      </c>
      <c r="G1003" s="4" t="str">
        <f t="shared" si="15"/>
        <v>214 1st Street E Lavina,MT 59046</v>
      </c>
      <c r="H1003" s="9">
        <v>1236</v>
      </c>
      <c r="I1003" s="5">
        <v>44378</v>
      </c>
      <c r="J1003" s="6" t="s">
        <v>820</v>
      </c>
      <c r="K1003" t="s">
        <v>897</v>
      </c>
    </row>
    <row r="1004" spans="1:11" x14ac:dyDescent="0.25">
      <c r="A1004" s="7" t="s">
        <v>158</v>
      </c>
      <c r="B1004" s="8" t="s">
        <v>159</v>
      </c>
      <c r="C1004" s="4" t="str">
        <f>VLOOKUP(A1004,'Central Directory_LE Expanded'!A1004:'Central Directory_LE Expanded'!D:D,4,FALSE)</f>
        <v>214 1st Street E</v>
      </c>
      <c r="D1004" s="4" t="str">
        <f>VLOOKUP(A1004,'[1]Central Directory_LE Expanded'!A1004:'[1]Central Directory_LE Expanded'!E:E,5,FALSE)</f>
        <v>Lavina</v>
      </c>
      <c r="E1004" s="4" t="str">
        <f>VLOOKUP(A1004,'[1]Central Directory_LE Expanded'!A1004:'[1]Central Directory_LE Expanded'!F:F,6,FALSE)</f>
        <v>MT</v>
      </c>
      <c r="F1004" s="4" t="str">
        <f>VLOOKUP(A1004,'[1]Central Directory_LE Expanded'!A1004:'[1]Central Directory_LE Expanded'!G:G,7,FALSE)</f>
        <v>59046</v>
      </c>
      <c r="G1004" s="4" t="str">
        <f t="shared" si="15"/>
        <v>214 1st Street E Lavina,MT 59046</v>
      </c>
      <c r="H1004" s="9">
        <v>438</v>
      </c>
      <c r="I1004" s="5">
        <v>44378</v>
      </c>
      <c r="J1004" s="6" t="s">
        <v>892</v>
      </c>
      <c r="K1004" t="s">
        <v>897</v>
      </c>
    </row>
    <row r="1005" spans="1:11" x14ac:dyDescent="0.25">
      <c r="A1005" s="7" t="s">
        <v>158</v>
      </c>
      <c r="B1005" s="8" t="s">
        <v>159</v>
      </c>
      <c r="C1005" s="4" t="str">
        <f>VLOOKUP(A1005,'Central Directory_LE Expanded'!A1005:'Central Directory_LE Expanded'!D:D,4,FALSE)</f>
        <v>214 1st Street E</v>
      </c>
      <c r="D1005" s="4" t="str">
        <f>VLOOKUP(A1005,'[1]Central Directory_LE Expanded'!A1005:'[1]Central Directory_LE Expanded'!E:E,5,FALSE)</f>
        <v>Lavina</v>
      </c>
      <c r="E1005" s="4" t="str">
        <f>VLOOKUP(A1005,'[1]Central Directory_LE Expanded'!A1005:'[1]Central Directory_LE Expanded'!F:F,6,FALSE)</f>
        <v>MT</v>
      </c>
      <c r="F1005" s="4" t="str">
        <f>VLOOKUP(A1005,'[1]Central Directory_LE Expanded'!A1005:'[1]Central Directory_LE Expanded'!G:G,7,FALSE)</f>
        <v>59046</v>
      </c>
      <c r="G1005" s="4" t="str">
        <f t="shared" si="15"/>
        <v>214 1st Street E Lavina,MT 59046</v>
      </c>
      <c r="H1005" s="9">
        <v>20723</v>
      </c>
      <c r="I1005" s="5">
        <v>44378</v>
      </c>
      <c r="J1005" s="6" t="s">
        <v>893</v>
      </c>
      <c r="K1005" t="s">
        <v>897</v>
      </c>
    </row>
    <row r="1006" spans="1:11" x14ac:dyDescent="0.25">
      <c r="A1006" s="7" t="s">
        <v>158</v>
      </c>
      <c r="B1006" s="8" t="s">
        <v>159</v>
      </c>
      <c r="C1006" s="4" t="str">
        <f>VLOOKUP(A1006,'Central Directory_LE Expanded'!A1006:'Central Directory_LE Expanded'!D:D,4,FALSE)</f>
        <v>214 1st Street E</v>
      </c>
      <c r="D1006" s="4" t="str">
        <f>VLOOKUP(A1006,'[1]Central Directory_LE Expanded'!A1006:'[1]Central Directory_LE Expanded'!E:E,5,FALSE)</f>
        <v>Lavina</v>
      </c>
      <c r="E1006" s="4" t="str">
        <f>VLOOKUP(A1006,'[1]Central Directory_LE Expanded'!A1006:'[1]Central Directory_LE Expanded'!F:F,6,FALSE)</f>
        <v>MT</v>
      </c>
      <c r="F1006" s="4" t="str">
        <f>VLOOKUP(A1006,'[1]Central Directory_LE Expanded'!A1006:'[1]Central Directory_LE Expanded'!G:G,7,FALSE)</f>
        <v>59046</v>
      </c>
      <c r="G1006" s="4" t="str">
        <f t="shared" si="15"/>
        <v>214 1st Street E Lavina,MT 59046</v>
      </c>
      <c r="H1006" s="9">
        <v>6192</v>
      </c>
      <c r="I1006" s="5">
        <v>44378</v>
      </c>
      <c r="J1006" s="6" t="s">
        <v>333</v>
      </c>
      <c r="K1006" t="s">
        <v>897</v>
      </c>
    </row>
    <row r="1007" spans="1:11" x14ac:dyDescent="0.25">
      <c r="A1007" s="7" t="s">
        <v>158</v>
      </c>
      <c r="B1007" s="8" t="s">
        <v>159</v>
      </c>
      <c r="C1007" s="4" t="str">
        <f>VLOOKUP(A1007,'Central Directory_LE Expanded'!A1007:'Central Directory_LE Expanded'!D:D,4,FALSE)</f>
        <v>214 1st Street E</v>
      </c>
      <c r="D1007" s="4" t="str">
        <f>VLOOKUP(A1007,'[1]Central Directory_LE Expanded'!A1007:'[1]Central Directory_LE Expanded'!E:E,5,FALSE)</f>
        <v>Lavina</v>
      </c>
      <c r="E1007" s="4" t="str">
        <f>VLOOKUP(A1007,'[1]Central Directory_LE Expanded'!A1007:'[1]Central Directory_LE Expanded'!F:F,6,FALSE)</f>
        <v>MT</v>
      </c>
      <c r="F1007" s="4" t="str">
        <f>VLOOKUP(A1007,'[1]Central Directory_LE Expanded'!A1007:'[1]Central Directory_LE Expanded'!G:G,7,FALSE)</f>
        <v>59046</v>
      </c>
      <c r="G1007" s="4" t="str">
        <f t="shared" si="15"/>
        <v>214 1st Street E Lavina,MT 59046</v>
      </c>
      <c r="H1007" s="9">
        <v>10000</v>
      </c>
      <c r="I1007" s="5">
        <v>44378</v>
      </c>
      <c r="J1007" s="6" t="s">
        <v>334</v>
      </c>
      <c r="K1007" t="s">
        <v>897</v>
      </c>
    </row>
    <row r="1008" spans="1:11" x14ac:dyDescent="0.25">
      <c r="A1008" s="7" t="s">
        <v>160</v>
      </c>
      <c r="B1008" s="8" t="s">
        <v>161</v>
      </c>
      <c r="C1008" s="4" t="str">
        <f>VLOOKUP(A1008,'Central Directory_LE Expanded'!A1008:'Central Directory_LE Expanded'!D:D,4,FALSE)</f>
        <v>407 Schnepel Street</v>
      </c>
      <c r="D1008" s="4" t="str">
        <f>VLOOKUP(A1008,'[1]Central Directory_LE Expanded'!A1008:'[1]Central Directory_LE Expanded'!E:E,5,FALSE)</f>
        <v>Philipsburg</v>
      </c>
      <c r="E1008" s="4" t="str">
        <f>VLOOKUP(A1008,'[1]Central Directory_LE Expanded'!A1008:'[1]Central Directory_LE Expanded'!F:F,6,FALSE)</f>
        <v>MT</v>
      </c>
      <c r="F1008" s="4" t="str">
        <f>VLOOKUP(A1008,'[1]Central Directory_LE Expanded'!A1008:'[1]Central Directory_LE Expanded'!G:G,7,FALSE)</f>
        <v>59858</v>
      </c>
      <c r="G1008" s="4" t="str">
        <f t="shared" si="15"/>
        <v>407 Schnepel Street Philipsburg,MT 59858</v>
      </c>
      <c r="H1008" s="9">
        <v>2855</v>
      </c>
      <c r="I1008" s="5">
        <v>44378</v>
      </c>
      <c r="J1008" s="6" t="s">
        <v>69</v>
      </c>
      <c r="K1008" t="s">
        <v>897</v>
      </c>
    </row>
    <row r="1009" spans="1:11" x14ac:dyDescent="0.25">
      <c r="A1009" s="7" t="s">
        <v>160</v>
      </c>
      <c r="B1009" s="8" t="s">
        <v>161</v>
      </c>
      <c r="C1009" s="4" t="str">
        <f>VLOOKUP(A1009,'Central Directory_LE Expanded'!A1009:'Central Directory_LE Expanded'!D:D,4,FALSE)</f>
        <v>407 Schnepel Street</v>
      </c>
      <c r="D1009" s="4" t="str">
        <f>VLOOKUP(A1009,'[1]Central Directory_LE Expanded'!A1009:'[1]Central Directory_LE Expanded'!E:E,5,FALSE)</f>
        <v>Philipsburg</v>
      </c>
      <c r="E1009" s="4" t="str">
        <f>VLOOKUP(A1009,'[1]Central Directory_LE Expanded'!A1009:'[1]Central Directory_LE Expanded'!F:F,6,FALSE)</f>
        <v>MT</v>
      </c>
      <c r="F1009" s="4" t="str">
        <f>VLOOKUP(A1009,'[1]Central Directory_LE Expanded'!A1009:'[1]Central Directory_LE Expanded'!G:G,7,FALSE)</f>
        <v>59858</v>
      </c>
      <c r="G1009" s="4" t="str">
        <f t="shared" si="15"/>
        <v>407 Schnepel Street Philipsburg,MT 59858</v>
      </c>
      <c r="H1009" s="9">
        <v>44687</v>
      </c>
      <c r="I1009" s="5">
        <v>44378</v>
      </c>
      <c r="J1009" s="6" t="s">
        <v>819</v>
      </c>
      <c r="K1009" t="s">
        <v>897</v>
      </c>
    </row>
    <row r="1010" spans="1:11" x14ac:dyDescent="0.25">
      <c r="A1010" s="7" t="s">
        <v>160</v>
      </c>
      <c r="B1010" s="8" t="s">
        <v>161</v>
      </c>
      <c r="C1010" s="4" t="str">
        <f>VLOOKUP(A1010,'Central Directory_LE Expanded'!A1010:'Central Directory_LE Expanded'!D:D,4,FALSE)</f>
        <v>407 Schnepel Street</v>
      </c>
      <c r="D1010" s="4" t="str">
        <f>VLOOKUP(A1010,'[1]Central Directory_LE Expanded'!A1010:'[1]Central Directory_LE Expanded'!E:E,5,FALSE)</f>
        <v>Philipsburg</v>
      </c>
      <c r="E1010" s="4" t="str">
        <f>VLOOKUP(A1010,'[1]Central Directory_LE Expanded'!A1010:'[1]Central Directory_LE Expanded'!F:F,6,FALSE)</f>
        <v>MT</v>
      </c>
      <c r="F1010" s="4" t="str">
        <f>VLOOKUP(A1010,'[1]Central Directory_LE Expanded'!A1010:'[1]Central Directory_LE Expanded'!G:G,7,FALSE)</f>
        <v>59858</v>
      </c>
      <c r="G1010" s="4" t="str">
        <f t="shared" si="15"/>
        <v>407 Schnepel Street Philipsburg,MT 59858</v>
      </c>
      <c r="H1010" s="9">
        <v>9266</v>
      </c>
      <c r="I1010" s="5">
        <v>44378</v>
      </c>
      <c r="J1010" s="6" t="s">
        <v>891</v>
      </c>
      <c r="K1010" t="s">
        <v>897</v>
      </c>
    </row>
    <row r="1011" spans="1:11" x14ac:dyDescent="0.25">
      <c r="A1011" s="7" t="s">
        <v>160</v>
      </c>
      <c r="B1011" s="8" t="s">
        <v>161</v>
      </c>
      <c r="C1011" s="4" t="str">
        <f>VLOOKUP(A1011,'Central Directory_LE Expanded'!A1011:'Central Directory_LE Expanded'!D:D,4,FALSE)</f>
        <v>407 Schnepel Street</v>
      </c>
      <c r="D1011" s="4" t="str">
        <f>VLOOKUP(A1011,'[1]Central Directory_LE Expanded'!A1011:'[1]Central Directory_LE Expanded'!E:E,5,FALSE)</f>
        <v>Philipsburg</v>
      </c>
      <c r="E1011" s="4" t="str">
        <f>VLOOKUP(A1011,'[1]Central Directory_LE Expanded'!A1011:'[1]Central Directory_LE Expanded'!F:F,6,FALSE)</f>
        <v>MT</v>
      </c>
      <c r="F1011" s="4" t="str">
        <f>VLOOKUP(A1011,'[1]Central Directory_LE Expanded'!A1011:'[1]Central Directory_LE Expanded'!G:G,7,FALSE)</f>
        <v>59858</v>
      </c>
      <c r="G1011" s="4" t="str">
        <f t="shared" si="15"/>
        <v>407 Schnepel Street Philipsburg,MT 59858</v>
      </c>
      <c r="H1011" s="9">
        <v>591</v>
      </c>
      <c r="I1011" s="5">
        <v>44378</v>
      </c>
      <c r="J1011" s="6" t="s">
        <v>820</v>
      </c>
      <c r="K1011" t="s">
        <v>897</v>
      </c>
    </row>
    <row r="1012" spans="1:11" x14ac:dyDescent="0.25">
      <c r="A1012" s="7" t="s">
        <v>160</v>
      </c>
      <c r="B1012" s="8" t="s">
        <v>161</v>
      </c>
      <c r="C1012" s="4" t="str">
        <f>VLOOKUP(A1012,'Central Directory_LE Expanded'!A1012:'Central Directory_LE Expanded'!D:D,4,FALSE)</f>
        <v>407 Schnepel Street</v>
      </c>
      <c r="D1012" s="4" t="str">
        <f>VLOOKUP(A1012,'[1]Central Directory_LE Expanded'!A1012:'[1]Central Directory_LE Expanded'!E:E,5,FALSE)</f>
        <v>Philipsburg</v>
      </c>
      <c r="E1012" s="4" t="str">
        <f>VLOOKUP(A1012,'[1]Central Directory_LE Expanded'!A1012:'[1]Central Directory_LE Expanded'!F:F,6,FALSE)</f>
        <v>MT</v>
      </c>
      <c r="F1012" s="4" t="str">
        <f>VLOOKUP(A1012,'[1]Central Directory_LE Expanded'!A1012:'[1]Central Directory_LE Expanded'!G:G,7,FALSE)</f>
        <v>59858</v>
      </c>
      <c r="G1012" s="4" t="str">
        <f t="shared" si="15"/>
        <v>407 Schnepel Street Philipsburg,MT 59858</v>
      </c>
      <c r="H1012" s="9">
        <v>930</v>
      </c>
      <c r="I1012" s="5">
        <v>44378</v>
      </c>
      <c r="J1012" s="6" t="s">
        <v>892</v>
      </c>
      <c r="K1012" t="s">
        <v>897</v>
      </c>
    </row>
    <row r="1013" spans="1:11" x14ac:dyDescent="0.25">
      <c r="A1013" s="7" t="s">
        <v>160</v>
      </c>
      <c r="B1013" s="8" t="s">
        <v>161</v>
      </c>
      <c r="C1013" s="4" t="str">
        <f>VLOOKUP(A1013,'Central Directory_LE Expanded'!A1013:'Central Directory_LE Expanded'!D:D,4,FALSE)</f>
        <v>407 Schnepel Street</v>
      </c>
      <c r="D1013" s="4" t="str">
        <f>VLOOKUP(A1013,'[1]Central Directory_LE Expanded'!A1013:'[1]Central Directory_LE Expanded'!E:E,5,FALSE)</f>
        <v>Philipsburg</v>
      </c>
      <c r="E1013" s="4" t="str">
        <f>VLOOKUP(A1013,'[1]Central Directory_LE Expanded'!A1013:'[1]Central Directory_LE Expanded'!F:F,6,FALSE)</f>
        <v>MT</v>
      </c>
      <c r="F1013" s="4" t="str">
        <f>VLOOKUP(A1013,'[1]Central Directory_LE Expanded'!A1013:'[1]Central Directory_LE Expanded'!G:G,7,FALSE)</f>
        <v>59858</v>
      </c>
      <c r="G1013" s="4" t="str">
        <f t="shared" si="15"/>
        <v>407 Schnepel Street Philipsburg,MT 59858</v>
      </c>
      <c r="H1013" s="9">
        <v>199247</v>
      </c>
      <c r="I1013" s="5">
        <v>44378</v>
      </c>
      <c r="J1013" s="6" t="s">
        <v>860</v>
      </c>
      <c r="K1013" t="s">
        <v>897</v>
      </c>
    </row>
    <row r="1014" spans="1:11" x14ac:dyDescent="0.25">
      <c r="A1014" s="7" t="s">
        <v>160</v>
      </c>
      <c r="B1014" s="8" t="s">
        <v>161</v>
      </c>
      <c r="C1014" s="4" t="str">
        <f>VLOOKUP(A1014,'Central Directory_LE Expanded'!A1014:'Central Directory_LE Expanded'!D:D,4,FALSE)</f>
        <v>407 Schnepel Street</v>
      </c>
      <c r="D1014" s="4" t="str">
        <f>VLOOKUP(A1014,'[1]Central Directory_LE Expanded'!A1014:'[1]Central Directory_LE Expanded'!E:E,5,FALSE)</f>
        <v>Philipsburg</v>
      </c>
      <c r="E1014" s="4" t="str">
        <f>VLOOKUP(A1014,'[1]Central Directory_LE Expanded'!A1014:'[1]Central Directory_LE Expanded'!F:F,6,FALSE)</f>
        <v>MT</v>
      </c>
      <c r="F1014" s="4" t="str">
        <f>VLOOKUP(A1014,'[1]Central Directory_LE Expanded'!A1014:'[1]Central Directory_LE Expanded'!G:G,7,FALSE)</f>
        <v>59858</v>
      </c>
      <c r="G1014" s="4" t="str">
        <f t="shared" si="15"/>
        <v>407 Schnepel Street Philipsburg,MT 59858</v>
      </c>
      <c r="H1014" s="9">
        <v>53465</v>
      </c>
      <c r="I1014" s="5">
        <v>44378</v>
      </c>
      <c r="J1014" s="6" t="s">
        <v>893</v>
      </c>
      <c r="K1014" t="s">
        <v>897</v>
      </c>
    </row>
    <row r="1015" spans="1:11" x14ac:dyDescent="0.25">
      <c r="A1015" s="7" t="s">
        <v>160</v>
      </c>
      <c r="B1015" s="8" t="s">
        <v>161</v>
      </c>
      <c r="C1015" s="4" t="str">
        <f>VLOOKUP(A1015,'Central Directory_LE Expanded'!A1015:'Central Directory_LE Expanded'!D:D,4,FALSE)</f>
        <v>407 Schnepel Street</v>
      </c>
      <c r="D1015" s="4" t="str">
        <f>VLOOKUP(A1015,'[1]Central Directory_LE Expanded'!A1015:'[1]Central Directory_LE Expanded'!E:E,5,FALSE)</f>
        <v>Philipsburg</v>
      </c>
      <c r="E1015" s="4" t="str">
        <f>VLOOKUP(A1015,'[1]Central Directory_LE Expanded'!A1015:'[1]Central Directory_LE Expanded'!F:F,6,FALSE)</f>
        <v>MT</v>
      </c>
      <c r="F1015" s="4" t="str">
        <f>VLOOKUP(A1015,'[1]Central Directory_LE Expanded'!A1015:'[1]Central Directory_LE Expanded'!G:G,7,FALSE)</f>
        <v>59858</v>
      </c>
      <c r="G1015" s="4" t="str">
        <f t="shared" si="15"/>
        <v>407 Schnepel Street Philipsburg,MT 59858</v>
      </c>
      <c r="H1015" s="9">
        <v>8268</v>
      </c>
      <c r="I1015" s="5">
        <v>44378</v>
      </c>
      <c r="J1015" s="6" t="s">
        <v>333</v>
      </c>
      <c r="K1015" t="s">
        <v>897</v>
      </c>
    </row>
    <row r="1016" spans="1:11" x14ac:dyDescent="0.25">
      <c r="A1016" s="7" t="s">
        <v>160</v>
      </c>
      <c r="B1016" s="8" t="s">
        <v>161</v>
      </c>
      <c r="C1016" s="4" t="str">
        <f>VLOOKUP(A1016,'Central Directory_LE Expanded'!A1016:'Central Directory_LE Expanded'!D:D,4,FALSE)</f>
        <v>407 Schnepel Street</v>
      </c>
      <c r="D1016" s="4" t="str">
        <f>VLOOKUP(A1016,'[1]Central Directory_LE Expanded'!A1016:'[1]Central Directory_LE Expanded'!E:E,5,FALSE)</f>
        <v>Philipsburg</v>
      </c>
      <c r="E1016" s="4" t="str">
        <f>VLOOKUP(A1016,'[1]Central Directory_LE Expanded'!A1016:'[1]Central Directory_LE Expanded'!F:F,6,FALSE)</f>
        <v>MT</v>
      </c>
      <c r="F1016" s="4" t="str">
        <f>VLOOKUP(A1016,'[1]Central Directory_LE Expanded'!A1016:'[1]Central Directory_LE Expanded'!G:G,7,FALSE)</f>
        <v>59858</v>
      </c>
      <c r="G1016" s="4" t="str">
        <f t="shared" si="15"/>
        <v>407 Schnepel Street Philipsburg,MT 59858</v>
      </c>
      <c r="H1016" s="9">
        <v>10000</v>
      </c>
      <c r="I1016" s="5">
        <v>44378</v>
      </c>
      <c r="J1016" s="6" t="s">
        <v>334</v>
      </c>
      <c r="K1016" t="s">
        <v>897</v>
      </c>
    </row>
    <row r="1017" spans="1:11" x14ac:dyDescent="0.25">
      <c r="A1017" s="7" t="s">
        <v>533</v>
      </c>
      <c r="B1017" s="8" t="s">
        <v>534</v>
      </c>
      <c r="C1017" s="4" t="str">
        <f>VLOOKUP(A1017,'Central Directory_LE Expanded'!A1017:'Central Directory_LE Expanded'!D:D,4,FALSE)</f>
        <v>109 West Main</v>
      </c>
      <c r="D1017" s="4" t="str">
        <f>VLOOKUP(A1017,'[1]Central Directory_LE Expanded'!A1017:'[1]Central Directory_LE Expanded'!E:E,5,FALSE)</f>
        <v>Hall</v>
      </c>
      <c r="E1017" s="4" t="str">
        <f>VLOOKUP(A1017,'[1]Central Directory_LE Expanded'!A1017:'[1]Central Directory_LE Expanded'!F:F,6,FALSE)</f>
        <v>MT</v>
      </c>
      <c r="F1017" s="4" t="str">
        <f>VLOOKUP(A1017,'[1]Central Directory_LE Expanded'!A1017:'[1]Central Directory_LE Expanded'!G:G,7,FALSE)</f>
        <v>59837</v>
      </c>
      <c r="G1017" s="4" t="str">
        <f t="shared" si="15"/>
        <v>109 West Main Hall,MT 59837</v>
      </c>
      <c r="H1017" s="9">
        <v>5619</v>
      </c>
      <c r="I1017" s="5">
        <v>44378</v>
      </c>
      <c r="J1017" s="6" t="s">
        <v>819</v>
      </c>
      <c r="K1017" t="s">
        <v>897</v>
      </c>
    </row>
    <row r="1018" spans="1:11" x14ac:dyDescent="0.25">
      <c r="A1018" s="7" t="s">
        <v>533</v>
      </c>
      <c r="B1018" s="8" t="s">
        <v>534</v>
      </c>
      <c r="C1018" s="4" t="str">
        <f>VLOOKUP(A1018,'Central Directory_LE Expanded'!A1018:'Central Directory_LE Expanded'!D:D,4,FALSE)</f>
        <v>109 West Main</v>
      </c>
      <c r="D1018" s="4" t="str">
        <f>VLOOKUP(A1018,'[1]Central Directory_LE Expanded'!A1018:'[1]Central Directory_LE Expanded'!E:E,5,FALSE)</f>
        <v>Hall</v>
      </c>
      <c r="E1018" s="4" t="str">
        <f>VLOOKUP(A1018,'[1]Central Directory_LE Expanded'!A1018:'[1]Central Directory_LE Expanded'!F:F,6,FALSE)</f>
        <v>MT</v>
      </c>
      <c r="F1018" s="4" t="str">
        <f>VLOOKUP(A1018,'[1]Central Directory_LE Expanded'!A1018:'[1]Central Directory_LE Expanded'!G:G,7,FALSE)</f>
        <v>59837</v>
      </c>
      <c r="G1018" s="4" t="str">
        <f t="shared" si="15"/>
        <v>109 West Main Hall,MT 59837</v>
      </c>
      <c r="H1018" s="9">
        <v>1458</v>
      </c>
      <c r="I1018" s="5">
        <v>44378</v>
      </c>
      <c r="J1018" s="6" t="s">
        <v>891</v>
      </c>
      <c r="K1018" t="s">
        <v>897</v>
      </c>
    </row>
    <row r="1019" spans="1:11" x14ac:dyDescent="0.25">
      <c r="A1019" s="7" t="s">
        <v>533</v>
      </c>
      <c r="B1019" s="8" t="s">
        <v>534</v>
      </c>
      <c r="C1019" s="4" t="str">
        <f>VLOOKUP(A1019,'Central Directory_LE Expanded'!A1019:'Central Directory_LE Expanded'!D:D,4,FALSE)</f>
        <v>109 West Main</v>
      </c>
      <c r="D1019" s="4" t="str">
        <f>VLOOKUP(A1019,'[1]Central Directory_LE Expanded'!A1019:'[1]Central Directory_LE Expanded'!E:E,5,FALSE)</f>
        <v>Hall</v>
      </c>
      <c r="E1019" s="4" t="str">
        <f>VLOOKUP(A1019,'[1]Central Directory_LE Expanded'!A1019:'[1]Central Directory_LE Expanded'!F:F,6,FALSE)</f>
        <v>MT</v>
      </c>
      <c r="F1019" s="4" t="str">
        <f>VLOOKUP(A1019,'[1]Central Directory_LE Expanded'!A1019:'[1]Central Directory_LE Expanded'!G:G,7,FALSE)</f>
        <v>59837</v>
      </c>
      <c r="G1019" s="4" t="str">
        <f t="shared" si="15"/>
        <v>109 West Main Hall,MT 59837</v>
      </c>
      <c r="H1019" s="9">
        <v>89</v>
      </c>
      <c r="I1019" s="5">
        <v>44378</v>
      </c>
      <c r="J1019" s="6" t="s">
        <v>820</v>
      </c>
      <c r="K1019" t="s">
        <v>897</v>
      </c>
    </row>
    <row r="1020" spans="1:11" x14ac:dyDescent="0.25">
      <c r="A1020" s="7" t="s">
        <v>533</v>
      </c>
      <c r="B1020" s="8" t="s">
        <v>534</v>
      </c>
      <c r="C1020" s="4" t="str">
        <f>VLOOKUP(A1020,'Central Directory_LE Expanded'!A1020:'Central Directory_LE Expanded'!D:D,4,FALSE)</f>
        <v>109 West Main</v>
      </c>
      <c r="D1020" s="4" t="str">
        <f>VLOOKUP(A1020,'[1]Central Directory_LE Expanded'!A1020:'[1]Central Directory_LE Expanded'!E:E,5,FALSE)</f>
        <v>Hall</v>
      </c>
      <c r="E1020" s="4" t="str">
        <f>VLOOKUP(A1020,'[1]Central Directory_LE Expanded'!A1020:'[1]Central Directory_LE Expanded'!F:F,6,FALSE)</f>
        <v>MT</v>
      </c>
      <c r="F1020" s="4" t="str">
        <f>VLOOKUP(A1020,'[1]Central Directory_LE Expanded'!A1020:'[1]Central Directory_LE Expanded'!G:G,7,FALSE)</f>
        <v>59837</v>
      </c>
      <c r="G1020" s="4" t="str">
        <f t="shared" si="15"/>
        <v>109 West Main Hall,MT 59837</v>
      </c>
      <c r="H1020" s="9">
        <v>147</v>
      </c>
      <c r="I1020" s="5">
        <v>44378</v>
      </c>
      <c r="J1020" s="6" t="s">
        <v>892</v>
      </c>
      <c r="K1020" t="s">
        <v>897</v>
      </c>
    </row>
    <row r="1021" spans="1:11" x14ac:dyDescent="0.25">
      <c r="A1021" s="7" t="s">
        <v>533</v>
      </c>
      <c r="B1021" s="8" t="s">
        <v>534</v>
      </c>
      <c r="C1021" s="4" t="str">
        <f>VLOOKUP(A1021,'Central Directory_LE Expanded'!A1021:'Central Directory_LE Expanded'!D:D,4,FALSE)</f>
        <v>109 West Main</v>
      </c>
      <c r="D1021" s="4" t="str">
        <f>VLOOKUP(A1021,'[1]Central Directory_LE Expanded'!A1021:'[1]Central Directory_LE Expanded'!E:E,5,FALSE)</f>
        <v>Hall</v>
      </c>
      <c r="E1021" s="4" t="str">
        <f>VLOOKUP(A1021,'[1]Central Directory_LE Expanded'!A1021:'[1]Central Directory_LE Expanded'!F:F,6,FALSE)</f>
        <v>MT</v>
      </c>
      <c r="F1021" s="4" t="str">
        <f>VLOOKUP(A1021,'[1]Central Directory_LE Expanded'!A1021:'[1]Central Directory_LE Expanded'!G:G,7,FALSE)</f>
        <v>59837</v>
      </c>
      <c r="G1021" s="4" t="str">
        <f t="shared" si="15"/>
        <v>109 West Main Hall,MT 59837</v>
      </c>
      <c r="H1021" s="9">
        <v>13487</v>
      </c>
      <c r="I1021" s="5">
        <v>44378</v>
      </c>
      <c r="J1021" s="6" t="s">
        <v>893</v>
      </c>
      <c r="K1021" t="s">
        <v>897</v>
      </c>
    </row>
    <row r="1022" spans="1:11" x14ac:dyDescent="0.25">
      <c r="A1022" s="7" t="s">
        <v>533</v>
      </c>
      <c r="B1022" s="8" t="s">
        <v>534</v>
      </c>
      <c r="C1022" s="4" t="str">
        <f>VLOOKUP(A1022,'Central Directory_LE Expanded'!A1022:'Central Directory_LE Expanded'!D:D,4,FALSE)</f>
        <v>109 West Main</v>
      </c>
      <c r="D1022" s="4" t="str">
        <f>VLOOKUP(A1022,'[1]Central Directory_LE Expanded'!A1022:'[1]Central Directory_LE Expanded'!E:E,5,FALSE)</f>
        <v>Hall</v>
      </c>
      <c r="E1022" s="4" t="str">
        <f>VLOOKUP(A1022,'[1]Central Directory_LE Expanded'!A1022:'[1]Central Directory_LE Expanded'!F:F,6,FALSE)</f>
        <v>MT</v>
      </c>
      <c r="F1022" s="4" t="str">
        <f>VLOOKUP(A1022,'[1]Central Directory_LE Expanded'!A1022:'[1]Central Directory_LE Expanded'!G:G,7,FALSE)</f>
        <v>59837</v>
      </c>
      <c r="G1022" s="4" t="str">
        <f t="shared" si="15"/>
        <v>109 West Main Hall,MT 59837</v>
      </c>
      <c r="H1022" s="9">
        <v>2598</v>
      </c>
      <c r="I1022" s="5">
        <v>44378</v>
      </c>
      <c r="J1022" s="6" t="s">
        <v>333</v>
      </c>
      <c r="K1022" t="s">
        <v>897</v>
      </c>
    </row>
    <row r="1023" spans="1:11" x14ac:dyDescent="0.25">
      <c r="A1023" s="7" t="s">
        <v>533</v>
      </c>
      <c r="B1023" s="8" t="s">
        <v>534</v>
      </c>
      <c r="C1023" s="4" t="str">
        <f>VLOOKUP(A1023,'Central Directory_LE Expanded'!A1023:'Central Directory_LE Expanded'!D:D,4,FALSE)</f>
        <v>109 West Main</v>
      </c>
      <c r="D1023" s="4" t="str">
        <f>VLOOKUP(A1023,'[1]Central Directory_LE Expanded'!A1023:'[1]Central Directory_LE Expanded'!E:E,5,FALSE)</f>
        <v>Hall</v>
      </c>
      <c r="E1023" s="4" t="str">
        <f>VLOOKUP(A1023,'[1]Central Directory_LE Expanded'!A1023:'[1]Central Directory_LE Expanded'!F:F,6,FALSE)</f>
        <v>MT</v>
      </c>
      <c r="F1023" s="4" t="str">
        <f>VLOOKUP(A1023,'[1]Central Directory_LE Expanded'!A1023:'[1]Central Directory_LE Expanded'!G:G,7,FALSE)</f>
        <v>59837</v>
      </c>
      <c r="G1023" s="4" t="str">
        <f t="shared" si="15"/>
        <v>109 West Main Hall,MT 59837</v>
      </c>
      <c r="H1023" s="9">
        <v>10000</v>
      </c>
      <c r="I1023" s="5">
        <v>44378</v>
      </c>
      <c r="J1023" s="6" t="s">
        <v>334</v>
      </c>
      <c r="K1023" t="s">
        <v>897</v>
      </c>
    </row>
    <row r="1024" spans="1:11" x14ac:dyDescent="0.25">
      <c r="A1024" s="7" t="s">
        <v>535</v>
      </c>
      <c r="B1024" s="8" t="s">
        <v>536</v>
      </c>
      <c r="C1024" s="4" t="str">
        <f>VLOOKUP(A1024,'Central Directory_LE Expanded'!A1024:'Central Directory_LE Expanded'!D:D,4,FALSE)</f>
        <v>108 West Edwards</v>
      </c>
      <c r="D1024" s="4" t="str">
        <f>VLOOKUP(A1024,'[1]Central Directory_LE Expanded'!A1024:'[1]Central Directory_LE Expanded'!E:E,5,FALSE)</f>
        <v>Drummond</v>
      </c>
      <c r="E1024" s="4" t="str">
        <f>VLOOKUP(A1024,'[1]Central Directory_LE Expanded'!A1024:'[1]Central Directory_LE Expanded'!F:F,6,FALSE)</f>
        <v>MT</v>
      </c>
      <c r="F1024" s="4" t="str">
        <f>VLOOKUP(A1024,'[1]Central Directory_LE Expanded'!A1024:'[1]Central Directory_LE Expanded'!G:G,7,FALSE)</f>
        <v>59832</v>
      </c>
      <c r="G1024" s="4" t="str">
        <f t="shared" si="15"/>
        <v>108 West Edwards Drummond,MT 59832</v>
      </c>
      <c r="H1024" s="9">
        <v>43247</v>
      </c>
      <c r="I1024" s="5">
        <v>44378</v>
      </c>
      <c r="J1024" s="6" t="s">
        <v>819</v>
      </c>
      <c r="K1024" t="s">
        <v>897</v>
      </c>
    </row>
    <row r="1025" spans="1:11" x14ac:dyDescent="0.25">
      <c r="A1025" s="7" t="s">
        <v>535</v>
      </c>
      <c r="B1025" s="8" t="s">
        <v>536</v>
      </c>
      <c r="C1025" s="4" t="str">
        <f>VLOOKUP(A1025,'Central Directory_LE Expanded'!A1025:'Central Directory_LE Expanded'!D:D,4,FALSE)</f>
        <v>108 West Edwards</v>
      </c>
      <c r="D1025" s="4" t="str">
        <f>VLOOKUP(A1025,'[1]Central Directory_LE Expanded'!A1025:'[1]Central Directory_LE Expanded'!E:E,5,FALSE)</f>
        <v>Drummond</v>
      </c>
      <c r="E1025" s="4" t="str">
        <f>VLOOKUP(A1025,'[1]Central Directory_LE Expanded'!A1025:'[1]Central Directory_LE Expanded'!F:F,6,FALSE)</f>
        <v>MT</v>
      </c>
      <c r="F1025" s="4" t="str">
        <f>VLOOKUP(A1025,'[1]Central Directory_LE Expanded'!A1025:'[1]Central Directory_LE Expanded'!G:G,7,FALSE)</f>
        <v>59832</v>
      </c>
      <c r="G1025" s="4" t="str">
        <f t="shared" si="15"/>
        <v>108 West Edwards Drummond,MT 59832</v>
      </c>
      <c r="H1025" s="9">
        <v>6334</v>
      </c>
      <c r="I1025" s="5">
        <v>44378</v>
      </c>
      <c r="J1025" s="6" t="s">
        <v>891</v>
      </c>
      <c r="K1025" t="s">
        <v>897</v>
      </c>
    </row>
    <row r="1026" spans="1:11" x14ac:dyDescent="0.25">
      <c r="A1026" s="7" t="s">
        <v>535</v>
      </c>
      <c r="B1026" s="8" t="s">
        <v>536</v>
      </c>
      <c r="C1026" s="4" t="str">
        <f>VLOOKUP(A1026,'Central Directory_LE Expanded'!A1026:'Central Directory_LE Expanded'!D:D,4,FALSE)</f>
        <v>108 West Edwards</v>
      </c>
      <c r="D1026" s="4" t="str">
        <f>VLOOKUP(A1026,'[1]Central Directory_LE Expanded'!A1026:'[1]Central Directory_LE Expanded'!E:E,5,FALSE)</f>
        <v>Drummond</v>
      </c>
      <c r="E1026" s="4" t="str">
        <f>VLOOKUP(A1026,'[1]Central Directory_LE Expanded'!A1026:'[1]Central Directory_LE Expanded'!F:F,6,FALSE)</f>
        <v>MT</v>
      </c>
      <c r="F1026" s="4" t="str">
        <f>VLOOKUP(A1026,'[1]Central Directory_LE Expanded'!A1026:'[1]Central Directory_LE Expanded'!G:G,7,FALSE)</f>
        <v>59832</v>
      </c>
      <c r="G1026" s="4" t="str">
        <f t="shared" si="15"/>
        <v>108 West Edwards Drummond,MT 59832</v>
      </c>
      <c r="H1026" s="9">
        <v>887</v>
      </c>
      <c r="I1026" s="5">
        <v>44378</v>
      </c>
      <c r="J1026" s="6" t="s">
        <v>820</v>
      </c>
      <c r="K1026" t="s">
        <v>897</v>
      </c>
    </row>
    <row r="1027" spans="1:11" x14ac:dyDescent="0.25">
      <c r="A1027" s="7" t="s">
        <v>535</v>
      </c>
      <c r="B1027" s="8" t="s">
        <v>536</v>
      </c>
      <c r="C1027" s="4" t="str">
        <f>VLOOKUP(A1027,'Central Directory_LE Expanded'!A1027:'Central Directory_LE Expanded'!D:D,4,FALSE)</f>
        <v>108 West Edwards</v>
      </c>
      <c r="D1027" s="4" t="str">
        <f>VLOOKUP(A1027,'[1]Central Directory_LE Expanded'!A1027:'[1]Central Directory_LE Expanded'!E:E,5,FALSE)</f>
        <v>Drummond</v>
      </c>
      <c r="E1027" s="4" t="str">
        <f>VLOOKUP(A1027,'[1]Central Directory_LE Expanded'!A1027:'[1]Central Directory_LE Expanded'!F:F,6,FALSE)</f>
        <v>MT</v>
      </c>
      <c r="F1027" s="4" t="str">
        <f>VLOOKUP(A1027,'[1]Central Directory_LE Expanded'!A1027:'[1]Central Directory_LE Expanded'!G:G,7,FALSE)</f>
        <v>59832</v>
      </c>
      <c r="G1027" s="4" t="str">
        <f t="shared" ref="G1027:G1090" si="16">CONCATENATE(C1027," ",D1027,",", E1027," ",F1027)</f>
        <v>108 West Edwards Drummond,MT 59832</v>
      </c>
      <c r="H1027" s="9">
        <v>636</v>
      </c>
      <c r="I1027" s="5">
        <v>44378</v>
      </c>
      <c r="J1027" s="6" t="s">
        <v>892</v>
      </c>
      <c r="K1027" t="s">
        <v>897</v>
      </c>
    </row>
    <row r="1028" spans="1:11" x14ac:dyDescent="0.25">
      <c r="A1028" s="7" t="s">
        <v>535</v>
      </c>
      <c r="B1028" s="8" t="s">
        <v>536</v>
      </c>
      <c r="C1028" s="4" t="str">
        <f>VLOOKUP(A1028,'Central Directory_LE Expanded'!A1028:'Central Directory_LE Expanded'!D:D,4,FALSE)</f>
        <v>108 West Edwards</v>
      </c>
      <c r="D1028" s="4" t="str">
        <f>VLOOKUP(A1028,'[1]Central Directory_LE Expanded'!A1028:'[1]Central Directory_LE Expanded'!E:E,5,FALSE)</f>
        <v>Drummond</v>
      </c>
      <c r="E1028" s="4" t="str">
        <f>VLOOKUP(A1028,'[1]Central Directory_LE Expanded'!A1028:'[1]Central Directory_LE Expanded'!F:F,6,FALSE)</f>
        <v>MT</v>
      </c>
      <c r="F1028" s="4" t="str">
        <f>VLOOKUP(A1028,'[1]Central Directory_LE Expanded'!A1028:'[1]Central Directory_LE Expanded'!G:G,7,FALSE)</f>
        <v>59832</v>
      </c>
      <c r="G1028" s="4" t="str">
        <f t="shared" si="16"/>
        <v>108 West Edwards Drummond,MT 59832</v>
      </c>
      <c r="H1028" s="9">
        <v>36661</v>
      </c>
      <c r="I1028" s="5">
        <v>44378</v>
      </c>
      <c r="J1028" s="6" t="s">
        <v>893</v>
      </c>
      <c r="K1028" t="s">
        <v>897</v>
      </c>
    </row>
    <row r="1029" spans="1:11" x14ac:dyDescent="0.25">
      <c r="A1029" s="7" t="s">
        <v>535</v>
      </c>
      <c r="B1029" s="8" t="s">
        <v>536</v>
      </c>
      <c r="C1029" s="4" t="str">
        <f>VLOOKUP(A1029,'Central Directory_LE Expanded'!A1029:'Central Directory_LE Expanded'!D:D,4,FALSE)</f>
        <v>108 West Edwards</v>
      </c>
      <c r="D1029" s="4" t="str">
        <f>VLOOKUP(A1029,'[1]Central Directory_LE Expanded'!A1029:'[1]Central Directory_LE Expanded'!E:E,5,FALSE)</f>
        <v>Drummond</v>
      </c>
      <c r="E1029" s="4" t="str">
        <f>VLOOKUP(A1029,'[1]Central Directory_LE Expanded'!A1029:'[1]Central Directory_LE Expanded'!F:F,6,FALSE)</f>
        <v>MT</v>
      </c>
      <c r="F1029" s="4" t="str">
        <f>VLOOKUP(A1029,'[1]Central Directory_LE Expanded'!A1029:'[1]Central Directory_LE Expanded'!G:G,7,FALSE)</f>
        <v>59832</v>
      </c>
      <c r="G1029" s="4" t="str">
        <f t="shared" si="16"/>
        <v>108 West Edwards Drummond,MT 59832</v>
      </c>
      <c r="H1029" s="9">
        <v>5551</v>
      </c>
      <c r="I1029" s="5">
        <v>44378</v>
      </c>
      <c r="J1029" s="6" t="s">
        <v>333</v>
      </c>
      <c r="K1029" t="s">
        <v>897</v>
      </c>
    </row>
    <row r="1030" spans="1:11" x14ac:dyDescent="0.25">
      <c r="A1030" s="7" t="s">
        <v>535</v>
      </c>
      <c r="B1030" s="8" t="s">
        <v>536</v>
      </c>
      <c r="C1030" s="4" t="str">
        <f>VLOOKUP(A1030,'Central Directory_LE Expanded'!A1030:'Central Directory_LE Expanded'!D:D,4,FALSE)</f>
        <v>108 West Edwards</v>
      </c>
      <c r="D1030" s="4" t="str">
        <f>VLOOKUP(A1030,'[1]Central Directory_LE Expanded'!A1030:'[1]Central Directory_LE Expanded'!E:E,5,FALSE)</f>
        <v>Drummond</v>
      </c>
      <c r="E1030" s="4" t="str">
        <f>VLOOKUP(A1030,'[1]Central Directory_LE Expanded'!A1030:'[1]Central Directory_LE Expanded'!F:F,6,FALSE)</f>
        <v>MT</v>
      </c>
      <c r="F1030" s="4" t="str">
        <f>VLOOKUP(A1030,'[1]Central Directory_LE Expanded'!A1030:'[1]Central Directory_LE Expanded'!G:G,7,FALSE)</f>
        <v>59832</v>
      </c>
      <c r="G1030" s="4" t="str">
        <f t="shared" si="16"/>
        <v>108 West Edwards Drummond,MT 59832</v>
      </c>
      <c r="H1030" s="9">
        <v>10000</v>
      </c>
      <c r="I1030" s="5">
        <v>44378</v>
      </c>
      <c r="J1030" s="6" t="s">
        <v>334</v>
      </c>
      <c r="K1030" t="s">
        <v>897</v>
      </c>
    </row>
    <row r="1031" spans="1:11" x14ac:dyDescent="0.25">
      <c r="A1031" s="7" t="s">
        <v>162</v>
      </c>
      <c r="B1031" s="8" t="s">
        <v>163</v>
      </c>
      <c r="C1031" s="4" t="str">
        <f>VLOOKUP(A1031,'Central Directory_LE Expanded'!A1031:'Central Directory_LE Expanded'!D:D,4,FALSE)</f>
        <v>108 West Edwards</v>
      </c>
      <c r="D1031" s="4" t="str">
        <f>VLOOKUP(A1031,'[1]Central Directory_LE Expanded'!A1031:'[1]Central Directory_LE Expanded'!E:E,5,FALSE)</f>
        <v>Drummond</v>
      </c>
      <c r="E1031" s="4" t="str">
        <f>VLOOKUP(A1031,'[1]Central Directory_LE Expanded'!A1031:'[1]Central Directory_LE Expanded'!F:F,6,FALSE)</f>
        <v>MT</v>
      </c>
      <c r="F1031" s="4" t="str">
        <f>VLOOKUP(A1031,'[1]Central Directory_LE Expanded'!A1031:'[1]Central Directory_LE Expanded'!G:G,7,FALSE)</f>
        <v>59832</v>
      </c>
      <c r="G1031" s="4" t="str">
        <f t="shared" si="16"/>
        <v>108 West Edwards Drummond,MT 59832</v>
      </c>
      <c r="H1031" s="9">
        <v>5057</v>
      </c>
      <c r="I1031" s="5">
        <v>44378</v>
      </c>
      <c r="J1031" s="6" t="s">
        <v>69</v>
      </c>
      <c r="K1031" t="s">
        <v>897</v>
      </c>
    </row>
    <row r="1032" spans="1:11" x14ac:dyDescent="0.25">
      <c r="A1032" s="7" t="s">
        <v>162</v>
      </c>
      <c r="B1032" s="8" t="s">
        <v>163</v>
      </c>
      <c r="C1032" s="4" t="str">
        <f>VLOOKUP(A1032,'Central Directory_LE Expanded'!A1032:'Central Directory_LE Expanded'!D:D,4,FALSE)</f>
        <v>108 West Edwards</v>
      </c>
      <c r="D1032" s="4" t="str">
        <f>VLOOKUP(A1032,'[1]Central Directory_LE Expanded'!A1032:'[1]Central Directory_LE Expanded'!E:E,5,FALSE)</f>
        <v>Drummond</v>
      </c>
      <c r="E1032" s="4" t="str">
        <f>VLOOKUP(A1032,'[1]Central Directory_LE Expanded'!A1032:'[1]Central Directory_LE Expanded'!F:F,6,FALSE)</f>
        <v>MT</v>
      </c>
      <c r="F1032" s="4" t="str">
        <f>VLOOKUP(A1032,'[1]Central Directory_LE Expanded'!A1032:'[1]Central Directory_LE Expanded'!G:G,7,FALSE)</f>
        <v>59832</v>
      </c>
      <c r="G1032" s="4" t="str">
        <f t="shared" si="16"/>
        <v>108 West Edwards Drummond,MT 59832</v>
      </c>
      <c r="H1032" s="9">
        <v>14259</v>
      </c>
      <c r="I1032" s="5">
        <v>44378</v>
      </c>
      <c r="J1032" s="6" t="s">
        <v>819</v>
      </c>
      <c r="K1032" t="s">
        <v>897</v>
      </c>
    </row>
    <row r="1033" spans="1:11" x14ac:dyDescent="0.25">
      <c r="A1033" s="7" t="s">
        <v>162</v>
      </c>
      <c r="B1033" s="8" t="s">
        <v>163</v>
      </c>
      <c r="C1033" s="4" t="str">
        <f>VLOOKUP(A1033,'Central Directory_LE Expanded'!A1033:'Central Directory_LE Expanded'!D:D,4,FALSE)</f>
        <v>108 West Edwards</v>
      </c>
      <c r="D1033" s="4" t="str">
        <f>VLOOKUP(A1033,'[1]Central Directory_LE Expanded'!A1033:'[1]Central Directory_LE Expanded'!E:E,5,FALSE)</f>
        <v>Drummond</v>
      </c>
      <c r="E1033" s="4" t="str">
        <f>VLOOKUP(A1033,'[1]Central Directory_LE Expanded'!A1033:'[1]Central Directory_LE Expanded'!F:F,6,FALSE)</f>
        <v>MT</v>
      </c>
      <c r="F1033" s="4" t="str">
        <f>VLOOKUP(A1033,'[1]Central Directory_LE Expanded'!A1033:'[1]Central Directory_LE Expanded'!G:G,7,FALSE)</f>
        <v>59832</v>
      </c>
      <c r="G1033" s="4" t="str">
        <f t="shared" si="16"/>
        <v>108 West Edwards Drummond,MT 59832</v>
      </c>
      <c r="H1033" s="9">
        <v>4540</v>
      </c>
      <c r="I1033" s="5">
        <v>44378</v>
      </c>
      <c r="J1033" s="6" t="s">
        <v>891</v>
      </c>
      <c r="K1033" t="s">
        <v>897</v>
      </c>
    </row>
    <row r="1034" spans="1:11" x14ac:dyDescent="0.25">
      <c r="A1034" s="7" t="s">
        <v>162</v>
      </c>
      <c r="B1034" s="8" t="s">
        <v>163</v>
      </c>
      <c r="C1034" s="4" t="str">
        <f>VLOOKUP(A1034,'Central Directory_LE Expanded'!A1034:'Central Directory_LE Expanded'!D:D,4,FALSE)</f>
        <v>108 West Edwards</v>
      </c>
      <c r="D1034" s="4" t="str">
        <f>VLOOKUP(A1034,'[1]Central Directory_LE Expanded'!A1034:'[1]Central Directory_LE Expanded'!E:E,5,FALSE)</f>
        <v>Drummond</v>
      </c>
      <c r="E1034" s="4" t="str">
        <f>VLOOKUP(A1034,'[1]Central Directory_LE Expanded'!A1034:'[1]Central Directory_LE Expanded'!F:F,6,FALSE)</f>
        <v>MT</v>
      </c>
      <c r="F1034" s="4" t="str">
        <f>VLOOKUP(A1034,'[1]Central Directory_LE Expanded'!A1034:'[1]Central Directory_LE Expanded'!G:G,7,FALSE)</f>
        <v>59832</v>
      </c>
      <c r="G1034" s="4" t="str">
        <f t="shared" si="16"/>
        <v>108 West Edwards Drummond,MT 59832</v>
      </c>
      <c r="H1034" s="9">
        <v>21138</v>
      </c>
      <c r="I1034" s="5">
        <v>44378</v>
      </c>
      <c r="J1034" s="6" t="s">
        <v>893</v>
      </c>
      <c r="K1034" t="s">
        <v>897</v>
      </c>
    </row>
    <row r="1035" spans="1:11" x14ac:dyDescent="0.25">
      <c r="A1035" s="7" t="s">
        <v>162</v>
      </c>
      <c r="B1035" s="8" t="s">
        <v>163</v>
      </c>
      <c r="C1035" s="4" t="str">
        <f>VLOOKUP(A1035,'Central Directory_LE Expanded'!A1035:'Central Directory_LE Expanded'!D:D,4,FALSE)</f>
        <v>108 West Edwards</v>
      </c>
      <c r="D1035" s="4" t="str">
        <f>VLOOKUP(A1035,'[1]Central Directory_LE Expanded'!A1035:'[1]Central Directory_LE Expanded'!E:E,5,FALSE)</f>
        <v>Drummond</v>
      </c>
      <c r="E1035" s="4" t="str">
        <f>VLOOKUP(A1035,'[1]Central Directory_LE Expanded'!A1035:'[1]Central Directory_LE Expanded'!F:F,6,FALSE)</f>
        <v>MT</v>
      </c>
      <c r="F1035" s="4" t="str">
        <f>VLOOKUP(A1035,'[1]Central Directory_LE Expanded'!A1035:'[1]Central Directory_LE Expanded'!G:G,7,FALSE)</f>
        <v>59832</v>
      </c>
      <c r="G1035" s="4" t="str">
        <f t="shared" si="16"/>
        <v>108 West Edwards Drummond,MT 59832</v>
      </c>
      <c r="H1035" s="9">
        <v>9071</v>
      </c>
      <c r="I1035" s="5">
        <v>44378</v>
      </c>
      <c r="J1035" s="6" t="s">
        <v>333</v>
      </c>
      <c r="K1035" t="s">
        <v>897</v>
      </c>
    </row>
    <row r="1036" spans="1:11" x14ac:dyDescent="0.25">
      <c r="A1036" s="7" t="s">
        <v>162</v>
      </c>
      <c r="B1036" s="8" t="s">
        <v>163</v>
      </c>
      <c r="C1036" s="4" t="str">
        <f>VLOOKUP(A1036,'Central Directory_LE Expanded'!A1036:'Central Directory_LE Expanded'!D:D,4,FALSE)</f>
        <v>108 West Edwards</v>
      </c>
      <c r="D1036" s="4" t="str">
        <f>VLOOKUP(A1036,'[1]Central Directory_LE Expanded'!A1036:'[1]Central Directory_LE Expanded'!E:E,5,FALSE)</f>
        <v>Drummond</v>
      </c>
      <c r="E1036" s="4" t="str">
        <f>VLOOKUP(A1036,'[1]Central Directory_LE Expanded'!A1036:'[1]Central Directory_LE Expanded'!F:F,6,FALSE)</f>
        <v>MT</v>
      </c>
      <c r="F1036" s="4" t="str">
        <f>VLOOKUP(A1036,'[1]Central Directory_LE Expanded'!A1036:'[1]Central Directory_LE Expanded'!G:G,7,FALSE)</f>
        <v>59832</v>
      </c>
      <c r="G1036" s="4" t="str">
        <f t="shared" si="16"/>
        <v>108 West Edwards Drummond,MT 59832</v>
      </c>
      <c r="H1036" s="9">
        <v>10000</v>
      </c>
      <c r="I1036" s="5">
        <v>44378</v>
      </c>
      <c r="J1036" s="6" t="s">
        <v>334</v>
      </c>
      <c r="K1036" t="s">
        <v>897</v>
      </c>
    </row>
    <row r="1037" spans="1:11" x14ac:dyDescent="0.25">
      <c r="A1037" s="7" t="s">
        <v>537</v>
      </c>
      <c r="B1037" s="8" t="s">
        <v>538</v>
      </c>
      <c r="C1037" s="4" t="str">
        <f>VLOOKUP(A1037,'Central Directory_LE Expanded'!A1037:'Central Directory_LE Expanded'!D:D,4,FALSE)</f>
        <v>56182 Clear Ck Rd, 7 Miles SE</v>
      </c>
      <c r="D1037" s="4" t="str">
        <f>VLOOKUP(A1037,'[1]Central Directory_LE Expanded'!A1037:'[1]Central Directory_LE Expanded'!E:E,5,FALSE)</f>
        <v>Havre</v>
      </c>
      <c r="E1037" s="4" t="str">
        <f>VLOOKUP(A1037,'[1]Central Directory_LE Expanded'!A1037:'[1]Central Directory_LE Expanded'!F:F,6,FALSE)</f>
        <v>MT</v>
      </c>
      <c r="F1037" s="4" t="str">
        <f>VLOOKUP(A1037,'[1]Central Directory_LE Expanded'!A1037:'[1]Central Directory_LE Expanded'!G:G,7,FALSE)</f>
        <v>59501</v>
      </c>
      <c r="G1037" s="4" t="str">
        <f t="shared" si="16"/>
        <v>56182 Clear Ck Rd, 7 Miles SE Havre,MT 59501</v>
      </c>
      <c r="H1037" s="9">
        <v>2525</v>
      </c>
      <c r="I1037" s="5">
        <v>44378</v>
      </c>
      <c r="J1037" s="6" t="s">
        <v>819</v>
      </c>
      <c r="K1037" t="s">
        <v>897</v>
      </c>
    </row>
    <row r="1038" spans="1:11" x14ac:dyDescent="0.25">
      <c r="A1038" s="7" t="s">
        <v>537</v>
      </c>
      <c r="B1038" s="8" t="s">
        <v>538</v>
      </c>
      <c r="C1038" s="4" t="str">
        <f>VLOOKUP(A1038,'Central Directory_LE Expanded'!A1038:'Central Directory_LE Expanded'!D:D,4,FALSE)</f>
        <v>56182 Clear Ck Rd, 7 Miles SE</v>
      </c>
      <c r="D1038" s="4" t="str">
        <f>VLOOKUP(A1038,'[1]Central Directory_LE Expanded'!A1038:'[1]Central Directory_LE Expanded'!E:E,5,FALSE)</f>
        <v>Havre</v>
      </c>
      <c r="E1038" s="4" t="str">
        <f>VLOOKUP(A1038,'[1]Central Directory_LE Expanded'!A1038:'[1]Central Directory_LE Expanded'!F:F,6,FALSE)</f>
        <v>MT</v>
      </c>
      <c r="F1038" s="4" t="str">
        <f>VLOOKUP(A1038,'[1]Central Directory_LE Expanded'!A1038:'[1]Central Directory_LE Expanded'!G:G,7,FALSE)</f>
        <v>59501</v>
      </c>
      <c r="G1038" s="4" t="str">
        <f t="shared" si="16"/>
        <v>56182 Clear Ck Rd, 7 Miles SE Havre,MT 59501</v>
      </c>
      <c r="H1038" s="9">
        <v>638</v>
      </c>
      <c r="I1038" s="5">
        <v>44378</v>
      </c>
      <c r="J1038" s="6" t="s">
        <v>891</v>
      </c>
      <c r="K1038" t="s">
        <v>897</v>
      </c>
    </row>
    <row r="1039" spans="1:11" x14ac:dyDescent="0.25">
      <c r="A1039" s="7" t="s">
        <v>537</v>
      </c>
      <c r="B1039" s="8" t="s">
        <v>538</v>
      </c>
      <c r="C1039" s="4" t="str">
        <f>VLOOKUP(A1039,'Central Directory_LE Expanded'!A1039:'Central Directory_LE Expanded'!D:D,4,FALSE)</f>
        <v>56182 Clear Ck Rd, 7 Miles SE</v>
      </c>
      <c r="D1039" s="4" t="str">
        <f>VLOOKUP(A1039,'[1]Central Directory_LE Expanded'!A1039:'[1]Central Directory_LE Expanded'!E:E,5,FALSE)</f>
        <v>Havre</v>
      </c>
      <c r="E1039" s="4" t="str">
        <f>VLOOKUP(A1039,'[1]Central Directory_LE Expanded'!A1039:'[1]Central Directory_LE Expanded'!F:F,6,FALSE)</f>
        <v>MT</v>
      </c>
      <c r="F1039" s="4" t="str">
        <f>VLOOKUP(A1039,'[1]Central Directory_LE Expanded'!A1039:'[1]Central Directory_LE Expanded'!G:G,7,FALSE)</f>
        <v>59501</v>
      </c>
      <c r="G1039" s="4" t="str">
        <f t="shared" si="16"/>
        <v>56182 Clear Ck Rd, 7 Miles SE Havre,MT 59501</v>
      </c>
      <c r="H1039" s="9">
        <v>42</v>
      </c>
      <c r="I1039" s="5">
        <v>44378</v>
      </c>
      <c r="J1039" s="6" t="s">
        <v>820</v>
      </c>
      <c r="K1039" t="s">
        <v>897</v>
      </c>
    </row>
    <row r="1040" spans="1:11" x14ac:dyDescent="0.25">
      <c r="A1040" s="7" t="s">
        <v>537</v>
      </c>
      <c r="B1040" s="8" t="s">
        <v>538</v>
      </c>
      <c r="C1040" s="4" t="str">
        <f>VLOOKUP(A1040,'Central Directory_LE Expanded'!A1040:'Central Directory_LE Expanded'!D:D,4,FALSE)</f>
        <v>56182 Clear Ck Rd, 7 Miles SE</v>
      </c>
      <c r="D1040" s="4" t="str">
        <f>VLOOKUP(A1040,'[1]Central Directory_LE Expanded'!A1040:'[1]Central Directory_LE Expanded'!E:E,5,FALSE)</f>
        <v>Havre</v>
      </c>
      <c r="E1040" s="4" t="str">
        <f>VLOOKUP(A1040,'[1]Central Directory_LE Expanded'!A1040:'[1]Central Directory_LE Expanded'!F:F,6,FALSE)</f>
        <v>MT</v>
      </c>
      <c r="F1040" s="4" t="str">
        <f>VLOOKUP(A1040,'[1]Central Directory_LE Expanded'!A1040:'[1]Central Directory_LE Expanded'!G:G,7,FALSE)</f>
        <v>59501</v>
      </c>
      <c r="G1040" s="4" t="str">
        <f t="shared" si="16"/>
        <v>56182 Clear Ck Rd, 7 Miles SE Havre,MT 59501</v>
      </c>
      <c r="H1040" s="9">
        <v>64</v>
      </c>
      <c r="I1040" s="5">
        <v>44378</v>
      </c>
      <c r="J1040" s="6" t="s">
        <v>892</v>
      </c>
      <c r="K1040" t="s">
        <v>897</v>
      </c>
    </row>
    <row r="1041" spans="1:11" x14ac:dyDescent="0.25">
      <c r="A1041" s="7" t="s">
        <v>537</v>
      </c>
      <c r="B1041" s="8" t="s">
        <v>538</v>
      </c>
      <c r="C1041" s="4" t="str">
        <f>VLOOKUP(A1041,'Central Directory_LE Expanded'!A1041:'Central Directory_LE Expanded'!D:D,4,FALSE)</f>
        <v>56182 Clear Ck Rd, 7 Miles SE</v>
      </c>
      <c r="D1041" s="4" t="str">
        <f>VLOOKUP(A1041,'[1]Central Directory_LE Expanded'!A1041:'[1]Central Directory_LE Expanded'!E:E,5,FALSE)</f>
        <v>Havre</v>
      </c>
      <c r="E1041" s="4" t="str">
        <f>VLOOKUP(A1041,'[1]Central Directory_LE Expanded'!A1041:'[1]Central Directory_LE Expanded'!F:F,6,FALSE)</f>
        <v>MT</v>
      </c>
      <c r="F1041" s="4" t="str">
        <f>VLOOKUP(A1041,'[1]Central Directory_LE Expanded'!A1041:'[1]Central Directory_LE Expanded'!G:G,7,FALSE)</f>
        <v>59501</v>
      </c>
      <c r="G1041" s="4" t="str">
        <f t="shared" si="16"/>
        <v>56182 Clear Ck Rd, 7 Miles SE Havre,MT 59501</v>
      </c>
      <c r="H1041" s="9">
        <v>407</v>
      </c>
      <c r="I1041" s="5">
        <v>44378</v>
      </c>
      <c r="J1041" s="6" t="s">
        <v>333</v>
      </c>
      <c r="K1041" t="s">
        <v>897</v>
      </c>
    </row>
    <row r="1042" spans="1:11" x14ac:dyDescent="0.25">
      <c r="A1042" s="7" t="s">
        <v>539</v>
      </c>
      <c r="B1042" s="8" t="s">
        <v>540</v>
      </c>
      <c r="C1042" s="4" t="str">
        <f>VLOOKUP(A1042,'Central Directory_LE Expanded'!A1042:'Central Directory_LE Expanded'!D:D,4,FALSE)</f>
        <v>205 Main Street</v>
      </c>
      <c r="D1042" s="4" t="str">
        <f>VLOOKUP(A1042,'[1]Central Directory_LE Expanded'!A1042:'[1]Central Directory_LE Expanded'!E:E,5,FALSE)</f>
        <v>Box Elder</v>
      </c>
      <c r="E1042" s="4" t="str">
        <f>VLOOKUP(A1042,'[1]Central Directory_LE Expanded'!A1042:'[1]Central Directory_LE Expanded'!F:F,6,FALSE)</f>
        <v>MT</v>
      </c>
      <c r="F1042" s="4" t="str">
        <f>VLOOKUP(A1042,'[1]Central Directory_LE Expanded'!A1042:'[1]Central Directory_LE Expanded'!G:G,7,FALSE)</f>
        <v>59521</v>
      </c>
      <c r="G1042" s="4" t="str">
        <f t="shared" si="16"/>
        <v>205 Main Street Box Elder,MT 59521</v>
      </c>
      <c r="H1042" s="9">
        <v>63969</v>
      </c>
      <c r="I1042" s="5">
        <v>44378</v>
      </c>
      <c r="J1042" s="6" t="s">
        <v>819</v>
      </c>
      <c r="K1042" t="s">
        <v>897</v>
      </c>
    </row>
    <row r="1043" spans="1:11" x14ac:dyDescent="0.25">
      <c r="A1043" s="7" t="s">
        <v>539</v>
      </c>
      <c r="B1043" s="8" t="s">
        <v>540</v>
      </c>
      <c r="C1043" s="4" t="str">
        <f>VLOOKUP(A1043,'Central Directory_LE Expanded'!A1043:'Central Directory_LE Expanded'!D:D,4,FALSE)</f>
        <v>205 Main Street</v>
      </c>
      <c r="D1043" s="4" t="str">
        <f>VLOOKUP(A1043,'[1]Central Directory_LE Expanded'!A1043:'[1]Central Directory_LE Expanded'!E:E,5,FALSE)</f>
        <v>Box Elder</v>
      </c>
      <c r="E1043" s="4" t="str">
        <f>VLOOKUP(A1043,'[1]Central Directory_LE Expanded'!A1043:'[1]Central Directory_LE Expanded'!F:F,6,FALSE)</f>
        <v>MT</v>
      </c>
      <c r="F1043" s="4" t="str">
        <f>VLOOKUP(A1043,'[1]Central Directory_LE Expanded'!A1043:'[1]Central Directory_LE Expanded'!G:G,7,FALSE)</f>
        <v>59521</v>
      </c>
      <c r="G1043" s="4" t="str">
        <f t="shared" si="16"/>
        <v>205 Main Street Box Elder,MT 59521</v>
      </c>
      <c r="H1043" s="9">
        <v>15894</v>
      </c>
      <c r="I1043" s="5">
        <v>44378</v>
      </c>
      <c r="J1043" s="6" t="s">
        <v>891</v>
      </c>
      <c r="K1043" t="s">
        <v>897</v>
      </c>
    </row>
    <row r="1044" spans="1:11" x14ac:dyDescent="0.25">
      <c r="A1044" s="7" t="s">
        <v>539</v>
      </c>
      <c r="B1044" s="8" t="s">
        <v>540</v>
      </c>
      <c r="C1044" s="4" t="str">
        <f>VLOOKUP(A1044,'Central Directory_LE Expanded'!A1044:'Central Directory_LE Expanded'!D:D,4,FALSE)</f>
        <v>205 Main Street</v>
      </c>
      <c r="D1044" s="4" t="str">
        <f>VLOOKUP(A1044,'[1]Central Directory_LE Expanded'!A1044:'[1]Central Directory_LE Expanded'!E:E,5,FALSE)</f>
        <v>Box Elder</v>
      </c>
      <c r="E1044" s="4" t="str">
        <f>VLOOKUP(A1044,'[1]Central Directory_LE Expanded'!A1044:'[1]Central Directory_LE Expanded'!F:F,6,FALSE)</f>
        <v>MT</v>
      </c>
      <c r="F1044" s="4" t="str">
        <f>VLOOKUP(A1044,'[1]Central Directory_LE Expanded'!A1044:'[1]Central Directory_LE Expanded'!G:G,7,FALSE)</f>
        <v>59521</v>
      </c>
      <c r="G1044" s="4" t="str">
        <f t="shared" si="16"/>
        <v>205 Main Street Box Elder,MT 59521</v>
      </c>
      <c r="H1044" s="9">
        <v>1500</v>
      </c>
      <c r="I1044" s="5">
        <v>44378</v>
      </c>
      <c r="J1044" s="6" t="s">
        <v>820</v>
      </c>
      <c r="K1044" t="s">
        <v>897</v>
      </c>
    </row>
    <row r="1045" spans="1:11" x14ac:dyDescent="0.25">
      <c r="A1045" s="7" t="s">
        <v>539</v>
      </c>
      <c r="B1045" s="8" t="s">
        <v>540</v>
      </c>
      <c r="C1045" s="4" t="str">
        <f>VLOOKUP(A1045,'Central Directory_LE Expanded'!A1045:'Central Directory_LE Expanded'!D:D,4,FALSE)</f>
        <v>205 Main Street</v>
      </c>
      <c r="D1045" s="4" t="str">
        <f>VLOOKUP(A1045,'[1]Central Directory_LE Expanded'!A1045:'[1]Central Directory_LE Expanded'!E:E,5,FALSE)</f>
        <v>Box Elder</v>
      </c>
      <c r="E1045" s="4" t="str">
        <f>VLOOKUP(A1045,'[1]Central Directory_LE Expanded'!A1045:'[1]Central Directory_LE Expanded'!F:F,6,FALSE)</f>
        <v>MT</v>
      </c>
      <c r="F1045" s="4" t="str">
        <f>VLOOKUP(A1045,'[1]Central Directory_LE Expanded'!A1045:'[1]Central Directory_LE Expanded'!G:G,7,FALSE)</f>
        <v>59521</v>
      </c>
      <c r="G1045" s="4" t="str">
        <f t="shared" si="16"/>
        <v>205 Main Street Box Elder,MT 59521</v>
      </c>
      <c r="H1045" s="9">
        <v>1595</v>
      </c>
      <c r="I1045" s="5">
        <v>44378</v>
      </c>
      <c r="J1045" s="6" t="s">
        <v>892</v>
      </c>
      <c r="K1045" t="s">
        <v>897</v>
      </c>
    </row>
    <row r="1046" spans="1:11" x14ac:dyDescent="0.25">
      <c r="A1046" s="7" t="s">
        <v>539</v>
      </c>
      <c r="B1046" s="8" t="s">
        <v>540</v>
      </c>
      <c r="C1046" s="4" t="str">
        <f>VLOOKUP(A1046,'Central Directory_LE Expanded'!A1046:'Central Directory_LE Expanded'!D:D,4,FALSE)</f>
        <v>205 Main Street</v>
      </c>
      <c r="D1046" s="4" t="str">
        <f>VLOOKUP(A1046,'[1]Central Directory_LE Expanded'!A1046:'[1]Central Directory_LE Expanded'!E:E,5,FALSE)</f>
        <v>Box Elder</v>
      </c>
      <c r="E1046" s="4" t="str">
        <f>VLOOKUP(A1046,'[1]Central Directory_LE Expanded'!A1046:'[1]Central Directory_LE Expanded'!F:F,6,FALSE)</f>
        <v>MT</v>
      </c>
      <c r="F1046" s="4" t="str">
        <f>VLOOKUP(A1046,'[1]Central Directory_LE Expanded'!A1046:'[1]Central Directory_LE Expanded'!G:G,7,FALSE)</f>
        <v>59521</v>
      </c>
      <c r="G1046" s="4" t="str">
        <f t="shared" si="16"/>
        <v>205 Main Street Box Elder,MT 59521</v>
      </c>
      <c r="H1046" s="9">
        <v>254126</v>
      </c>
      <c r="I1046" s="5">
        <v>44378</v>
      </c>
      <c r="J1046" s="6" t="s">
        <v>893</v>
      </c>
      <c r="K1046" t="s">
        <v>897</v>
      </c>
    </row>
    <row r="1047" spans="1:11" x14ac:dyDescent="0.25">
      <c r="A1047" s="7" t="s">
        <v>539</v>
      </c>
      <c r="B1047" s="8" t="s">
        <v>540</v>
      </c>
      <c r="C1047" s="4" t="str">
        <f>VLOOKUP(A1047,'Central Directory_LE Expanded'!A1047:'Central Directory_LE Expanded'!D:D,4,FALSE)</f>
        <v>205 Main Street</v>
      </c>
      <c r="D1047" s="4" t="str">
        <f>VLOOKUP(A1047,'[1]Central Directory_LE Expanded'!A1047:'[1]Central Directory_LE Expanded'!E:E,5,FALSE)</f>
        <v>Box Elder</v>
      </c>
      <c r="E1047" s="4" t="str">
        <f>VLOOKUP(A1047,'[1]Central Directory_LE Expanded'!A1047:'[1]Central Directory_LE Expanded'!F:F,6,FALSE)</f>
        <v>MT</v>
      </c>
      <c r="F1047" s="4" t="str">
        <f>VLOOKUP(A1047,'[1]Central Directory_LE Expanded'!A1047:'[1]Central Directory_LE Expanded'!G:G,7,FALSE)</f>
        <v>59521</v>
      </c>
      <c r="G1047" s="4" t="str">
        <f t="shared" si="16"/>
        <v>205 Main Street Box Elder,MT 59521</v>
      </c>
      <c r="H1047" s="9">
        <v>9666</v>
      </c>
      <c r="I1047" s="5">
        <v>44378</v>
      </c>
      <c r="J1047" s="6" t="s">
        <v>333</v>
      </c>
      <c r="K1047" t="s">
        <v>897</v>
      </c>
    </row>
    <row r="1048" spans="1:11" x14ac:dyDescent="0.25">
      <c r="A1048" s="7" t="s">
        <v>539</v>
      </c>
      <c r="B1048" s="8" t="s">
        <v>540</v>
      </c>
      <c r="C1048" s="4" t="str">
        <f>VLOOKUP(A1048,'Central Directory_LE Expanded'!A1048:'Central Directory_LE Expanded'!D:D,4,FALSE)</f>
        <v>205 Main Street</v>
      </c>
      <c r="D1048" s="4" t="str">
        <f>VLOOKUP(A1048,'[1]Central Directory_LE Expanded'!A1048:'[1]Central Directory_LE Expanded'!E:E,5,FALSE)</f>
        <v>Box Elder</v>
      </c>
      <c r="E1048" s="4" t="str">
        <f>VLOOKUP(A1048,'[1]Central Directory_LE Expanded'!A1048:'[1]Central Directory_LE Expanded'!F:F,6,FALSE)</f>
        <v>MT</v>
      </c>
      <c r="F1048" s="4" t="str">
        <f>VLOOKUP(A1048,'[1]Central Directory_LE Expanded'!A1048:'[1]Central Directory_LE Expanded'!G:G,7,FALSE)</f>
        <v>59521</v>
      </c>
      <c r="G1048" s="4" t="str">
        <f t="shared" si="16"/>
        <v>205 Main Street Box Elder,MT 59521</v>
      </c>
      <c r="H1048" s="9">
        <v>19728</v>
      </c>
      <c r="I1048" s="5">
        <v>44378</v>
      </c>
      <c r="J1048" s="6" t="s">
        <v>334</v>
      </c>
      <c r="K1048" t="s">
        <v>897</v>
      </c>
    </row>
    <row r="1049" spans="1:11" x14ac:dyDescent="0.25">
      <c r="A1049" s="7" t="s">
        <v>830</v>
      </c>
      <c r="B1049" s="8" t="s">
        <v>831</v>
      </c>
      <c r="C1049" s="4" t="str">
        <f>VLOOKUP(A1049,'Central Directory_LE Expanded'!A1049:'Central Directory_LE Expanded'!D:D,4,FALSE)</f>
        <v>205 Main Street</v>
      </c>
      <c r="D1049" s="4" t="str">
        <f>VLOOKUP(A1049,'[1]Central Directory_LE Expanded'!A1049:'[1]Central Directory_LE Expanded'!E:E,5,FALSE)</f>
        <v>Box Elder</v>
      </c>
      <c r="E1049" s="4" t="str">
        <f>VLOOKUP(A1049,'[1]Central Directory_LE Expanded'!A1049:'[1]Central Directory_LE Expanded'!F:F,6,FALSE)</f>
        <v>MT</v>
      </c>
      <c r="F1049" s="4" t="str">
        <f>VLOOKUP(A1049,'[1]Central Directory_LE Expanded'!A1049:'[1]Central Directory_LE Expanded'!G:G,7,FALSE)</f>
        <v>59521</v>
      </c>
      <c r="G1049" s="4" t="str">
        <f t="shared" si="16"/>
        <v>205 Main Street Box Elder,MT 59521</v>
      </c>
      <c r="H1049" s="9">
        <v>20924</v>
      </c>
      <c r="I1049" s="5">
        <v>44378</v>
      </c>
      <c r="J1049" s="6" t="s">
        <v>819</v>
      </c>
      <c r="K1049" t="s">
        <v>897</v>
      </c>
    </row>
    <row r="1050" spans="1:11" x14ac:dyDescent="0.25">
      <c r="A1050" s="7" t="s">
        <v>830</v>
      </c>
      <c r="B1050" s="8" t="s">
        <v>831</v>
      </c>
      <c r="C1050" s="4" t="str">
        <f>VLOOKUP(A1050,'Central Directory_LE Expanded'!A1050:'Central Directory_LE Expanded'!D:D,4,FALSE)</f>
        <v>205 Main Street</v>
      </c>
      <c r="D1050" s="4" t="str">
        <f>VLOOKUP(A1050,'[1]Central Directory_LE Expanded'!A1050:'[1]Central Directory_LE Expanded'!E:E,5,FALSE)</f>
        <v>Box Elder</v>
      </c>
      <c r="E1050" s="4" t="str">
        <f>VLOOKUP(A1050,'[1]Central Directory_LE Expanded'!A1050:'[1]Central Directory_LE Expanded'!F:F,6,FALSE)</f>
        <v>MT</v>
      </c>
      <c r="F1050" s="4" t="str">
        <f>VLOOKUP(A1050,'[1]Central Directory_LE Expanded'!A1050:'[1]Central Directory_LE Expanded'!G:G,7,FALSE)</f>
        <v>59521</v>
      </c>
      <c r="G1050" s="4" t="str">
        <f t="shared" si="16"/>
        <v>205 Main Street Box Elder,MT 59521</v>
      </c>
      <c r="H1050" s="9">
        <v>5336</v>
      </c>
      <c r="I1050" s="5">
        <v>44378</v>
      </c>
      <c r="J1050" s="6" t="s">
        <v>891</v>
      </c>
      <c r="K1050" t="s">
        <v>897</v>
      </c>
    </row>
    <row r="1051" spans="1:11" x14ac:dyDescent="0.25">
      <c r="A1051" s="7" t="s">
        <v>830</v>
      </c>
      <c r="B1051" s="8" t="s">
        <v>831</v>
      </c>
      <c r="C1051" s="4" t="str">
        <f>VLOOKUP(A1051,'Central Directory_LE Expanded'!A1051:'Central Directory_LE Expanded'!D:D,4,FALSE)</f>
        <v>205 Main Street</v>
      </c>
      <c r="D1051" s="4" t="str">
        <f>VLOOKUP(A1051,'[1]Central Directory_LE Expanded'!A1051:'[1]Central Directory_LE Expanded'!E:E,5,FALSE)</f>
        <v>Box Elder</v>
      </c>
      <c r="E1051" s="4" t="str">
        <f>VLOOKUP(A1051,'[1]Central Directory_LE Expanded'!A1051:'[1]Central Directory_LE Expanded'!F:F,6,FALSE)</f>
        <v>MT</v>
      </c>
      <c r="F1051" s="4" t="str">
        <f>VLOOKUP(A1051,'[1]Central Directory_LE Expanded'!A1051:'[1]Central Directory_LE Expanded'!G:G,7,FALSE)</f>
        <v>59521</v>
      </c>
      <c r="G1051" s="4" t="str">
        <f t="shared" si="16"/>
        <v>205 Main Street Box Elder,MT 59521</v>
      </c>
      <c r="H1051" s="9">
        <v>81455</v>
      </c>
      <c r="I1051" s="5">
        <v>44378</v>
      </c>
      <c r="J1051" s="6" t="s">
        <v>893</v>
      </c>
      <c r="K1051" t="s">
        <v>897</v>
      </c>
    </row>
    <row r="1052" spans="1:11" x14ac:dyDescent="0.25">
      <c r="A1052" s="7" t="s">
        <v>830</v>
      </c>
      <c r="B1052" s="8" t="s">
        <v>831</v>
      </c>
      <c r="C1052" s="4" t="str">
        <f>VLOOKUP(A1052,'Central Directory_LE Expanded'!A1052:'Central Directory_LE Expanded'!D:D,4,FALSE)</f>
        <v>205 Main Street</v>
      </c>
      <c r="D1052" s="4" t="str">
        <f>VLOOKUP(A1052,'[1]Central Directory_LE Expanded'!A1052:'[1]Central Directory_LE Expanded'!E:E,5,FALSE)</f>
        <v>Box Elder</v>
      </c>
      <c r="E1052" s="4" t="str">
        <f>VLOOKUP(A1052,'[1]Central Directory_LE Expanded'!A1052:'[1]Central Directory_LE Expanded'!F:F,6,FALSE)</f>
        <v>MT</v>
      </c>
      <c r="F1052" s="4" t="str">
        <f>VLOOKUP(A1052,'[1]Central Directory_LE Expanded'!A1052:'[1]Central Directory_LE Expanded'!G:G,7,FALSE)</f>
        <v>59521</v>
      </c>
      <c r="G1052" s="4" t="str">
        <f t="shared" si="16"/>
        <v>205 Main Street Box Elder,MT 59521</v>
      </c>
      <c r="H1052" s="9">
        <v>2022</v>
      </c>
      <c r="I1052" s="5">
        <v>44378</v>
      </c>
      <c r="J1052" s="6" t="s">
        <v>333</v>
      </c>
      <c r="K1052" t="s">
        <v>897</v>
      </c>
    </row>
    <row r="1053" spans="1:11" x14ac:dyDescent="0.25">
      <c r="A1053" s="7" t="s">
        <v>830</v>
      </c>
      <c r="B1053" s="8" t="s">
        <v>831</v>
      </c>
      <c r="C1053" s="4" t="str">
        <f>VLOOKUP(A1053,'Central Directory_LE Expanded'!A1053:'Central Directory_LE Expanded'!D:D,4,FALSE)</f>
        <v>205 Main Street</v>
      </c>
      <c r="D1053" s="4" t="str">
        <f>VLOOKUP(A1053,'[1]Central Directory_LE Expanded'!A1053:'[1]Central Directory_LE Expanded'!E:E,5,FALSE)</f>
        <v>Box Elder</v>
      </c>
      <c r="E1053" s="4" t="str">
        <f>VLOOKUP(A1053,'[1]Central Directory_LE Expanded'!A1053:'[1]Central Directory_LE Expanded'!F:F,6,FALSE)</f>
        <v>MT</v>
      </c>
      <c r="F1053" s="4" t="str">
        <f>VLOOKUP(A1053,'[1]Central Directory_LE Expanded'!A1053:'[1]Central Directory_LE Expanded'!G:G,7,FALSE)</f>
        <v>59521</v>
      </c>
      <c r="G1053" s="4" t="str">
        <f t="shared" si="16"/>
        <v>205 Main Street Box Elder,MT 59521</v>
      </c>
      <c r="H1053" s="9">
        <v>10000</v>
      </c>
      <c r="I1053" s="5">
        <v>44378</v>
      </c>
      <c r="J1053" s="6" t="s">
        <v>334</v>
      </c>
      <c r="K1053" t="s">
        <v>897</v>
      </c>
    </row>
    <row r="1054" spans="1:11" x14ac:dyDescent="0.25">
      <c r="A1054" s="7" t="s">
        <v>541</v>
      </c>
      <c r="B1054" s="8" t="s">
        <v>542</v>
      </c>
      <c r="C1054" s="4" t="str">
        <f>VLOOKUP(A1054,'Central Directory_LE Expanded'!A1054:'Central Directory_LE Expanded'!D:D,4,FALSE)</f>
        <v>425 6th Street</v>
      </c>
      <c r="D1054" s="4" t="str">
        <f>VLOOKUP(A1054,'[1]Central Directory_LE Expanded'!A1054:'[1]Central Directory_LE Expanded'!E:E,5,FALSE)</f>
        <v>Havre</v>
      </c>
      <c r="E1054" s="4" t="str">
        <f>VLOOKUP(A1054,'[1]Central Directory_LE Expanded'!A1054:'[1]Central Directory_LE Expanded'!F:F,6,FALSE)</f>
        <v>MT</v>
      </c>
      <c r="F1054" s="4" t="str">
        <f>VLOOKUP(A1054,'[1]Central Directory_LE Expanded'!A1054:'[1]Central Directory_LE Expanded'!G:G,7,FALSE)</f>
        <v>59501</v>
      </c>
      <c r="G1054" s="4" t="str">
        <f t="shared" si="16"/>
        <v>425 6th Street Havre,MT 59501</v>
      </c>
      <c r="H1054" s="9">
        <v>4000</v>
      </c>
      <c r="I1054" s="5">
        <v>44378</v>
      </c>
      <c r="J1054" s="6" t="s">
        <v>894</v>
      </c>
      <c r="K1054" t="s">
        <v>897</v>
      </c>
    </row>
    <row r="1055" spans="1:11" x14ac:dyDescent="0.25">
      <c r="A1055" s="7" t="s">
        <v>541</v>
      </c>
      <c r="B1055" s="8" t="s">
        <v>542</v>
      </c>
      <c r="C1055" s="4" t="str">
        <f>VLOOKUP(A1055,'Central Directory_LE Expanded'!A1055:'Central Directory_LE Expanded'!D:D,4,FALSE)</f>
        <v>425 6th Street</v>
      </c>
      <c r="D1055" s="4" t="str">
        <f>VLOOKUP(A1055,'[1]Central Directory_LE Expanded'!A1055:'[1]Central Directory_LE Expanded'!E:E,5,FALSE)</f>
        <v>Havre</v>
      </c>
      <c r="E1055" s="4" t="str">
        <f>VLOOKUP(A1055,'[1]Central Directory_LE Expanded'!A1055:'[1]Central Directory_LE Expanded'!F:F,6,FALSE)</f>
        <v>MT</v>
      </c>
      <c r="F1055" s="4" t="str">
        <f>VLOOKUP(A1055,'[1]Central Directory_LE Expanded'!A1055:'[1]Central Directory_LE Expanded'!G:G,7,FALSE)</f>
        <v>59501</v>
      </c>
      <c r="G1055" s="4" t="str">
        <f t="shared" si="16"/>
        <v>425 6th Street Havre,MT 59501</v>
      </c>
      <c r="H1055" s="9">
        <v>342354</v>
      </c>
      <c r="I1055" s="5">
        <v>44378</v>
      </c>
      <c r="J1055" s="6" t="s">
        <v>819</v>
      </c>
      <c r="K1055" t="s">
        <v>897</v>
      </c>
    </row>
    <row r="1056" spans="1:11" x14ac:dyDescent="0.25">
      <c r="A1056" s="7" t="s">
        <v>541</v>
      </c>
      <c r="B1056" s="8" t="s">
        <v>542</v>
      </c>
      <c r="C1056" s="4" t="str">
        <f>VLOOKUP(A1056,'Central Directory_LE Expanded'!A1056:'Central Directory_LE Expanded'!D:D,4,FALSE)</f>
        <v>425 6th Street</v>
      </c>
      <c r="D1056" s="4" t="str">
        <f>VLOOKUP(A1056,'[1]Central Directory_LE Expanded'!A1056:'[1]Central Directory_LE Expanded'!E:E,5,FALSE)</f>
        <v>Havre</v>
      </c>
      <c r="E1056" s="4" t="str">
        <f>VLOOKUP(A1056,'[1]Central Directory_LE Expanded'!A1056:'[1]Central Directory_LE Expanded'!F:F,6,FALSE)</f>
        <v>MT</v>
      </c>
      <c r="F1056" s="4" t="str">
        <f>VLOOKUP(A1056,'[1]Central Directory_LE Expanded'!A1056:'[1]Central Directory_LE Expanded'!G:G,7,FALSE)</f>
        <v>59501</v>
      </c>
      <c r="G1056" s="4" t="str">
        <f t="shared" si="16"/>
        <v>425 6th Street Havre,MT 59501</v>
      </c>
      <c r="H1056" s="9">
        <v>80066</v>
      </c>
      <c r="I1056" s="5">
        <v>44378</v>
      </c>
      <c r="J1056" s="6" t="s">
        <v>891</v>
      </c>
      <c r="K1056" t="s">
        <v>897</v>
      </c>
    </row>
    <row r="1057" spans="1:11" x14ac:dyDescent="0.25">
      <c r="A1057" s="7" t="s">
        <v>541</v>
      </c>
      <c r="B1057" s="8" t="s">
        <v>542</v>
      </c>
      <c r="C1057" s="4" t="str">
        <f>VLOOKUP(A1057,'Central Directory_LE Expanded'!A1057:'Central Directory_LE Expanded'!D:D,4,FALSE)</f>
        <v>425 6th Street</v>
      </c>
      <c r="D1057" s="4" t="str">
        <f>VLOOKUP(A1057,'[1]Central Directory_LE Expanded'!A1057:'[1]Central Directory_LE Expanded'!E:E,5,FALSE)</f>
        <v>Havre</v>
      </c>
      <c r="E1057" s="4" t="str">
        <f>VLOOKUP(A1057,'[1]Central Directory_LE Expanded'!A1057:'[1]Central Directory_LE Expanded'!F:F,6,FALSE)</f>
        <v>MT</v>
      </c>
      <c r="F1057" s="4" t="str">
        <f>VLOOKUP(A1057,'[1]Central Directory_LE Expanded'!A1057:'[1]Central Directory_LE Expanded'!G:G,7,FALSE)</f>
        <v>59501</v>
      </c>
      <c r="G1057" s="4" t="str">
        <f t="shared" si="16"/>
        <v>425 6th Street Havre,MT 59501</v>
      </c>
      <c r="H1057" s="9">
        <v>5000</v>
      </c>
      <c r="I1057" s="5">
        <v>44378</v>
      </c>
      <c r="J1057" s="6" t="s">
        <v>850</v>
      </c>
      <c r="K1057" t="s">
        <v>897</v>
      </c>
    </row>
    <row r="1058" spans="1:11" x14ac:dyDescent="0.25">
      <c r="A1058" s="7" t="s">
        <v>541</v>
      </c>
      <c r="B1058" s="8" t="s">
        <v>542</v>
      </c>
      <c r="C1058" s="4" t="str">
        <f>VLOOKUP(A1058,'Central Directory_LE Expanded'!A1058:'Central Directory_LE Expanded'!D:D,4,FALSE)</f>
        <v>425 6th Street</v>
      </c>
      <c r="D1058" s="4" t="str">
        <f>VLOOKUP(A1058,'[1]Central Directory_LE Expanded'!A1058:'[1]Central Directory_LE Expanded'!E:E,5,FALSE)</f>
        <v>Havre</v>
      </c>
      <c r="E1058" s="4" t="str">
        <f>VLOOKUP(A1058,'[1]Central Directory_LE Expanded'!A1058:'[1]Central Directory_LE Expanded'!F:F,6,FALSE)</f>
        <v>MT</v>
      </c>
      <c r="F1058" s="4" t="str">
        <f>VLOOKUP(A1058,'[1]Central Directory_LE Expanded'!A1058:'[1]Central Directory_LE Expanded'!G:G,7,FALSE)</f>
        <v>59501</v>
      </c>
      <c r="G1058" s="4" t="str">
        <f t="shared" si="16"/>
        <v>425 6th Street Havre,MT 59501</v>
      </c>
      <c r="H1058" s="9">
        <v>14617</v>
      </c>
      <c r="I1058" s="5">
        <v>44378</v>
      </c>
      <c r="J1058" s="6" t="s">
        <v>820</v>
      </c>
      <c r="K1058" t="s">
        <v>897</v>
      </c>
    </row>
    <row r="1059" spans="1:11" x14ac:dyDescent="0.25">
      <c r="A1059" s="7" t="s">
        <v>541</v>
      </c>
      <c r="B1059" s="8" t="s">
        <v>542</v>
      </c>
      <c r="C1059" s="4" t="str">
        <f>VLOOKUP(A1059,'Central Directory_LE Expanded'!A1059:'Central Directory_LE Expanded'!D:D,4,FALSE)</f>
        <v>425 6th Street</v>
      </c>
      <c r="D1059" s="4" t="str">
        <f>VLOOKUP(A1059,'[1]Central Directory_LE Expanded'!A1059:'[1]Central Directory_LE Expanded'!E:E,5,FALSE)</f>
        <v>Havre</v>
      </c>
      <c r="E1059" s="4" t="str">
        <f>VLOOKUP(A1059,'[1]Central Directory_LE Expanded'!A1059:'[1]Central Directory_LE Expanded'!F:F,6,FALSE)</f>
        <v>MT</v>
      </c>
      <c r="F1059" s="4" t="str">
        <f>VLOOKUP(A1059,'[1]Central Directory_LE Expanded'!A1059:'[1]Central Directory_LE Expanded'!G:G,7,FALSE)</f>
        <v>59501</v>
      </c>
      <c r="G1059" s="4" t="str">
        <f t="shared" si="16"/>
        <v>425 6th Street Havre,MT 59501</v>
      </c>
      <c r="H1059" s="9">
        <v>8043</v>
      </c>
      <c r="I1059" s="5">
        <v>44378</v>
      </c>
      <c r="J1059" s="6" t="s">
        <v>892</v>
      </c>
      <c r="K1059" t="s">
        <v>897</v>
      </c>
    </row>
    <row r="1060" spans="1:11" x14ac:dyDescent="0.25">
      <c r="A1060" s="7" t="s">
        <v>541</v>
      </c>
      <c r="B1060" s="8" t="s">
        <v>542</v>
      </c>
      <c r="C1060" s="4" t="str">
        <f>VLOOKUP(A1060,'Central Directory_LE Expanded'!A1060:'Central Directory_LE Expanded'!D:D,4,FALSE)</f>
        <v>425 6th Street</v>
      </c>
      <c r="D1060" s="4" t="str">
        <f>VLOOKUP(A1060,'[1]Central Directory_LE Expanded'!A1060:'[1]Central Directory_LE Expanded'!E:E,5,FALSE)</f>
        <v>Havre</v>
      </c>
      <c r="E1060" s="4" t="str">
        <f>VLOOKUP(A1060,'[1]Central Directory_LE Expanded'!A1060:'[1]Central Directory_LE Expanded'!F:F,6,FALSE)</f>
        <v>MT</v>
      </c>
      <c r="F1060" s="4" t="str">
        <f>VLOOKUP(A1060,'[1]Central Directory_LE Expanded'!A1060:'[1]Central Directory_LE Expanded'!G:G,7,FALSE)</f>
        <v>59501</v>
      </c>
      <c r="G1060" s="4" t="str">
        <f t="shared" si="16"/>
        <v>425 6th Street Havre,MT 59501</v>
      </c>
      <c r="H1060" s="9">
        <v>100000</v>
      </c>
      <c r="I1060" s="5">
        <v>44378</v>
      </c>
      <c r="J1060" s="6" t="s">
        <v>862</v>
      </c>
      <c r="K1060" t="s">
        <v>897</v>
      </c>
    </row>
    <row r="1061" spans="1:11" x14ac:dyDescent="0.25">
      <c r="A1061" s="7" t="s">
        <v>541</v>
      </c>
      <c r="B1061" s="8" t="s">
        <v>542</v>
      </c>
      <c r="C1061" s="4" t="str">
        <f>VLOOKUP(A1061,'Central Directory_LE Expanded'!A1061:'Central Directory_LE Expanded'!D:D,4,FALSE)</f>
        <v>425 6th Street</v>
      </c>
      <c r="D1061" s="4" t="str">
        <f>VLOOKUP(A1061,'[1]Central Directory_LE Expanded'!A1061:'[1]Central Directory_LE Expanded'!E:E,5,FALSE)</f>
        <v>Havre</v>
      </c>
      <c r="E1061" s="4" t="str">
        <f>VLOOKUP(A1061,'[1]Central Directory_LE Expanded'!A1061:'[1]Central Directory_LE Expanded'!F:F,6,FALSE)</f>
        <v>MT</v>
      </c>
      <c r="F1061" s="4" t="str">
        <f>VLOOKUP(A1061,'[1]Central Directory_LE Expanded'!A1061:'[1]Central Directory_LE Expanded'!G:G,7,FALSE)</f>
        <v>59501</v>
      </c>
      <c r="G1061" s="4" t="str">
        <f t="shared" si="16"/>
        <v>425 6th Street Havre,MT 59501</v>
      </c>
      <c r="H1061" s="9">
        <v>21000</v>
      </c>
      <c r="I1061" s="5">
        <v>44378</v>
      </c>
      <c r="J1061" s="6" t="s">
        <v>863</v>
      </c>
      <c r="K1061" t="s">
        <v>897</v>
      </c>
    </row>
    <row r="1062" spans="1:11" x14ac:dyDescent="0.25">
      <c r="A1062" s="7" t="s">
        <v>541</v>
      </c>
      <c r="B1062" s="8" t="s">
        <v>542</v>
      </c>
      <c r="C1062" s="4" t="str">
        <f>VLOOKUP(A1062,'Central Directory_LE Expanded'!A1062:'Central Directory_LE Expanded'!D:D,4,FALSE)</f>
        <v>425 6th Street</v>
      </c>
      <c r="D1062" s="4" t="str">
        <f>VLOOKUP(A1062,'[1]Central Directory_LE Expanded'!A1062:'[1]Central Directory_LE Expanded'!E:E,5,FALSE)</f>
        <v>Havre</v>
      </c>
      <c r="E1062" s="4" t="str">
        <f>VLOOKUP(A1062,'[1]Central Directory_LE Expanded'!A1062:'[1]Central Directory_LE Expanded'!F:F,6,FALSE)</f>
        <v>MT</v>
      </c>
      <c r="F1062" s="4" t="str">
        <f>VLOOKUP(A1062,'[1]Central Directory_LE Expanded'!A1062:'[1]Central Directory_LE Expanded'!G:G,7,FALSE)</f>
        <v>59501</v>
      </c>
      <c r="G1062" s="4" t="str">
        <f t="shared" si="16"/>
        <v>425 6th Street Havre,MT 59501</v>
      </c>
      <c r="H1062" s="9">
        <v>536776</v>
      </c>
      <c r="I1062" s="5">
        <v>44378</v>
      </c>
      <c r="J1062" s="6" t="s">
        <v>893</v>
      </c>
      <c r="K1062" t="s">
        <v>897</v>
      </c>
    </row>
    <row r="1063" spans="1:11" x14ac:dyDescent="0.25">
      <c r="A1063" s="7" t="s">
        <v>541</v>
      </c>
      <c r="B1063" s="8" t="s">
        <v>542</v>
      </c>
      <c r="C1063" s="4" t="str">
        <f>VLOOKUP(A1063,'Central Directory_LE Expanded'!A1063:'Central Directory_LE Expanded'!D:D,4,FALSE)</f>
        <v>425 6th Street</v>
      </c>
      <c r="D1063" s="4" t="str">
        <f>VLOOKUP(A1063,'[1]Central Directory_LE Expanded'!A1063:'[1]Central Directory_LE Expanded'!E:E,5,FALSE)</f>
        <v>Havre</v>
      </c>
      <c r="E1063" s="4" t="str">
        <f>VLOOKUP(A1063,'[1]Central Directory_LE Expanded'!A1063:'[1]Central Directory_LE Expanded'!F:F,6,FALSE)</f>
        <v>MT</v>
      </c>
      <c r="F1063" s="4" t="str">
        <f>VLOOKUP(A1063,'[1]Central Directory_LE Expanded'!A1063:'[1]Central Directory_LE Expanded'!G:G,7,FALSE)</f>
        <v>59501</v>
      </c>
      <c r="G1063" s="4" t="str">
        <f t="shared" si="16"/>
        <v>425 6th Street Havre,MT 59501</v>
      </c>
      <c r="H1063" s="9">
        <v>116526</v>
      </c>
      <c r="I1063" s="5">
        <v>44378</v>
      </c>
      <c r="J1063" s="6" t="s">
        <v>333</v>
      </c>
      <c r="K1063" t="s">
        <v>897</v>
      </c>
    </row>
    <row r="1064" spans="1:11" x14ac:dyDescent="0.25">
      <c r="A1064" s="7" t="s">
        <v>541</v>
      </c>
      <c r="B1064" s="8" t="s">
        <v>542</v>
      </c>
      <c r="C1064" s="4" t="str">
        <f>VLOOKUP(A1064,'Central Directory_LE Expanded'!A1064:'Central Directory_LE Expanded'!D:D,4,FALSE)</f>
        <v>425 6th Street</v>
      </c>
      <c r="D1064" s="4" t="str">
        <f>VLOOKUP(A1064,'[1]Central Directory_LE Expanded'!A1064:'[1]Central Directory_LE Expanded'!E:E,5,FALSE)</f>
        <v>Havre</v>
      </c>
      <c r="E1064" s="4" t="str">
        <f>VLOOKUP(A1064,'[1]Central Directory_LE Expanded'!A1064:'[1]Central Directory_LE Expanded'!F:F,6,FALSE)</f>
        <v>MT</v>
      </c>
      <c r="F1064" s="4" t="str">
        <f>VLOOKUP(A1064,'[1]Central Directory_LE Expanded'!A1064:'[1]Central Directory_LE Expanded'!G:G,7,FALSE)</f>
        <v>59501</v>
      </c>
      <c r="G1064" s="4" t="str">
        <f t="shared" si="16"/>
        <v>425 6th Street Havre,MT 59501</v>
      </c>
      <c r="H1064" s="9">
        <v>42822</v>
      </c>
      <c r="I1064" s="5">
        <v>44378</v>
      </c>
      <c r="J1064" s="6" t="s">
        <v>334</v>
      </c>
      <c r="K1064" t="s">
        <v>897</v>
      </c>
    </row>
    <row r="1065" spans="1:11" x14ac:dyDescent="0.25">
      <c r="A1065" s="7" t="s">
        <v>164</v>
      </c>
      <c r="B1065" s="8" t="s">
        <v>165</v>
      </c>
      <c r="C1065" s="4" t="str">
        <f>VLOOKUP(A1065,'Central Directory_LE Expanded'!A1065:'Central Directory_LE Expanded'!D:D,4,FALSE)</f>
        <v>425 6th Street</v>
      </c>
      <c r="D1065" s="4" t="str">
        <f>VLOOKUP(A1065,'[1]Central Directory_LE Expanded'!A1065:'[1]Central Directory_LE Expanded'!E:E,5,FALSE)</f>
        <v>Havre</v>
      </c>
      <c r="E1065" s="4" t="str">
        <f>VLOOKUP(A1065,'[1]Central Directory_LE Expanded'!A1065:'[1]Central Directory_LE Expanded'!F:F,6,FALSE)</f>
        <v>MT</v>
      </c>
      <c r="F1065" s="4" t="str">
        <f>VLOOKUP(A1065,'[1]Central Directory_LE Expanded'!A1065:'[1]Central Directory_LE Expanded'!G:G,7,FALSE)</f>
        <v>59501</v>
      </c>
      <c r="G1065" s="4" t="str">
        <f t="shared" si="16"/>
        <v>425 6th Street Havre,MT 59501</v>
      </c>
      <c r="H1065" s="9">
        <v>50451</v>
      </c>
      <c r="I1065" s="5">
        <v>44378</v>
      </c>
      <c r="J1065" s="6" t="s">
        <v>69</v>
      </c>
      <c r="K1065" t="s">
        <v>897</v>
      </c>
    </row>
    <row r="1066" spans="1:11" x14ac:dyDescent="0.25">
      <c r="A1066" s="7" t="s">
        <v>164</v>
      </c>
      <c r="B1066" s="8" t="s">
        <v>165</v>
      </c>
      <c r="C1066" s="4" t="str">
        <f>VLOOKUP(A1066,'Central Directory_LE Expanded'!A1066:'Central Directory_LE Expanded'!D:D,4,FALSE)</f>
        <v>425 6th Street</v>
      </c>
      <c r="D1066" s="4" t="str">
        <f>VLOOKUP(A1066,'[1]Central Directory_LE Expanded'!A1066:'[1]Central Directory_LE Expanded'!E:E,5,FALSE)</f>
        <v>Havre</v>
      </c>
      <c r="E1066" s="4" t="str">
        <f>VLOOKUP(A1066,'[1]Central Directory_LE Expanded'!A1066:'[1]Central Directory_LE Expanded'!F:F,6,FALSE)</f>
        <v>MT</v>
      </c>
      <c r="F1066" s="4" t="str">
        <f>VLOOKUP(A1066,'[1]Central Directory_LE Expanded'!A1066:'[1]Central Directory_LE Expanded'!G:G,7,FALSE)</f>
        <v>59501</v>
      </c>
      <c r="G1066" s="4" t="str">
        <f t="shared" si="16"/>
        <v>425 6th Street Havre,MT 59501</v>
      </c>
      <c r="H1066" s="9">
        <v>142814</v>
      </c>
      <c r="I1066" s="5">
        <v>44378</v>
      </c>
      <c r="J1066" s="6" t="s">
        <v>819</v>
      </c>
      <c r="K1066" t="s">
        <v>897</v>
      </c>
    </row>
    <row r="1067" spans="1:11" x14ac:dyDescent="0.25">
      <c r="A1067" s="7" t="s">
        <v>164</v>
      </c>
      <c r="B1067" s="8" t="s">
        <v>165</v>
      </c>
      <c r="C1067" s="4" t="str">
        <f>VLOOKUP(A1067,'Central Directory_LE Expanded'!A1067:'Central Directory_LE Expanded'!D:D,4,FALSE)</f>
        <v>425 6th Street</v>
      </c>
      <c r="D1067" s="4" t="str">
        <f>VLOOKUP(A1067,'[1]Central Directory_LE Expanded'!A1067:'[1]Central Directory_LE Expanded'!E:E,5,FALSE)</f>
        <v>Havre</v>
      </c>
      <c r="E1067" s="4" t="str">
        <f>VLOOKUP(A1067,'[1]Central Directory_LE Expanded'!A1067:'[1]Central Directory_LE Expanded'!F:F,6,FALSE)</f>
        <v>MT</v>
      </c>
      <c r="F1067" s="4" t="str">
        <f>VLOOKUP(A1067,'[1]Central Directory_LE Expanded'!A1067:'[1]Central Directory_LE Expanded'!G:G,7,FALSE)</f>
        <v>59501</v>
      </c>
      <c r="G1067" s="4" t="str">
        <f t="shared" si="16"/>
        <v>425 6th Street Havre,MT 59501</v>
      </c>
      <c r="H1067" s="9">
        <v>32905</v>
      </c>
      <c r="I1067" s="5">
        <v>44378</v>
      </c>
      <c r="J1067" s="6" t="s">
        <v>891</v>
      </c>
      <c r="K1067" t="s">
        <v>897</v>
      </c>
    </row>
    <row r="1068" spans="1:11" x14ac:dyDescent="0.25">
      <c r="A1068" s="7" t="s">
        <v>164</v>
      </c>
      <c r="B1068" s="8" t="s">
        <v>165</v>
      </c>
      <c r="C1068" s="4" t="str">
        <f>VLOOKUP(A1068,'Central Directory_LE Expanded'!A1068:'Central Directory_LE Expanded'!D:D,4,FALSE)</f>
        <v>425 6th Street</v>
      </c>
      <c r="D1068" s="4" t="str">
        <f>VLOOKUP(A1068,'[1]Central Directory_LE Expanded'!A1068:'[1]Central Directory_LE Expanded'!E:E,5,FALSE)</f>
        <v>Havre</v>
      </c>
      <c r="E1068" s="4" t="str">
        <f>VLOOKUP(A1068,'[1]Central Directory_LE Expanded'!A1068:'[1]Central Directory_LE Expanded'!F:F,6,FALSE)</f>
        <v>MT</v>
      </c>
      <c r="F1068" s="4" t="str">
        <f>VLOOKUP(A1068,'[1]Central Directory_LE Expanded'!A1068:'[1]Central Directory_LE Expanded'!G:G,7,FALSE)</f>
        <v>59501</v>
      </c>
      <c r="G1068" s="4" t="str">
        <f t="shared" si="16"/>
        <v>425 6th Street Havre,MT 59501</v>
      </c>
      <c r="H1068" s="9">
        <v>119748</v>
      </c>
      <c r="I1068" s="5">
        <v>44378</v>
      </c>
      <c r="J1068" s="6" t="s">
        <v>893</v>
      </c>
      <c r="K1068" t="s">
        <v>897</v>
      </c>
    </row>
    <row r="1069" spans="1:11" x14ac:dyDescent="0.25">
      <c r="A1069" s="7" t="s">
        <v>164</v>
      </c>
      <c r="B1069" s="8" t="s">
        <v>165</v>
      </c>
      <c r="C1069" s="4" t="str">
        <f>VLOOKUP(A1069,'Central Directory_LE Expanded'!A1069:'Central Directory_LE Expanded'!D:D,4,FALSE)</f>
        <v>425 6th Street</v>
      </c>
      <c r="D1069" s="4" t="str">
        <f>VLOOKUP(A1069,'[1]Central Directory_LE Expanded'!A1069:'[1]Central Directory_LE Expanded'!E:E,5,FALSE)</f>
        <v>Havre</v>
      </c>
      <c r="E1069" s="4" t="str">
        <f>VLOOKUP(A1069,'[1]Central Directory_LE Expanded'!A1069:'[1]Central Directory_LE Expanded'!F:F,6,FALSE)</f>
        <v>MT</v>
      </c>
      <c r="F1069" s="4" t="str">
        <f>VLOOKUP(A1069,'[1]Central Directory_LE Expanded'!A1069:'[1]Central Directory_LE Expanded'!G:G,7,FALSE)</f>
        <v>59501</v>
      </c>
      <c r="G1069" s="4" t="str">
        <f t="shared" si="16"/>
        <v>425 6th Street Havre,MT 59501</v>
      </c>
      <c r="H1069" s="9">
        <v>47643</v>
      </c>
      <c r="I1069" s="5">
        <v>44378</v>
      </c>
      <c r="J1069" s="6" t="s">
        <v>333</v>
      </c>
      <c r="K1069" t="s">
        <v>897</v>
      </c>
    </row>
    <row r="1070" spans="1:11" x14ac:dyDescent="0.25">
      <c r="A1070" s="7" t="s">
        <v>164</v>
      </c>
      <c r="B1070" s="8" t="s">
        <v>165</v>
      </c>
      <c r="C1070" s="4" t="str">
        <f>VLOOKUP(A1070,'Central Directory_LE Expanded'!A1070:'Central Directory_LE Expanded'!D:D,4,FALSE)</f>
        <v>425 6th Street</v>
      </c>
      <c r="D1070" s="4" t="str">
        <f>VLOOKUP(A1070,'[1]Central Directory_LE Expanded'!A1070:'[1]Central Directory_LE Expanded'!E:E,5,FALSE)</f>
        <v>Havre</v>
      </c>
      <c r="E1070" s="4" t="str">
        <f>VLOOKUP(A1070,'[1]Central Directory_LE Expanded'!A1070:'[1]Central Directory_LE Expanded'!F:F,6,FALSE)</f>
        <v>MT</v>
      </c>
      <c r="F1070" s="4" t="str">
        <f>VLOOKUP(A1070,'[1]Central Directory_LE Expanded'!A1070:'[1]Central Directory_LE Expanded'!G:G,7,FALSE)</f>
        <v>59501</v>
      </c>
      <c r="G1070" s="4" t="str">
        <f t="shared" si="16"/>
        <v>425 6th Street Havre,MT 59501</v>
      </c>
      <c r="H1070" s="9">
        <v>10000</v>
      </c>
      <c r="I1070" s="5">
        <v>44378</v>
      </c>
      <c r="J1070" s="6" t="s">
        <v>334</v>
      </c>
      <c r="K1070" t="s">
        <v>897</v>
      </c>
    </row>
    <row r="1071" spans="1:11" x14ac:dyDescent="0.25">
      <c r="A1071" s="7" t="s">
        <v>164</v>
      </c>
      <c r="B1071" s="8" t="s">
        <v>165</v>
      </c>
      <c r="C1071" s="4" t="str">
        <f>VLOOKUP(A1071,'Central Directory_LE Expanded'!A1071:'Central Directory_LE Expanded'!D:D,4,FALSE)</f>
        <v>425 6th Street</v>
      </c>
      <c r="D1071" s="4" t="str">
        <f>VLOOKUP(A1071,'[1]Central Directory_LE Expanded'!A1071:'[1]Central Directory_LE Expanded'!E:E,5,FALSE)</f>
        <v>Havre</v>
      </c>
      <c r="E1071" s="4" t="str">
        <f>VLOOKUP(A1071,'[1]Central Directory_LE Expanded'!A1071:'[1]Central Directory_LE Expanded'!F:F,6,FALSE)</f>
        <v>MT</v>
      </c>
      <c r="F1071" s="4" t="str">
        <f>VLOOKUP(A1071,'[1]Central Directory_LE Expanded'!A1071:'[1]Central Directory_LE Expanded'!G:G,7,FALSE)</f>
        <v>59501</v>
      </c>
      <c r="G1071" s="4" t="str">
        <f t="shared" si="16"/>
        <v>425 6th Street Havre,MT 59501</v>
      </c>
      <c r="H1071" s="9">
        <v>10138</v>
      </c>
      <c r="I1071" s="5">
        <v>44378</v>
      </c>
      <c r="J1071" s="6" t="s">
        <v>337</v>
      </c>
      <c r="K1071" t="s">
        <v>897</v>
      </c>
    </row>
    <row r="1072" spans="1:11" x14ac:dyDescent="0.25">
      <c r="A1072" s="7" t="s">
        <v>543</v>
      </c>
      <c r="B1072" s="8" t="s">
        <v>492</v>
      </c>
      <c r="C1072" s="4" t="str">
        <f>VLOOKUP(A1072,'Central Directory_LE Expanded'!A1072:'Central Directory_LE Expanded'!D:D,4,FALSE)</f>
        <v>14627 Wildhorse Road</v>
      </c>
      <c r="D1072" s="4" t="str">
        <f>VLOOKUP(A1072,'[1]Central Directory_LE Expanded'!A1072:'[1]Central Directory_LE Expanded'!E:E,5,FALSE)</f>
        <v>Havre</v>
      </c>
      <c r="E1072" s="4" t="str">
        <f>VLOOKUP(A1072,'[1]Central Directory_LE Expanded'!A1072:'[1]Central Directory_LE Expanded'!F:F,6,FALSE)</f>
        <v>MT</v>
      </c>
      <c r="F1072" s="4">
        <f>VLOOKUP(A1072,'[1]Central Directory_LE Expanded'!A1072:'[1]Central Directory_LE Expanded'!G:G,7,FALSE)</f>
        <v>59501</v>
      </c>
      <c r="G1072" s="4" t="str">
        <f t="shared" si="16"/>
        <v>14627 Wildhorse Road Havre,MT 59501</v>
      </c>
      <c r="H1072" s="9">
        <v>5402</v>
      </c>
      <c r="I1072" s="5">
        <v>44378</v>
      </c>
      <c r="J1072" s="6" t="s">
        <v>819</v>
      </c>
      <c r="K1072" t="s">
        <v>897</v>
      </c>
    </row>
    <row r="1073" spans="1:11" x14ac:dyDescent="0.25">
      <c r="A1073" s="7" t="s">
        <v>543</v>
      </c>
      <c r="B1073" s="8" t="s">
        <v>492</v>
      </c>
      <c r="C1073" s="4" t="str">
        <f>VLOOKUP(A1073,'Central Directory_LE Expanded'!A1073:'Central Directory_LE Expanded'!D:D,4,FALSE)</f>
        <v>14627 Wildhorse Road</v>
      </c>
      <c r="D1073" s="4" t="str">
        <f>VLOOKUP(A1073,'[1]Central Directory_LE Expanded'!A1073:'[1]Central Directory_LE Expanded'!E:E,5,FALSE)</f>
        <v>Havre</v>
      </c>
      <c r="E1073" s="4" t="str">
        <f>VLOOKUP(A1073,'[1]Central Directory_LE Expanded'!A1073:'[1]Central Directory_LE Expanded'!F:F,6,FALSE)</f>
        <v>MT</v>
      </c>
      <c r="F1073" s="4">
        <f>VLOOKUP(A1073,'[1]Central Directory_LE Expanded'!A1073:'[1]Central Directory_LE Expanded'!G:G,7,FALSE)</f>
        <v>59501</v>
      </c>
      <c r="G1073" s="4" t="str">
        <f t="shared" si="16"/>
        <v>14627 Wildhorse Road Havre,MT 59501</v>
      </c>
      <c r="H1073" s="9">
        <v>1389</v>
      </c>
      <c r="I1073" s="5">
        <v>44378</v>
      </c>
      <c r="J1073" s="6" t="s">
        <v>891</v>
      </c>
      <c r="K1073" t="s">
        <v>897</v>
      </c>
    </row>
    <row r="1074" spans="1:11" x14ac:dyDescent="0.25">
      <c r="A1074" s="7" t="s">
        <v>543</v>
      </c>
      <c r="B1074" s="8" t="s">
        <v>492</v>
      </c>
      <c r="C1074" s="4" t="str">
        <f>VLOOKUP(A1074,'Central Directory_LE Expanded'!A1074:'Central Directory_LE Expanded'!D:D,4,FALSE)</f>
        <v>14627 Wildhorse Road</v>
      </c>
      <c r="D1074" s="4" t="str">
        <f>VLOOKUP(A1074,'[1]Central Directory_LE Expanded'!A1074:'[1]Central Directory_LE Expanded'!E:E,5,FALSE)</f>
        <v>Havre</v>
      </c>
      <c r="E1074" s="4" t="str">
        <f>VLOOKUP(A1074,'[1]Central Directory_LE Expanded'!A1074:'[1]Central Directory_LE Expanded'!F:F,6,FALSE)</f>
        <v>MT</v>
      </c>
      <c r="F1074" s="4">
        <f>VLOOKUP(A1074,'[1]Central Directory_LE Expanded'!A1074:'[1]Central Directory_LE Expanded'!G:G,7,FALSE)</f>
        <v>59501</v>
      </c>
      <c r="G1074" s="4" t="str">
        <f t="shared" si="16"/>
        <v>14627 Wildhorse Road Havre,MT 59501</v>
      </c>
      <c r="H1074" s="9">
        <v>573</v>
      </c>
      <c r="I1074" s="5">
        <v>44378</v>
      </c>
      <c r="J1074" s="6" t="s">
        <v>820</v>
      </c>
      <c r="K1074" t="s">
        <v>897</v>
      </c>
    </row>
    <row r="1075" spans="1:11" x14ac:dyDescent="0.25">
      <c r="A1075" s="7" t="s">
        <v>543</v>
      </c>
      <c r="B1075" s="8" t="s">
        <v>492</v>
      </c>
      <c r="C1075" s="4" t="str">
        <f>VLOOKUP(A1075,'Central Directory_LE Expanded'!A1075:'Central Directory_LE Expanded'!D:D,4,FALSE)</f>
        <v>14627 Wildhorse Road</v>
      </c>
      <c r="D1075" s="4" t="str">
        <f>VLOOKUP(A1075,'[1]Central Directory_LE Expanded'!A1075:'[1]Central Directory_LE Expanded'!E:E,5,FALSE)</f>
        <v>Havre</v>
      </c>
      <c r="E1075" s="4" t="str">
        <f>VLOOKUP(A1075,'[1]Central Directory_LE Expanded'!A1075:'[1]Central Directory_LE Expanded'!F:F,6,FALSE)</f>
        <v>MT</v>
      </c>
      <c r="F1075" s="4">
        <f>VLOOKUP(A1075,'[1]Central Directory_LE Expanded'!A1075:'[1]Central Directory_LE Expanded'!G:G,7,FALSE)</f>
        <v>59501</v>
      </c>
      <c r="G1075" s="4" t="str">
        <f t="shared" si="16"/>
        <v>14627 Wildhorse Road Havre,MT 59501</v>
      </c>
      <c r="H1075" s="9">
        <v>140</v>
      </c>
      <c r="I1075" s="5">
        <v>44378</v>
      </c>
      <c r="J1075" s="6" t="s">
        <v>892</v>
      </c>
      <c r="K1075" t="s">
        <v>897</v>
      </c>
    </row>
    <row r="1076" spans="1:11" x14ac:dyDescent="0.25">
      <c r="A1076" s="7" t="s">
        <v>543</v>
      </c>
      <c r="B1076" s="8" t="s">
        <v>492</v>
      </c>
      <c r="C1076" s="4" t="str">
        <f>VLOOKUP(A1076,'Central Directory_LE Expanded'!A1076:'Central Directory_LE Expanded'!D:D,4,FALSE)</f>
        <v>14627 Wildhorse Road</v>
      </c>
      <c r="D1076" s="4" t="str">
        <f>VLOOKUP(A1076,'[1]Central Directory_LE Expanded'!A1076:'[1]Central Directory_LE Expanded'!E:E,5,FALSE)</f>
        <v>Havre</v>
      </c>
      <c r="E1076" s="4" t="str">
        <f>VLOOKUP(A1076,'[1]Central Directory_LE Expanded'!A1076:'[1]Central Directory_LE Expanded'!F:F,6,FALSE)</f>
        <v>MT</v>
      </c>
      <c r="F1076" s="4">
        <f>VLOOKUP(A1076,'[1]Central Directory_LE Expanded'!A1076:'[1]Central Directory_LE Expanded'!G:G,7,FALSE)</f>
        <v>59501</v>
      </c>
      <c r="G1076" s="4" t="str">
        <f t="shared" si="16"/>
        <v>14627 Wildhorse Road Havre,MT 59501</v>
      </c>
      <c r="H1076" s="9">
        <v>5951</v>
      </c>
      <c r="I1076" s="5">
        <v>44378</v>
      </c>
      <c r="J1076" s="6" t="s">
        <v>893</v>
      </c>
      <c r="K1076" t="s">
        <v>897</v>
      </c>
    </row>
    <row r="1077" spans="1:11" x14ac:dyDescent="0.25">
      <c r="A1077" s="7" t="s">
        <v>543</v>
      </c>
      <c r="B1077" s="8" t="s">
        <v>492</v>
      </c>
      <c r="C1077" s="4" t="str">
        <f>VLOOKUP(A1077,'Central Directory_LE Expanded'!A1077:'Central Directory_LE Expanded'!D:D,4,FALSE)</f>
        <v>14627 Wildhorse Road</v>
      </c>
      <c r="D1077" s="4" t="str">
        <f>VLOOKUP(A1077,'[1]Central Directory_LE Expanded'!A1077:'[1]Central Directory_LE Expanded'!E:E,5,FALSE)</f>
        <v>Havre</v>
      </c>
      <c r="E1077" s="4" t="str">
        <f>VLOOKUP(A1077,'[1]Central Directory_LE Expanded'!A1077:'[1]Central Directory_LE Expanded'!F:F,6,FALSE)</f>
        <v>MT</v>
      </c>
      <c r="F1077" s="4">
        <f>VLOOKUP(A1077,'[1]Central Directory_LE Expanded'!A1077:'[1]Central Directory_LE Expanded'!G:G,7,FALSE)</f>
        <v>59501</v>
      </c>
      <c r="G1077" s="4" t="str">
        <f t="shared" si="16"/>
        <v>14627 Wildhorse Road Havre,MT 59501</v>
      </c>
      <c r="H1077" s="9">
        <v>1386</v>
      </c>
      <c r="I1077" s="5">
        <v>44378</v>
      </c>
      <c r="J1077" s="6" t="s">
        <v>333</v>
      </c>
      <c r="K1077" t="s">
        <v>897</v>
      </c>
    </row>
    <row r="1078" spans="1:11" x14ac:dyDescent="0.25">
      <c r="A1078" s="7" t="s">
        <v>543</v>
      </c>
      <c r="B1078" s="8" t="s">
        <v>492</v>
      </c>
      <c r="C1078" s="4" t="str">
        <f>VLOOKUP(A1078,'Central Directory_LE Expanded'!A1078:'Central Directory_LE Expanded'!D:D,4,FALSE)</f>
        <v>14627 Wildhorse Road</v>
      </c>
      <c r="D1078" s="4" t="str">
        <f>VLOOKUP(A1078,'[1]Central Directory_LE Expanded'!A1078:'[1]Central Directory_LE Expanded'!E:E,5,FALSE)</f>
        <v>Havre</v>
      </c>
      <c r="E1078" s="4" t="str">
        <f>VLOOKUP(A1078,'[1]Central Directory_LE Expanded'!A1078:'[1]Central Directory_LE Expanded'!F:F,6,FALSE)</f>
        <v>MT</v>
      </c>
      <c r="F1078" s="4">
        <f>VLOOKUP(A1078,'[1]Central Directory_LE Expanded'!A1078:'[1]Central Directory_LE Expanded'!G:G,7,FALSE)</f>
        <v>59501</v>
      </c>
      <c r="G1078" s="4" t="str">
        <f t="shared" si="16"/>
        <v>14627 Wildhorse Road Havre,MT 59501</v>
      </c>
      <c r="H1078" s="9">
        <v>10000</v>
      </c>
      <c r="I1078" s="5">
        <v>44378</v>
      </c>
      <c r="J1078" s="6" t="s">
        <v>334</v>
      </c>
      <c r="K1078" t="s">
        <v>897</v>
      </c>
    </row>
    <row r="1079" spans="1:11" x14ac:dyDescent="0.25">
      <c r="A1079" s="7" t="s">
        <v>550</v>
      </c>
      <c r="B1079" s="8" t="s">
        <v>551</v>
      </c>
      <c r="C1079" s="4" t="str">
        <f>VLOOKUP(A1079,'Central Directory_LE Expanded'!A1079:'Central Directory_LE Expanded'!D:D,4,FALSE)</f>
        <v>18 Clancy Creek Road</v>
      </c>
      <c r="D1079" s="4" t="str">
        <f>VLOOKUP(A1079,'[1]Central Directory_LE Expanded'!A1079:'[1]Central Directory_LE Expanded'!E:E,5,FALSE)</f>
        <v>Clancy</v>
      </c>
      <c r="E1079" s="4" t="str">
        <f>VLOOKUP(A1079,'[1]Central Directory_LE Expanded'!A1079:'[1]Central Directory_LE Expanded'!F:F,6,FALSE)</f>
        <v>MT</v>
      </c>
      <c r="F1079" s="4" t="str">
        <f>VLOOKUP(A1079,'[1]Central Directory_LE Expanded'!A1079:'[1]Central Directory_LE Expanded'!G:G,7,FALSE)</f>
        <v>59634</v>
      </c>
      <c r="G1079" s="4" t="str">
        <f t="shared" si="16"/>
        <v>18 Clancy Creek Road Clancy,MT 59634</v>
      </c>
      <c r="H1079" s="9">
        <v>77627</v>
      </c>
      <c r="I1079" s="5">
        <v>44378</v>
      </c>
      <c r="J1079" s="6" t="s">
        <v>819</v>
      </c>
      <c r="K1079" t="s">
        <v>897</v>
      </c>
    </row>
    <row r="1080" spans="1:11" x14ac:dyDescent="0.25">
      <c r="A1080" s="7" t="s">
        <v>550</v>
      </c>
      <c r="B1080" s="8" t="s">
        <v>551</v>
      </c>
      <c r="C1080" s="4" t="str">
        <f>VLOOKUP(A1080,'Central Directory_LE Expanded'!A1080:'Central Directory_LE Expanded'!D:D,4,FALSE)</f>
        <v>18 Clancy Creek Road</v>
      </c>
      <c r="D1080" s="4" t="str">
        <f>VLOOKUP(A1080,'[1]Central Directory_LE Expanded'!A1080:'[1]Central Directory_LE Expanded'!E:E,5,FALSE)</f>
        <v>Clancy</v>
      </c>
      <c r="E1080" s="4" t="str">
        <f>VLOOKUP(A1080,'[1]Central Directory_LE Expanded'!A1080:'[1]Central Directory_LE Expanded'!F:F,6,FALSE)</f>
        <v>MT</v>
      </c>
      <c r="F1080" s="4" t="str">
        <f>VLOOKUP(A1080,'[1]Central Directory_LE Expanded'!A1080:'[1]Central Directory_LE Expanded'!G:G,7,FALSE)</f>
        <v>59634</v>
      </c>
      <c r="G1080" s="4" t="str">
        <f t="shared" si="16"/>
        <v>18 Clancy Creek Road Clancy,MT 59634</v>
      </c>
      <c r="H1080" s="9">
        <v>18258</v>
      </c>
      <c r="I1080" s="5">
        <v>44378</v>
      </c>
      <c r="J1080" s="6" t="s">
        <v>891</v>
      </c>
      <c r="K1080" t="s">
        <v>897</v>
      </c>
    </row>
    <row r="1081" spans="1:11" x14ac:dyDescent="0.25">
      <c r="A1081" s="7" t="s">
        <v>550</v>
      </c>
      <c r="B1081" s="8" t="s">
        <v>551</v>
      </c>
      <c r="C1081" s="4" t="str">
        <f>VLOOKUP(A1081,'Central Directory_LE Expanded'!A1081:'Central Directory_LE Expanded'!D:D,4,FALSE)</f>
        <v>18 Clancy Creek Road</v>
      </c>
      <c r="D1081" s="4" t="str">
        <f>VLOOKUP(A1081,'[1]Central Directory_LE Expanded'!A1081:'[1]Central Directory_LE Expanded'!E:E,5,FALSE)</f>
        <v>Clancy</v>
      </c>
      <c r="E1081" s="4" t="str">
        <f>VLOOKUP(A1081,'[1]Central Directory_LE Expanded'!A1081:'[1]Central Directory_LE Expanded'!F:F,6,FALSE)</f>
        <v>MT</v>
      </c>
      <c r="F1081" s="4" t="str">
        <f>VLOOKUP(A1081,'[1]Central Directory_LE Expanded'!A1081:'[1]Central Directory_LE Expanded'!G:G,7,FALSE)</f>
        <v>59634</v>
      </c>
      <c r="G1081" s="4" t="str">
        <f t="shared" si="16"/>
        <v>18 Clancy Creek Road Clancy,MT 59634</v>
      </c>
      <c r="H1081" s="9">
        <v>3111</v>
      </c>
      <c r="I1081" s="5">
        <v>44378</v>
      </c>
      <c r="J1081" s="6" t="s">
        <v>820</v>
      </c>
      <c r="K1081" t="s">
        <v>897</v>
      </c>
    </row>
    <row r="1082" spans="1:11" x14ac:dyDescent="0.25">
      <c r="A1082" s="7" t="s">
        <v>550</v>
      </c>
      <c r="B1082" s="8" t="s">
        <v>551</v>
      </c>
      <c r="C1082" s="4" t="str">
        <f>VLOOKUP(A1082,'Central Directory_LE Expanded'!A1082:'Central Directory_LE Expanded'!D:D,4,FALSE)</f>
        <v>18 Clancy Creek Road</v>
      </c>
      <c r="D1082" s="4" t="str">
        <f>VLOOKUP(A1082,'[1]Central Directory_LE Expanded'!A1082:'[1]Central Directory_LE Expanded'!E:E,5,FALSE)</f>
        <v>Clancy</v>
      </c>
      <c r="E1082" s="4" t="str">
        <f>VLOOKUP(A1082,'[1]Central Directory_LE Expanded'!A1082:'[1]Central Directory_LE Expanded'!F:F,6,FALSE)</f>
        <v>MT</v>
      </c>
      <c r="F1082" s="4" t="str">
        <f>VLOOKUP(A1082,'[1]Central Directory_LE Expanded'!A1082:'[1]Central Directory_LE Expanded'!G:G,7,FALSE)</f>
        <v>59634</v>
      </c>
      <c r="G1082" s="4" t="str">
        <f t="shared" si="16"/>
        <v>18 Clancy Creek Road Clancy,MT 59634</v>
      </c>
      <c r="H1082" s="9">
        <v>1831</v>
      </c>
      <c r="I1082" s="5">
        <v>44378</v>
      </c>
      <c r="J1082" s="6" t="s">
        <v>892</v>
      </c>
      <c r="K1082" t="s">
        <v>897</v>
      </c>
    </row>
    <row r="1083" spans="1:11" x14ac:dyDescent="0.25">
      <c r="A1083" s="7" t="s">
        <v>550</v>
      </c>
      <c r="B1083" s="8" t="s">
        <v>551</v>
      </c>
      <c r="C1083" s="4" t="str">
        <f>VLOOKUP(A1083,'Central Directory_LE Expanded'!A1083:'Central Directory_LE Expanded'!D:D,4,FALSE)</f>
        <v>18 Clancy Creek Road</v>
      </c>
      <c r="D1083" s="4" t="str">
        <f>VLOOKUP(A1083,'[1]Central Directory_LE Expanded'!A1083:'[1]Central Directory_LE Expanded'!E:E,5,FALSE)</f>
        <v>Clancy</v>
      </c>
      <c r="E1083" s="4" t="str">
        <f>VLOOKUP(A1083,'[1]Central Directory_LE Expanded'!A1083:'[1]Central Directory_LE Expanded'!F:F,6,FALSE)</f>
        <v>MT</v>
      </c>
      <c r="F1083" s="4" t="str">
        <f>VLOOKUP(A1083,'[1]Central Directory_LE Expanded'!A1083:'[1]Central Directory_LE Expanded'!G:G,7,FALSE)</f>
        <v>59634</v>
      </c>
      <c r="G1083" s="4" t="str">
        <f t="shared" si="16"/>
        <v>18 Clancy Creek Road Clancy,MT 59634</v>
      </c>
      <c r="H1083" s="9">
        <v>33434</v>
      </c>
      <c r="I1083" s="5">
        <v>44378</v>
      </c>
      <c r="J1083" s="6" t="s">
        <v>893</v>
      </c>
      <c r="K1083" t="s">
        <v>897</v>
      </c>
    </row>
    <row r="1084" spans="1:11" x14ac:dyDescent="0.25">
      <c r="A1084" s="7" t="s">
        <v>550</v>
      </c>
      <c r="B1084" s="8" t="s">
        <v>551</v>
      </c>
      <c r="C1084" s="4" t="str">
        <f>VLOOKUP(A1084,'Central Directory_LE Expanded'!A1084:'Central Directory_LE Expanded'!D:D,4,FALSE)</f>
        <v>18 Clancy Creek Road</v>
      </c>
      <c r="D1084" s="4" t="str">
        <f>VLOOKUP(A1084,'[1]Central Directory_LE Expanded'!A1084:'[1]Central Directory_LE Expanded'!E:E,5,FALSE)</f>
        <v>Clancy</v>
      </c>
      <c r="E1084" s="4" t="str">
        <f>VLOOKUP(A1084,'[1]Central Directory_LE Expanded'!A1084:'[1]Central Directory_LE Expanded'!F:F,6,FALSE)</f>
        <v>MT</v>
      </c>
      <c r="F1084" s="4" t="str">
        <f>VLOOKUP(A1084,'[1]Central Directory_LE Expanded'!A1084:'[1]Central Directory_LE Expanded'!G:G,7,FALSE)</f>
        <v>59634</v>
      </c>
      <c r="G1084" s="4" t="str">
        <f t="shared" si="16"/>
        <v>18 Clancy Creek Road Clancy,MT 59634</v>
      </c>
      <c r="H1084" s="9">
        <v>10977</v>
      </c>
      <c r="I1084" s="5">
        <v>44378</v>
      </c>
      <c r="J1084" s="6" t="s">
        <v>333</v>
      </c>
      <c r="K1084" t="s">
        <v>897</v>
      </c>
    </row>
    <row r="1085" spans="1:11" x14ac:dyDescent="0.25">
      <c r="A1085" s="7" t="s">
        <v>550</v>
      </c>
      <c r="B1085" s="8" t="s">
        <v>551</v>
      </c>
      <c r="C1085" s="4" t="str">
        <f>VLOOKUP(A1085,'Central Directory_LE Expanded'!A1085:'Central Directory_LE Expanded'!D:D,4,FALSE)</f>
        <v>18 Clancy Creek Road</v>
      </c>
      <c r="D1085" s="4" t="str">
        <f>VLOOKUP(A1085,'[1]Central Directory_LE Expanded'!A1085:'[1]Central Directory_LE Expanded'!E:E,5,FALSE)</f>
        <v>Clancy</v>
      </c>
      <c r="E1085" s="4" t="str">
        <f>VLOOKUP(A1085,'[1]Central Directory_LE Expanded'!A1085:'[1]Central Directory_LE Expanded'!F:F,6,FALSE)</f>
        <v>MT</v>
      </c>
      <c r="F1085" s="4" t="str">
        <f>VLOOKUP(A1085,'[1]Central Directory_LE Expanded'!A1085:'[1]Central Directory_LE Expanded'!G:G,7,FALSE)</f>
        <v>59634</v>
      </c>
      <c r="G1085" s="4" t="str">
        <f t="shared" si="16"/>
        <v>18 Clancy Creek Road Clancy,MT 59634</v>
      </c>
      <c r="H1085" s="9">
        <v>10000</v>
      </c>
      <c r="I1085" s="5">
        <v>44378</v>
      </c>
      <c r="J1085" s="6" t="s">
        <v>334</v>
      </c>
      <c r="K1085" t="s">
        <v>897</v>
      </c>
    </row>
    <row r="1086" spans="1:11" x14ac:dyDescent="0.25">
      <c r="A1086" s="7" t="s">
        <v>552</v>
      </c>
      <c r="B1086" s="8" t="s">
        <v>553</v>
      </c>
      <c r="C1086" s="4" t="str">
        <f>VLOOKUP(A1086,'Central Directory_LE Expanded'!A1086:'Central Directory_LE Expanded'!D:D,4,FALSE)</f>
        <v>1 West Yellowstone</v>
      </c>
      <c r="D1086" s="4" t="str">
        <f>VLOOKUP(A1086,'[1]Central Directory_LE Expanded'!A1086:'[1]Central Directory_LE Expanded'!E:E,5,FALSE)</f>
        <v>Whitehall</v>
      </c>
      <c r="E1086" s="4" t="str">
        <f>VLOOKUP(A1086,'[1]Central Directory_LE Expanded'!A1086:'[1]Central Directory_LE Expanded'!F:F,6,FALSE)</f>
        <v>MT</v>
      </c>
      <c r="F1086" s="4" t="str">
        <f>VLOOKUP(A1086,'[1]Central Directory_LE Expanded'!A1086:'[1]Central Directory_LE Expanded'!G:G,7,FALSE)</f>
        <v>59759</v>
      </c>
      <c r="G1086" s="4" t="str">
        <f t="shared" si="16"/>
        <v>1 West Yellowstone Whitehall,MT 59759</v>
      </c>
      <c r="H1086" s="9">
        <v>72810</v>
      </c>
      <c r="I1086" s="5">
        <v>44378</v>
      </c>
      <c r="J1086" s="6" t="s">
        <v>819</v>
      </c>
      <c r="K1086" t="s">
        <v>897</v>
      </c>
    </row>
    <row r="1087" spans="1:11" x14ac:dyDescent="0.25">
      <c r="A1087" s="7" t="s">
        <v>552</v>
      </c>
      <c r="B1087" s="8" t="s">
        <v>553</v>
      </c>
      <c r="C1087" s="4" t="str">
        <f>VLOOKUP(A1087,'Central Directory_LE Expanded'!A1087:'Central Directory_LE Expanded'!D:D,4,FALSE)</f>
        <v>1 West Yellowstone</v>
      </c>
      <c r="D1087" s="4" t="str">
        <f>VLOOKUP(A1087,'[1]Central Directory_LE Expanded'!A1087:'[1]Central Directory_LE Expanded'!E:E,5,FALSE)</f>
        <v>Whitehall</v>
      </c>
      <c r="E1087" s="4" t="str">
        <f>VLOOKUP(A1087,'[1]Central Directory_LE Expanded'!A1087:'[1]Central Directory_LE Expanded'!F:F,6,FALSE)</f>
        <v>MT</v>
      </c>
      <c r="F1087" s="4" t="str">
        <f>VLOOKUP(A1087,'[1]Central Directory_LE Expanded'!A1087:'[1]Central Directory_LE Expanded'!G:G,7,FALSE)</f>
        <v>59759</v>
      </c>
      <c r="G1087" s="4" t="str">
        <f t="shared" si="16"/>
        <v>1 West Yellowstone Whitehall,MT 59759</v>
      </c>
      <c r="H1087" s="9">
        <v>17057</v>
      </c>
      <c r="I1087" s="5">
        <v>44378</v>
      </c>
      <c r="J1087" s="6" t="s">
        <v>891</v>
      </c>
      <c r="K1087" t="s">
        <v>897</v>
      </c>
    </row>
    <row r="1088" spans="1:11" x14ac:dyDescent="0.25">
      <c r="A1088" s="7" t="s">
        <v>552</v>
      </c>
      <c r="B1088" s="8" t="s">
        <v>553</v>
      </c>
      <c r="C1088" s="4" t="str">
        <f>VLOOKUP(A1088,'Central Directory_LE Expanded'!A1088:'Central Directory_LE Expanded'!D:D,4,FALSE)</f>
        <v>1 West Yellowstone</v>
      </c>
      <c r="D1088" s="4" t="str">
        <f>VLOOKUP(A1088,'[1]Central Directory_LE Expanded'!A1088:'[1]Central Directory_LE Expanded'!E:E,5,FALSE)</f>
        <v>Whitehall</v>
      </c>
      <c r="E1088" s="4" t="str">
        <f>VLOOKUP(A1088,'[1]Central Directory_LE Expanded'!A1088:'[1]Central Directory_LE Expanded'!F:F,6,FALSE)</f>
        <v>MT</v>
      </c>
      <c r="F1088" s="4" t="str">
        <f>VLOOKUP(A1088,'[1]Central Directory_LE Expanded'!A1088:'[1]Central Directory_LE Expanded'!G:G,7,FALSE)</f>
        <v>59759</v>
      </c>
      <c r="G1088" s="4" t="str">
        <f t="shared" si="16"/>
        <v>1 West Yellowstone Whitehall,MT 59759</v>
      </c>
      <c r="H1088" s="9">
        <v>3026</v>
      </c>
      <c r="I1088" s="5">
        <v>44378</v>
      </c>
      <c r="J1088" s="6" t="s">
        <v>820</v>
      </c>
      <c r="K1088" t="s">
        <v>897</v>
      </c>
    </row>
    <row r="1089" spans="1:11" x14ac:dyDescent="0.25">
      <c r="A1089" s="7" t="s">
        <v>552</v>
      </c>
      <c r="B1089" s="8" t="s">
        <v>553</v>
      </c>
      <c r="C1089" s="4" t="str">
        <f>VLOOKUP(A1089,'Central Directory_LE Expanded'!A1089:'Central Directory_LE Expanded'!D:D,4,FALSE)</f>
        <v>1 West Yellowstone</v>
      </c>
      <c r="D1089" s="4" t="str">
        <f>VLOOKUP(A1089,'[1]Central Directory_LE Expanded'!A1089:'[1]Central Directory_LE Expanded'!E:E,5,FALSE)</f>
        <v>Whitehall</v>
      </c>
      <c r="E1089" s="4" t="str">
        <f>VLOOKUP(A1089,'[1]Central Directory_LE Expanded'!A1089:'[1]Central Directory_LE Expanded'!F:F,6,FALSE)</f>
        <v>MT</v>
      </c>
      <c r="F1089" s="4" t="str">
        <f>VLOOKUP(A1089,'[1]Central Directory_LE Expanded'!A1089:'[1]Central Directory_LE Expanded'!G:G,7,FALSE)</f>
        <v>59759</v>
      </c>
      <c r="G1089" s="4" t="str">
        <f t="shared" si="16"/>
        <v>1 West Yellowstone Whitehall,MT 59759</v>
      </c>
      <c r="H1089" s="9">
        <v>1711</v>
      </c>
      <c r="I1089" s="5">
        <v>44378</v>
      </c>
      <c r="J1089" s="6" t="s">
        <v>892</v>
      </c>
      <c r="K1089" t="s">
        <v>897</v>
      </c>
    </row>
    <row r="1090" spans="1:11" x14ac:dyDescent="0.25">
      <c r="A1090" s="7" t="s">
        <v>552</v>
      </c>
      <c r="B1090" s="8" t="s">
        <v>553</v>
      </c>
      <c r="C1090" s="4" t="str">
        <f>VLOOKUP(A1090,'Central Directory_LE Expanded'!A1090:'Central Directory_LE Expanded'!D:D,4,FALSE)</f>
        <v>1 West Yellowstone</v>
      </c>
      <c r="D1090" s="4" t="str">
        <f>VLOOKUP(A1090,'[1]Central Directory_LE Expanded'!A1090:'[1]Central Directory_LE Expanded'!E:E,5,FALSE)</f>
        <v>Whitehall</v>
      </c>
      <c r="E1090" s="4" t="str">
        <f>VLOOKUP(A1090,'[1]Central Directory_LE Expanded'!A1090:'[1]Central Directory_LE Expanded'!F:F,6,FALSE)</f>
        <v>MT</v>
      </c>
      <c r="F1090" s="4" t="str">
        <f>VLOOKUP(A1090,'[1]Central Directory_LE Expanded'!A1090:'[1]Central Directory_LE Expanded'!G:G,7,FALSE)</f>
        <v>59759</v>
      </c>
      <c r="G1090" s="4" t="str">
        <f t="shared" si="16"/>
        <v>1 West Yellowstone Whitehall,MT 59759</v>
      </c>
      <c r="H1090" s="9">
        <v>190386</v>
      </c>
      <c r="I1090" s="5">
        <v>44378</v>
      </c>
      <c r="J1090" s="6" t="s">
        <v>860</v>
      </c>
      <c r="K1090" t="s">
        <v>897</v>
      </c>
    </row>
    <row r="1091" spans="1:11" x14ac:dyDescent="0.25">
      <c r="A1091" s="7" t="s">
        <v>552</v>
      </c>
      <c r="B1091" s="8" t="s">
        <v>553</v>
      </c>
      <c r="C1091" s="4" t="str">
        <f>VLOOKUP(A1091,'Central Directory_LE Expanded'!A1091:'Central Directory_LE Expanded'!D:D,4,FALSE)</f>
        <v>1 West Yellowstone</v>
      </c>
      <c r="D1091" s="4" t="str">
        <f>VLOOKUP(A1091,'[1]Central Directory_LE Expanded'!A1091:'[1]Central Directory_LE Expanded'!E:E,5,FALSE)</f>
        <v>Whitehall</v>
      </c>
      <c r="E1091" s="4" t="str">
        <f>VLOOKUP(A1091,'[1]Central Directory_LE Expanded'!A1091:'[1]Central Directory_LE Expanded'!F:F,6,FALSE)</f>
        <v>MT</v>
      </c>
      <c r="F1091" s="4" t="str">
        <f>VLOOKUP(A1091,'[1]Central Directory_LE Expanded'!A1091:'[1]Central Directory_LE Expanded'!G:G,7,FALSE)</f>
        <v>59759</v>
      </c>
      <c r="G1091" s="4" t="str">
        <f t="shared" ref="G1091:G1154" si="17">CONCATENATE(C1091," ",D1091,",", E1091," ",F1091)</f>
        <v>1 West Yellowstone Whitehall,MT 59759</v>
      </c>
      <c r="H1091" s="9">
        <v>135008</v>
      </c>
      <c r="I1091" s="5">
        <v>44378</v>
      </c>
      <c r="J1091" s="6" t="s">
        <v>893</v>
      </c>
      <c r="K1091" t="s">
        <v>897</v>
      </c>
    </row>
    <row r="1092" spans="1:11" x14ac:dyDescent="0.25">
      <c r="A1092" s="7" t="s">
        <v>552</v>
      </c>
      <c r="B1092" s="8" t="s">
        <v>553</v>
      </c>
      <c r="C1092" s="4" t="str">
        <f>VLOOKUP(A1092,'Central Directory_LE Expanded'!A1092:'Central Directory_LE Expanded'!D:D,4,FALSE)</f>
        <v>1 West Yellowstone</v>
      </c>
      <c r="D1092" s="4" t="str">
        <f>VLOOKUP(A1092,'[1]Central Directory_LE Expanded'!A1092:'[1]Central Directory_LE Expanded'!E:E,5,FALSE)</f>
        <v>Whitehall</v>
      </c>
      <c r="E1092" s="4" t="str">
        <f>VLOOKUP(A1092,'[1]Central Directory_LE Expanded'!A1092:'[1]Central Directory_LE Expanded'!F:F,6,FALSE)</f>
        <v>MT</v>
      </c>
      <c r="F1092" s="4" t="str">
        <f>VLOOKUP(A1092,'[1]Central Directory_LE Expanded'!A1092:'[1]Central Directory_LE Expanded'!G:G,7,FALSE)</f>
        <v>59759</v>
      </c>
      <c r="G1092" s="4" t="str">
        <f t="shared" si="17"/>
        <v>1 West Yellowstone Whitehall,MT 59759</v>
      </c>
      <c r="H1092" s="9">
        <v>12821</v>
      </c>
      <c r="I1092" s="5">
        <v>44378</v>
      </c>
      <c r="J1092" s="6" t="s">
        <v>333</v>
      </c>
      <c r="K1092" t="s">
        <v>897</v>
      </c>
    </row>
    <row r="1093" spans="1:11" x14ac:dyDescent="0.25">
      <c r="A1093" s="7" t="s">
        <v>552</v>
      </c>
      <c r="B1093" s="8" t="s">
        <v>553</v>
      </c>
      <c r="C1093" s="4" t="str">
        <f>VLOOKUP(A1093,'Central Directory_LE Expanded'!A1093:'Central Directory_LE Expanded'!D:D,4,FALSE)</f>
        <v>1 West Yellowstone</v>
      </c>
      <c r="D1093" s="4" t="str">
        <f>VLOOKUP(A1093,'[1]Central Directory_LE Expanded'!A1093:'[1]Central Directory_LE Expanded'!E:E,5,FALSE)</f>
        <v>Whitehall</v>
      </c>
      <c r="E1093" s="4" t="str">
        <f>VLOOKUP(A1093,'[1]Central Directory_LE Expanded'!A1093:'[1]Central Directory_LE Expanded'!F:F,6,FALSE)</f>
        <v>MT</v>
      </c>
      <c r="F1093" s="4" t="str">
        <f>VLOOKUP(A1093,'[1]Central Directory_LE Expanded'!A1093:'[1]Central Directory_LE Expanded'!G:G,7,FALSE)</f>
        <v>59759</v>
      </c>
      <c r="G1093" s="4" t="str">
        <f t="shared" si="17"/>
        <v>1 West Yellowstone Whitehall,MT 59759</v>
      </c>
      <c r="H1093" s="9">
        <v>10771</v>
      </c>
      <c r="I1093" s="5">
        <v>44378</v>
      </c>
      <c r="J1093" s="6" t="s">
        <v>334</v>
      </c>
      <c r="K1093" t="s">
        <v>897</v>
      </c>
    </row>
    <row r="1094" spans="1:11" x14ac:dyDescent="0.25">
      <c r="A1094" s="7" t="s">
        <v>166</v>
      </c>
      <c r="B1094" s="8" t="s">
        <v>167</v>
      </c>
      <c r="C1094" s="4" t="str">
        <f>VLOOKUP(A1094,'Central Directory_LE Expanded'!A1094:'Central Directory_LE Expanded'!D:D,4,FALSE)</f>
        <v>1 West Yellowstone</v>
      </c>
      <c r="D1094" s="4" t="str">
        <f>VLOOKUP(A1094,'[1]Central Directory_LE Expanded'!A1094:'[1]Central Directory_LE Expanded'!E:E,5,FALSE)</f>
        <v>Whitehall</v>
      </c>
      <c r="E1094" s="4" t="str">
        <f>VLOOKUP(A1094,'[1]Central Directory_LE Expanded'!A1094:'[1]Central Directory_LE Expanded'!F:F,6,FALSE)</f>
        <v>MT</v>
      </c>
      <c r="F1094" s="4" t="str">
        <f>VLOOKUP(A1094,'[1]Central Directory_LE Expanded'!A1094:'[1]Central Directory_LE Expanded'!G:G,7,FALSE)</f>
        <v>59759</v>
      </c>
      <c r="G1094" s="4" t="str">
        <f t="shared" si="17"/>
        <v>1 West Yellowstone Whitehall,MT 59759</v>
      </c>
      <c r="H1094" s="9">
        <v>9739</v>
      </c>
      <c r="I1094" s="5">
        <v>44378</v>
      </c>
      <c r="J1094" s="6" t="s">
        <v>69</v>
      </c>
      <c r="K1094" t="s">
        <v>897</v>
      </c>
    </row>
    <row r="1095" spans="1:11" x14ac:dyDescent="0.25">
      <c r="A1095" s="7" t="s">
        <v>166</v>
      </c>
      <c r="B1095" s="8" t="s">
        <v>167</v>
      </c>
      <c r="C1095" s="4" t="str">
        <f>VLOOKUP(A1095,'Central Directory_LE Expanded'!A1095:'Central Directory_LE Expanded'!D:D,4,FALSE)</f>
        <v>1 West Yellowstone</v>
      </c>
      <c r="D1095" s="4" t="str">
        <f>VLOOKUP(A1095,'[1]Central Directory_LE Expanded'!A1095:'[1]Central Directory_LE Expanded'!E:E,5,FALSE)</f>
        <v>Whitehall</v>
      </c>
      <c r="E1095" s="4" t="str">
        <f>VLOOKUP(A1095,'[1]Central Directory_LE Expanded'!A1095:'[1]Central Directory_LE Expanded'!F:F,6,FALSE)</f>
        <v>MT</v>
      </c>
      <c r="F1095" s="4" t="str">
        <f>VLOOKUP(A1095,'[1]Central Directory_LE Expanded'!A1095:'[1]Central Directory_LE Expanded'!G:G,7,FALSE)</f>
        <v>59759</v>
      </c>
      <c r="G1095" s="4" t="str">
        <f t="shared" si="17"/>
        <v>1 West Yellowstone Whitehall,MT 59759</v>
      </c>
      <c r="H1095" s="9">
        <v>37572</v>
      </c>
      <c r="I1095" s="5">
        <v>44378</v>
      </c>
      <c r="J1095" s="6" t="s">
        <v>819</v>
      </c>
      <c r="K1095" t="s">
        <v>897</v>
      </c>
    </row>
    <row r="1096" spans="1:11" x14ac:dyDescent="0.25">
      <c r="A1096" s="7" t="s">
        <v>166</v>
      </c>
      <c r="B1096" s="8" t="s">
        <v>167</v>
      </c>
      <c r="C1096" s="4" t="str">
        <f>VLOOKUP(A1096,'Central Directory_LE Expanded'!A1096:'Central Directory_LE Expanded'!D:D,4,FALSE)</f>
        <v>1 West Yellowstone</v>
      </c>
      <c r="D1096" s="4" t="str">
        <f>VLOOKUP(A1096,'[1]Central Directory_LE Expanded'!A1096:'[1]Central Directory_LE Expanded'!E:E,5,FALSE)</f>
        <v>Whitehall</v>
      </c>
      <c r="E1096" s="4" t="str">
        <f>VLOOKUP(A1096,'[1]Central Directory_LE Expanded'!A1096:'[1]Central Directory_LE Expanded'!F:F,6,FALSE)</f>
        <v>MT</v>
      </c>
      <c r="F1096" s="4" t="str">
        <f>VLOOKUP(A1096,'[1]Central Directory_LE Expanded'!A1096:'[1]Central Directory_LE Expanded'!G:G,7,FALSE)</f>
        <v>59759</v>
      </c>
      <c r="G1096" s="4" t="str">
        <f t="shared" si="17"/>
        <v>1 West Yellowstone Whitehall,MT 59759</v>
      </c>
      <c r="H1096" s="9">
        <v>8986</v>
      </c>
      <c r="I1096" s="5">
        <v>44378</v>
      </c>
      <c r="J1096" s="6" t="s">
        <v>891</v>
      </c>
      <c r="K1096" t="s">
        <v>897</v>
      </c>
    </row>
    <row r="1097" spans="1:11" x14ac:dyDescent="0.25">
      <c r="A1097" s="7" t="s">
        <v>166</v>
      </c>
      <c r="B1097" s="8" t="s">
        <v>167</v>
      </c>
      <c r="C1097" s="4" t="str">
        <f>VLOOKUP(A1097,'Central Directory_LE Expanded'!A1097:'Central Directory_LE Expanded'!D:D,4,FALSE)</f>
        <v>1 West Yellowstone</v>
      </c>
      <c r="D1097" s="4" t="str">
        <f>VLOOKUP(A1097,'[1]Central Directory_LE Expanded'!A1097:'[1]Central Directory_LE Expanded'!E:E,5,FALSE)</f>
        <v>Whitehall</v>
      </c>
      <c r="E1097" s="4" t="str">
        <f>VLOOKUP(A1097,'[1]Central Directory_LE Expanded'!A1097:'[1]Central Directory_LE Expanded'!F:F,6,FALSE)</f>
        <v>MT</v>
      </c>
      <c r="F1097" s="4" t="str">
        <f>VLOOKUP(A1097,'[1]Central Directory_LE Expanded'!A1097:'[1]Central Directory_LE Expanded'!G:G,7,FALSE)</f>
        <v>59759</v>
      </c>
      <c r="G1097" s="4" t="str">
        <f t="shared" si="17"/>
        <v>1 West Yellowstone Whitehall,MT 59759</v>
      </c>
      <c r="H1097" s="9">
        <v>32566</v>
      </c>
      <c r="I1097" s="5">
        <v>44378</v>
      </c>
      <c r="J1097" s="6" t="s">
        <v>893</v>
      </c>
      <c r="K1097" t="s">
        <v>897</v>
      </c>
    </row>
    <row r="1098" spans="1:11" x14ac:dyDescent="0.25">
      <c r="A1098" s="7" t="s">
        <v>166</v>
      </c>
      <c r="B1098" s="8" t="s">
        <v>167</v>
      </c>
      <c r="C1098" s="4" t="str">
        <f>VLOOKUP(A1098,'Central Directory_LE Expanded'!A1098:'Central Directory_LE Expanded'!D:D,4,FALSE)</f>
        <v>1 West Yellowstone</v>
      </c>
      <c r="D1098" s="4" t="str">
        <f>VLOOKUP(A1098,'[1]Central Directory_LE Expanded'!A1098:'[1]Central Directory_LE Expanded'!E:E,5,FALSE)</f>
        <v>Whitehall</v>
      </c>
      <c r="E1098" s="4" t="str">
        <f>VLOOKUP(A1098,'[1]Central Directory_LE Expanded'!A1098:'[1]Central Directory_LE Expanded'!F:F,6,FALSE)</f>
        <v>MT</v>
      </c>
      <c r="F1098" s="4" t="str">
        <f>VLOOKUP(A1098,'[1]Central Directory_LE Expanded'!A1098:'[1]Central Directory_LE Expanded'!G:G,7,FALSE)</f>
        <v>59759</v>
      </c>
      <c r="G1098" s="4" t="str">
        <f t="shared" si="17"/>
        <v>1 West Yellowstone Whitehall,MT 59759</v>
      </c>
      <c r="H1098" s="9">
        <v>13438</v>
      </c>
      <c r="I1098" s="5">
        <v>44378</v>
      </c>
      <c r="J1098" s="6" t="s">
        <v>333</v>
      </c>
      <c r="K1098" t="s">
        <v>897</v>
      </c>
    </row>
    <row r="1099" spans="1:11" x14ac:dyDescent="0.25">
      <c r="A1099" s="7" t="s">
        <v>166</v>
      </c>
      <c r="B1099" s="8" t="s">
        <v>167</v>
      </c>
      <c r="C1099" s="4" t="str">
        <f>VLOOKUP(A1099,'Central Directory_LE Expanded'!A1099:'Central Directory_LE Expanded'!D:D,4,FALSE)</f>
        <v>1 West Yellowstone</v>
      </c>
      <c r="D1099" s="4" t="str">
        <f>VLOOKUP(A1099,'[1]Central Directory_LE Expanded'!A1099:'[1]Central Directory_LE Expanded'!E:E,5,FALSE)</f>
        <v>Whitehall</v>
      </c>
      <c r="E1099" s="4" t="str">
        <f>VLOOKUP(A1099,'[1]Central Directory_LE Expanded'!A1099:'[1]Central Directory_LE Expanded'!F:F,6,FALSE)</f>
        <v>MT</v>
      </c>
      <c r="F1099" s="4" t="str">
        <f>VLOOKUP(A1099,'[1]Central Directory_LE Expanded'!A1099:'[1]Central Directory_LE Expanded'!G:G,7,FALSE)</f>
        <v>59759</v>
      </c>
      <c r="G1099" s="4" t="str">
        <f t="shared" si="17"/>
        <v>1 West Yellowstone Whitehall,MT 59759</v>
      </c>
      <c r="H1099" s="9">
        <v>10000</v>
      </c>
      <c r="I1099" s="5">
        <v>44378</v>
      </c>
      <c r="J1099" s="6" t="s">
        <v>334</v>
      </c>
      <c r="K1099" t="s">
        <v>897</v>
      </c>
    </row>
    <row r="1100" spans="1:11" x14ac:dyDescent="0.25">
      <c r="A1100" s="7" t="s">
        <v>554</v>
      </c>
      <c r="B1100" s="8" t="s">
        <v>555</v>
      </c>
      <c r="C1100" s="4" t="str">
        <f>VLOOKUP(A1100,'Central Directory_LE Expanded'!A1100:'Central Directory_LE Expanded'!D:D,4,FALSE)</f>
        <v>30 N. Quartz</v>
      </c>
      <c r="D1100" s="4" t="str">
        <f>VLOOKUP(A1100,'[1]Central Directory_LE Expanded'!A1100:'[1]Central Directory_LE Expanded'!E:E,5,FALSE)</f>
        <v>Basin</v>
      </c>
      <c r="E1100" s="4" t="str">
        <f>VLOOKUP(A1100,'[1]Central Directory_LE Expanded'!A1100:'[1]Central Directory_LE Expanded'!F:F,6,FALSE)</f>
        <v>MT</v>
      </c>
      <c r="F1100" s="4" t="str">
        <f>VLOOKUP(A1100,'[1]Central Directory_LE Expanded'!A1100:'[1]Central Directory_LE Expanded'!G:G,7,FALSE)</f>
        <v>59631</v>
      </c>
      <c r="G1100" s="4" t="str">
        <f t="shared" si="17"/>
        <v>30 N. Quartz Basin,MT 59631</v>
      </c>
      <c r="H1100" s="9">
        <v>5156</v>
      </c>
      <c r="I1100" s="5">
        <v>44378</v>
      </c>
      <c r="J1100" s="6" t="s">
        <v>819</v>
      </c>
      <c r="K1100" t="s">
        <v>897</v>
      </c>
    </row>
    <row r="1101" spans="1:11" x14ac:dyDescent="0.25">
      <c r="A1101" s="7" t="s">
        <v>554</v>
      </c>
      <c r="B1101" s="8" t="s">
        <v>555</v>
      </c>
      <c r="C1101" s="4" t="str">
        <f>VLOOKUP(A1101,'Central Directory_LE Expanded'!A1101:'Central Directory_LE Expanded'!D:D,4,FALSE)</f>
        <v>30 N. Quartz</v>
      </c>
      <c r="D1101" s="4" t="str">
        <f>VLOOKUP(A1101,'[1]Central Directory_LE Expanded'!A1101:'[1]Central Directory_LE Expanded'!E:E,5,FALSE)</f>
        <v>Basin</v>
      </c>
      <c r="E1101" s="4" t="str">
        <f>VLOOKUP(A1101,'[1]Central Directory_LE Expanded'!A1101:'[1]Central Directory_LE Expanded'!F:F,6,FALSE)</f>
        <v>MT</v>
      </c>
      <c r="F1101" s="4" t="str">
        <f>VLOOKUP(A1101,'[1]Central Directory_LE Expanded'!A1101:'[1]Central Directory_LE Expanded'!G:G,7,FALSE)</f>
        <v>59631</v>
      </c>
      <c r="G1101" s="4" t="str">
        <f t="shared" si="17"/>
        <v>30 N. Quartz Basin,MT 59631</v>
      </c>
      <c r="H1101" s="9">
        <v>1311</v>
      </c>
      <c r="I1101" s="5">
        <v>44378</v>
      </c>
      <c r="J1101" s="6" t="s">
        <v>891</v>
      </c>
      <c r="K1101" t="s">
        <v>897</v>
      </c>
    </row>
    <row r="1102" spans="1:11" x14ac:dyDescent="0.25">
      <c r="A1102" s="7" t="s">
        <v>554</v>
      </c>
      <c r="B1102" s="8" t="s">
        <v>555</v>
      </c>
      <c r="C1102" s="4" t="str">
        <f>VLOOKUP(A1102,'Central Directory_LE Expanded'!A1102:'Central Directory_LE Expanded'!D:D,4,FALSE)</f>
        <v>30 N. Quartz</v>
      </c>
      <c r="D1102" s="4" t="str">
        <f>VLOOKUP(A1102,'[1]Central Directory_LE Expanded'!A1102:'[1]Central Directory_LE Expanded'!E:E,5,FALSE)</f>
        <v>Basin</v>
      </c>
      <c r="E1102" s="4" t="str">
        <f>VLOOKUP(A1102,'[1]Central Directory_LE Expanded'!A1102:'[1]Central Directory_LE Expanded'!F:F,6,FALSE)</f>
        <v>MT</v>
      </c>
      <c r="F1102" s="4" t="str">
        <f>VLOOKUP(A1102,'[1]Central Directory_LE Expanded'!A1102:'[1]Central Directory_LE Expanded'!G:G,7,FALSE)</f>
        <v>59631</v>
      </c>
      <c r="G1102" s="4" t="str">
        <f t="shared" si="17"/>
        <v>30 N. Quartz Basin,MT 59631</v>
      </c>
      <c r="H1102" s="9">
        <v>83</v>
      </c>
      <c r="I1102" s="5">
        <v>44378</v>
      </c>
      <c r="J1102" s="6" t="s">
        <v>820</v>
      </c>
      <c r="K1102" t="s">
        <v>897</v>
      </c>
    </row>
    <row r="1103" spans="1:11" x14ac:dyDescent="0.25">
      <c r="A1103" s="7" t="s">
        <v>554</v>
      </c>
      <c r="B1103" s="8" t="s">
        <v>555</v>
      </c>
      <c r="C1103" s="4" t="str">
        <f>VLOOKUP(A1103,'Central Directory_LE Expanded'!A1103:'Central Directory_LE Expanded'!D:D,4,FALSE)</f>
        <v>30 N. Quartz</v>
      </c>
      <c r="D1103" s="4" t="str">
        <f>VLOOKUP(A1103,'[1]Central Directory_LE Expanded'!A1103:'[1]Central Directory_LE Expanded'!E:E,5,FALSE)</f>
        <v>Basin</v>
      </c>
      <c r="E1103" s="4" t="str">
        <f>VLOOKUP(A1103,'[1]Central Directory_LE Expanded'!A1103:'[1]Central Directory_LE Expanded'!F:F,6,FALSE)</f>
        <v>MT</v>
      </c>
      <c r="F1103" s="4" t="str">
        <f>VLOOKUP(A1103,'[1]Central Directory_LE Expanded'!A1103:'[1]Central Directory_LE Expanded'!G:G,7,FALSE)</f>
        <v>59631</v>
      </c>
      <c r="G1103" s="4" t="str">
        <f t="shared" si="17"/>
        <v>30 N. Quartz Basin,MT 59631</v>
      </c>
      <c r="H1103" s="9">
        <v>132</v>
      </c>
      <c r="I1103" s="5">
        <v>44378</v>
      </c>
      <c r="J1103" s="6" t="s">
        <v>892</v>
      </c>
      <c r="K1103" t="s">
        <v>897</v>
      </c>
    </row>
    <row r="1104" spans="1:11" x14ac:dyDescent="0.25">
      <c r="A1104" s="7" t="s">
        <v>554</v>
      </c>
      <c r="B1104" s="8" t="s">
        <v>555</v>
      </c>
      <c r="C1104" s="4" t="str">
        <f>VLOOKUP(A1104,'Central Directory_LE Expanded'!A1104:'Central Directory_LE Expanded'!D:D,4,FALSE)</f>
        <v>30 N. Quartz</v>
      </c>
      <c r="D1104" s="4" t="str">
        <f>VLOOKUP(A1104,'[1]Central Directory_LE Expanded'!A1104:'[1]Central Directory_LE Expanded'!E:E,5,FALSE)</f>
        <v>Basin</v>
      </c>
      <c r="E1104" s="4" t="str">
        <f>VLOOKUP(A1104,'[1]Central Directory_LE Expanded'!A1104:'[1]Central Directory_LE Expanded'!F:F,6,FALSE)</f>
        <v>MT</v>
      </c>
      <c r="F1104" s="4" t="str">
        <f>VLOOKUP(A1104,'[1]Central Directory_LE Expanded'!A1104:'[1]Central Directory_LE Expanded'!G:G,7,FALSE)</f>
        <v>59631</v>
      </c>
      <c r="G1104" s="4" t="str">
        <f t="shared" si="17"/>
        <v>30 N. Quartz Basin,MT 59631</v>
      </c>
      <c r="H1104" s="9">
        <v>17824</v>
      </c>
      <c r="I1104" s="5">
        <v>44378</v>
      </c>
      <c r="J1104" s="6" t="s">
        <v>893</v>
      </c>
      <c r="K1104" t="s">
        <v>897</v>
      </c>
    </row>
    <row r="1105" spans="1:11" x14ac:dyDescent="0.25">
      <c r="A1105" s="7" t="s">
        <v>554</v>
      </c>
      <c r="B1105" s="8" t="s">
        <v>555</v>
      </c>
      <c r="C1105" s="4" t="str">
        <f>VLOOKUP(A1105,'Central Directory_LE Expanded'!A1105:'Central Directory_LE Expanded'!D:D,4,FALSE)</f>
        <v>30 N. Quartz</v>
      </c>
      <c r="D1105" s="4" t="str">
        <f>VLOOKUP(A1105,'[1]Central Directory_LE Expanded'!A1105:'[1]Central Directory_LE Expanded'!E:E,5,FALSE)</f>
        <v>Basin</v>
      </c>
      <c r="E1105" s="4" t="str">
        <f>VLOOKUP(A1105,'[1]Central Directory_LE Expanded'!A1105:'[1]Central Directory_LE Expanded'!F:F,6,FALSE)</f>
        <v>MT</v>
      </c>
      <c r="F1105" s="4" t="str">
        <f>VLOOKUP(A1105,'[1]Central Directory_LE Expanded'!A1105:'[1]Central Directory_LE Expanded'!G:G,7,FALSE)</f>
        <v>59631</v>
      </c>
      <c r="G1105" s="4" t="str">
        <f t="shared" si="17"/>
        <v>30 N. Quartz Basin,MT 59631</v>
      </c>
      <c r="H1105" s="9">
        <v>1556</v>
      </c>
      <c r="I1105" s="5">
        <v>44378</v>
      </c>
      <c r="J1105" s="6" t="s">
        <v>333</v>
      </c>
      <c r="K1105" t="s">
        <v>897</v>
      </c>
    </row>
    <row r="1106" spans="1:11" x14ac:dyDescent="0.25">
      <c r="A1106" s="7" t="s">
        <v>554</v>
      </c>
      <c r="B1106" s="8" t="s">
        <v>555</v>
      </c>
      <c r="C1106" s="4" t="str">
        <f>VLOOKUP(A1106,'Central Directory_LE Expanded'!A1106:'Central Directory_LE Expanded'!D:D,4,FALSE)</f>
        <v>30 N. Quartz</v>
      </c>
      <c r="D1106" s="4" t="str">
        <f>VLOOKUP(A1106,'[1]Central Directory_LE Expanded'!A1106:'[1]Central Directory_LE Expanded'!E:E,5,FALSE)</f>
        <v>Basin</v>
      </c>
      <c r="E1106" s="4" t="str">
        <f>VLOOKUP(A1106,'[1]Central Directory_LE Expanded'!A1106:'[1]Central Directory_LE Expanded'!F:F,6,FALSE)</f>
        <v>MT</v>
      </c>
      <c r="F1106" s="4" t="str">
        <f>VLOOKUP(A1106,'[1]Central Directory_LE Expanded'!A1106:'[1]Central Directory_LE Expanded'!G:G,7,FALSE)</f>
        <v>59631</v>
      </c>
      <c r="G1106" s="4" t="str">
        <f t="shared" si="17"/>
        <v>30 N. Quartz Basin,MT 59631</v>
      </c>
      <c r="H1106" s="9">
        <v>10000</v>
      </c>
      <c r="I1106" s="5">
        <v>44378</v>
      </c>
      <c r="J1106" s="6" t="s">
        <v>334</v>
      </c>
      <c r="K1106" t="s">
        <v>897</v>
      </c>
    </row>
    <row r="1107" spans="1:11" x14ac:dyDescent="0.25">
      <c r="A1107" s="7" t="s">
        <v>35</v>
      </c>
      <c r="B1107" s="8" t="s">
        <v>36</v>
      </c>
      <c r="C1107" s="4" t="str">
        <f>VLOOKUP(A1107,'Central Directory_LE Expanded'!A1107:'Central Directory_LE Expanded'!D:D,4,FALSE)</f>
        <v>205 S Washington</v>
      </c>
      <c r="D1107" s="4" t="str">
        <f>VLOOKUP(A1107,'[1]Central Directory_LE Expanded'!A1107:'[1]Central Directory_LE Expanded'!E:E,5,FALSE)</f>
        <v>Boulder</v>
      </c>
      <c r="E1107" s="4" t="str">
        <f>VLOOKUP(A1107,'[1]Central Directory_LE Expanded'!A1107:'[1]Central Directory_LE Expanded'!F:F,6,FALSE)</f>
        <v>MT</v>
      </c>
      <c r="F1107" s="4" t="str">
        <f>VLOOKUP(A1107,'[1]Central Directory_LE Expanded'!A1107:'[1]Central Directory_LE Expanded'!G:G,7,FALSE)</f>
        <v>59632</v>
      </c>
      <c r="G1107" s="4" t="str">
        <f t="shared" si="17"/>
        <v>205 S Washington Boulder,MT 59632</v>
      </c>
      <c r="H1107" s="9">
        <v>51189</v>
      </c>
      <c r="I1107" s="5">
        <v>44378</v>
      </c>
      <c r="J1107" s="6" t="s">
        <v>819</v>
      </c>
      <c r="K1107" t="s">
        <v>897</v>
      </c>
    </row>
    <row r="1108" spans="1:11" x14ac:dyDescent="0.25">
      <c r="A1108" s="7" t="s">
        <v>35</v>
      </c>
      <c r="B1108" s="8" t="s">
        <v>36</v>
      </c>
      <c r="C1108" s="4" t="str">
        <f>VLOOKUP(A1108,'Central Directory_LE Expanded'!A1108:'Central Directory_LE Expanded'!D:D,4,FALSE)</f>
        <v>205 S Washington</v>
      </c>
      <c r="D1108" s="4" t="str">
        <f>VLOOKUP(A1108,'[1]Central Directory_LE Expanded'!A1108:'[1]Central Directory_LE Expanded'!E:E,5,FALSE)</f>
        <v>Boulder</v>
      </c>
      <c r="E1108" s="4" t="str">
        <f>VLOOKUP(A1108,'[1]Central Directory_LE Expanded'!A1108:'[1]Central Directory_LE Expanded'!F:F,6,FALSE)</f>
        <v>MT</v>
      </c>
      <c r="F1108" s="4" t="str">
        <f>VLOOKUP(A1108,'[1]Central Directory_LE Expanded'!A1108:'[1]Central Directory_LE Expanded'!G:G,7,FALSE)</f>
        <v>59632</v>
      </c>
      <c r="G1108" s="4" t="str">
        <f t="shared" si="17"/>
        <v>205 S Washington Boulder,MT 59632</v>
      </c>
      <c r="H1108" s="9">
        <v>9854</v>
      </c>
      <c r="I1108" s="5">
        <v>44378</v>
      </c>
      <c r="J1108" s="6" t="s">
        <v>891</v>
      </c>
      <c r="K1108" t="s">
        <v>897</v>
      </c>
    </row>
    <row r="1109" spans="1:11" x14ac:dyDescent="0.25">
      <c r="A1109" s="7" t="s">
        <v>35</v>
      </c>
      <c r="B1109" s="8" t="s">
        <v>36</v>
      </c>
      <c r="C1109" s="4" t="str">
        <f>VLOOKUP(A1109,'Central Directory_LE Expanded'!A1109:'Central Directory_LE Expanded'!D:D,4,FALSE)</f>
        <v>205 S Washington</v>
      </c>
      <c r="D1109" s="4" t="str">
        <f>VLOOKUP(A1109,'[1]Central Directory_LE Expanded'!A1109:'[1]Central Directory_LE Expanded'!E:E,5,FALSE)</f>
        <v>Boulder</v>
      </c>
      <c r="E1109" s="4" t="str">
        <f>VLOOKUP(A1109,'[1]Central Directory_LE Expanded'!A1109:'[1]Central Directory_LE Expanded'!F:F,6,FALSE)</f>
        <v>MT</v>
      </c>
      <c r="F1109" s="4" t="str">
        <f>VLOOKUP(A1109,'[1]Central Directory_LE Expanded'!A1109:'[1]Central Directory_LE Expanded'!G:G,7,FALSE)</f>
        <v>59632</v>
      </c>
      <c r="G1109" s="4" t="str">
        <f t="shared" si="17"/>
        <v>205 S Washington Boulder,MT 59632</v>
      </c>
      <c r="H1109" s="9">
        <v>2542</v>
      </c>
      <c r="I1109" s="5">
        <v>44378</v>
      </c>
      <c r="J1109" s="6" t="s">
        <v>820</v>
      </c>
      <c r="K1109" t="s">
        <v>897</v>
      </c>
    </row>
    <row r="1110" spans="1:11" x14ac:dyDescent="0.25">
      <c r="A1110" s="7" t="s">
        <v>35</v>
      </c>
      <c r="B1110" s="8" t="s">
        <v>36</v>
      </c>
      <c r="C1110" s="4" t="str">
        <f>VLOOKUP(A1110,'Central Directory_LE Expanded'!A1110:'Central Directory_LE Expanded'!D:D,4,FALSE)</f>
        <v>205 S Washington</v>
      </c>
      <c r="D1110" s="4" t="str">
        <f>VLOOKUP(A1110,'[1]Central Directory_LE Expanded'!A1110:'[1]Central Directory_LE Expanded'!E:E,5,FALSE)</f>
        <v>Boulder</v>
      </c>
      <c r="E1110" s="4" t="str">
        <f>VLOOKUP(A1110,'[1]Central Directory_LE Expanded'!A1110:'[1]Central Directory_LE Expanded'!F:F,6,FALSE)</f>
        <v>MT</v>
      </c>
      <c r="F1110" s="4" t="str">
        <f>VLOOKUP(A1110,'[1]Central Directory_LE Expanded'!A1110:'[1]Central Directory_LE Expanded'!G:G,7,FALSE)</f>
        <v>59632</v>
      </c>
      <c r="G1110" s="4" t="str">
        <f t="shared" si="17"/>
        <v>205 S Washington Boulder,MT 59632</v>
      </c>
      <c r="H1110" s="9">
        <v>990</v>
      </c>
      <c r="I1110" s="5">
        <v>44378</v>
      </c>
      <c r="J1110" s="6" t="s">
        <v>892</v>
      </c>
      <c r="K1110" t="s">
        <v>897</v>
      </c>
    </row>
    <row r="1111" spans="1:11" x14ac:dyDescent="0.25">
      <c r="A1111" s="7" t="s">
        <v>35</v>
      </c>
      <c r="B1111" s="8" t="s">
        <v>36</v>
      </c>
      <c r="C1111" s="4" t="str">
        <f>VLOOKUP(A1111,'Central Directory_LE Expanded'!A1111:'Central Directory_LE Expanded'!D:D,4,FALSE)</f>
        <v>205 S Washington</v>
      </c>
      <c r="D1111" s="4" t="str">
        <f>VLOOKUP(A1111,'[1]Central Directory_LE Expanded'!A1111:'[1]Central Directory_LE Expanded'!E:E,5,FALSE)</f>
        <v>Boulder</v>
      </c>
      <c r="E1111" s="4" t="str">
        <f>VLOOKUP(A1111,'[1]Central Directory_LE Expanded'!A1111:'[1]Central Directory_LE Expanded'!F:F,6,FALSE)</f>
        <v>MT</v>
      </c>
      <c r="F1111" s="4" t="str">
        <f>VLOOKUP(A1111,'[1]Central Directory_LE Expanded'!A1111:'[1]Central Directory_LE Expanded'!G:G,7,FALSE)</f>
        <v>59632</v>
      </c>
      <c r="G1111" s="4" t="str">
        <f t="shared" si="17"/>
        <v>205 S Washington Boulder,MT 59632</v>
      </c>
      <c r="H1111" s="9">
        <v>62389</v>
      </c>
      <c r="I1111" s="5">
        <v>44378</v>
      </c>
      <c r="J1111" s="6" t="s">
        <v>893</v>
      </c>
      <c r="K1111" t="s">
        <v>897</v>
      </c>
    </row>
    <row r="1112" spans="1:11" x14ac:dyDescent="0.25">
      <c r="A1112" s="7" t="s">
        <v>35</v>
      </c>
      <c r="B1112" s="8" t="s">
        <v>36</v>
      </c>
      <c r="C1112" s="4" t="str">
        <f>VLOOKUP(A1112,'Central Directory_LE Expanded'!A1112:'Central Directory_LE Expanded'!D:D,4,FALSE)</f>
        <v>205 S Washington</v>
      </c>
      <c r="D1112" s="4" t="str">
        <f>VLOOKUP(A1112,'[1]Central Directory_LE Expanded'!A1112:'[1]Central Directory_LE Expanded'!E:E,5,FALSE)</f>
        <v>Boulder</v>
      </c>
      <c r="E1112" s="4" t="str">
        <f>VLOOKUP(A1112,'[1]Central Directory_LE Expanded'!A1112:'[1]Central Directory_LE Expanded'!F:F,6,FALSE)</f>
        <v>MT</v>
      </c>
      <c r="F1112" s="4" t="str">
        <f>VLOOKUP(A1112,'[1]Central Directory_LE Expanded'!A1112:'[1]Central Directory_LE Expanded'!G:G,7,FALSE)</f>
        <v>59632</v>
      </c>
      <c r="G1112" s="4" t="str">
        <f t="shared" si="17"/>
        <v>205 S Washington Boulder,MT 59632</v>
      </c>
      <c r="H1112" s="9">
        <v>17307</v>
      </c>
      <c r="I1112" s="5">
        <v>44378</v>
      </c>
      <c r="J1112" s="6" t="s">
        <v>861</v>
      </c>
      <c r="K1112" t="s">
        <v>897</v>
      </c>
    </row>
    <row r="1113" spans="1:11" x14ac:dyDescent="0.25">
      <c r="A1113" s="7" t="s">
        <v>35</v>
      </c>
      <c r="B1113" s="8" t="s">
        <v>36</v>
      </c>
      <c r="C1113" s="4" t="str">
        <f>VLOOKUP(A1113,'Central Directory_LE Expanded'!A1113:'Central Directory_LE Expanded'!D:D,4,FALSE)</f>
        <v>205 S Washington</v>
      </c>
      <c r="D1113" s="4" t="str">
        <f>VLOOKUP(A1113,'[1]Central Directory_LE Expanded'!A1113:'[1]Central Directory_LE Expanded'!E:E,5,FALSE)</f>
        <v>Boulder</v>
      </c>
      <c r="E1113" s="4" t="str">
        <f>VLOOKUP(A1113,'[1]Central Directory_LE Expanded'!A1113:'[1]Central Directory_LE Expanded'!F:F,6,FALSE)</f>
        <v>MT</v>
      </c>
      <c r="F1113" s="4" t="str">
        <f>VLOOKUP(A1113,'[1]Central Directory_LE Expanded'!A1113:'[1]Central Directory_LE Expanded'!G:G,7,FALSE)</f>
        <v>59632</v>
      </c>
      <c r="G1113" s="4" t="str">
        <f t="shared" si="17"/>
        <v>205 S Washington Boulder,MT 59632</v>
      </c>
      <c r="H1113" s="9">
        <v>15601</v>
      </c>
      <c r="I1113" s="5">
        <v>44378</v>
      </c>
      <c r="J1113" s="6" t="s">
        <v>333</v>
      </c>
      <c r="K1113" t="s">
        <v>897</v>
      </c>
    </row>
    <row r="1114" spans="1:11" x14ac:dyDescent="0.25">
      <c r="A1114" s="7" t="s">
        <v>35</v>
      </c>
      <c r="B1114" s="8" t="s">
        <v>36</v>
      </c>
      <c r="C1114" s="4" t="str">
        <f>VLOOKUP(A1114,'Central Directory_LE Expanded'!A1114:'Central Directory_LE Expanded'!D:D,4,FALSE)</f>
        <v>205 S Washington</v>
      </c>
      <c r="D1114" s="4" t="str">
        <f>VLOOKUP(A1114,'[1]Central Directory_LE Expanded'!A1114:'[1]Central Directory_LE Expanded'!E:E,5,FALSE)</f>
        <v>Boulder</v>
      </c>
      <c r="E1114" s="4" t="str">
        <f>VLOOKUP(A1114,'[1]Central Directory_LE Expanded'!A1114:'[1]Central Directory_LE Expanded'!F:F,6,FALSE)</f>
        <v>MT</v>
      </c>
      <c r="F1114" s="4" t="str">
        <f>VLOOKUP(A1114,'[1]Central Directory_LE Expanded'!A1114:'[1]Central Directory_LE Expanded'!G:G,7,FALSE)</f>
        <v>59632</v>
      </c>
      <c r="G1114" s="4" t="str">
        <f t="shared" si="17"/>
        <v>205 S Washington Boulder,MT 59632</v>
      </c>
      <c r="H1114" s="9">
        <v>10000</v>
      </c>
      <c r="I1114" s="5">
        <v>44378</v>
      </c>
      <c r="J1114" s="6" t="s">
        <v>334</v>
      </c>
      <c r="K1114" t="s">
        <v>897</v>
      </c>
    </row>
    <row r="1115" spans="1:11" x14ac:dyDescent="0.25">
      <c r="A1115" s="7" t="s">
        <v>35</v>
      </c>
      <c r="B1115" s="8" t="s">
        <v>36</v>
      </c>
      <c r="C1115" s="4" t="str">
        <f>VLOOKUP(A1115,'Central Directory_LE Expanded'!A1115:'Central Directory_LE Expanded'!D:D,4,FALSE)</f>
        <v>205 S Washington</v>
      </c>
      <c r="D1115" s="4" t="str">
        <f>VLOOKUP(A1115,'[1]Central Directory_LE Expanded'!A1115:'[1]Central Directory_LE Expanded'!E:E,5,FALSE)</f>
        <v>Boulder</v>
      </c>
      <c r="E1115" s="4" t="str">
        <f>VLOOKUP(A1115,'[1]Central Directory_LE Expanded'!A1115:'[1]Central Directory_LE Expanded'!F:F,6,FALSE)</f>
        <v>MT</v>
      </c>
      <c r="F1115" s="4" t="str">
        <f>VLOOKUP(A1115,'[1]Central Directory_LE Expanded'!A1115:'[1]Central Directory_LE Expanded'!G:G,7,FALSE)</f>
        <v>59632</v>
      </c>
      <c r="G1115" s="4" t="str">
        <f t="shared" si="17"/>
        <v>205 S Washington Boulder,MT 59632</v>
      </c>
      <c r="H1115" s="9">
        <v>167984</v>
      </c>
      <c r="I1115" s="5">
        <v>44378</v>
      </c>
      <c r="J1115" s="6" t="s">
        <v>13</v>
      </c>
      <c r="K1115" t="s">
        <v>897</v>
      </c>
    </row>
    <row r="1116" spans="1:11" x14ac:dyDescent="0.25">
      <c r="A1116" s="7" t="s">
        <v>35</v>
      </c>
      <c r="B1116" s="8" t="s">
        <v>36</v>
      </c>
      <c r="C1116" s="4" t="str">
        <f>VLOOKUP(A1116,'Central Directory_LE Expanded'!A1116:'Central Directory_LE Expanded'!D:D,4,FALSE)</f>
        <v>205 S Washington</v>
      </c>
      <c r="D1116" s="4" t="str">
        <f>VLOOKUP(A1116,'[1]Central Directory_LE Expanded'!A1116:'[1]Central Directory_LE Expanded'!E:E,5,FALSE)</f>
        <v>Boulder</v>
      </c>
      <c r="E1116" s="4" t="str">
        <f>VLOOKUP(A1116,'[1]Central Directory_LE Expanded'!A1116:'[1]Central Directory_LE Expanded'!F:F,6,FALSE)</f>
        <v>MT</v>
      </c>
      <c r="F1116" s="4" t="str">
        <f>VLOOKUP(A1116,'[1]Central Directory_LE Expanded'!A1116:'[1]Central Directory_LE Expanded'!G:G,7,FALSE)</f>
        <v>59632</v>
      </c>
      <c r="G1116" s="4" t="str">
        <f t="shared" si="17"/>
        <v>205 S Washington Boulder,MT 59632</v>
      </c>
      <c r="H1116" s="9">
        <v>3521</v>
      </c>
      <c r="I1116" s="5">
        <v>44378</v>
      </c>
      <c r="J1116" s="6" t="s">
        <v>337</v>
      </c>
      <c r="K1116" t="s">
        <v>897</v>
      </c>
    </row>
    <row r="1117" spans="1:11" x14ac:dyDescent="0.25">
      <c r="A1117" s="7" t="s">
        <v>168</v>
      </c>
      <c r="B1117" s="8" t="s">
        <v>169</v>
      </c>
      <c r="C1117" s="4" t="str">
        <f>VLOOKUP(A1117,'Central Directory_LE Expanded'!A1117:'Central Directory_LE Expanded'!D:D,4,FALSE)</f>
        <v>312 So Main</v>
      </c>
      <c r="D1117" s="4" t="str">
        <f>VLOOKUP(A1117,'[1]Central Directory_LE Expanded'!A1117:'[1]Central Directory_LE Expanded'!E:E,5,FALSE)</f>
        <v>Boulder</v>
      </c>
      <c r="E1117" s="4" t="str">
        <f>VLOOKUP(A1117,'[1]Central Directory_LE Expanded'!A1117:'[1]Central Directory_LE Expanded'!F:F,6,FALSE)</f>
        <v>MT</v>
      </c>
      <c r="F1117" s="4" t="str">
        <f>VLOOKUP(A1117,'[1]Central Directory_LE Expanded'!A1117:'[1]Central Directory_LE Expanded'!G:G,7,FALSE)</f>
        <v>59632</v>
      </c>
      <c r="G1117" s="4" t="str">
        <f t="shared" si="17"/>
        <v>312 So Main Boulder,MT 59632</v>
      </c>
      <c r="H1117" s="9">
        <v>18038</v>
      </c>
      <c r="I1117" s="5">
        <v>44378</v>
      </c>
      <c r="J1117" s="6" t="s">
        <v>69</v>
      </c>
      <c r="K1117" t="s">
        <v>897</v>
      </c>
    </row>
    <row r="1118" spans="1:11" x14ac:dyDescent="0.25">
      <c r="A1118" s="7" t="s">
        <v>168</v>
      </c>
      <c r="B1118" s="8" t="s">
        <v>169</v>
      </c>
      <c r="C1118" s="4" t="str">
        <f>VLOOKUP(A1118,'Central Directory_LE Expanded'!A1118:'Central Directory_LE Expanded'!D:D,4,FALSE)</f>
        <v>312 So Main</v>
      </c>
      <c r="D1118" s="4" t="str">
        <f>VLOOKUP(A1118,'[1]Central Directory_LE Expanded'!A1118:'[1]Central Directory_LE Expanded'!E:E,5,FALSE)</f>
        <v>Boulder</v>
      </c>
      <c r="E1118" s="4" t="str">
        <f>VLOOKUP(A1118,'[1]Central Directory_LE Expanded'!A1118:'[1]Central Directory_LE Expanded'!F:F,6,FALSE)</f>
        <v>MT</v>
      </c>
      <c r="F1118" s="4" t="str">
        <f>VLOOKUP(A1118,'[1]Central Directory_LE Expanded'!A1118:'[1]Central Directory_LE Expanded'!G:G,7,FALSE)</f>
        <v>59632</v>
      </c>
      <c r="G1118" s="4" t="str">
        <f t="shared" si="17"/>
        <v>312 So Main Boulder,MT 59632</v>
      </c>
      <c r="H1118" s="9">
        <v>67938</v>
      </c>
      <c r="I1118" s="5">
        <v>44378</v>
      </c>
      <c r="J1118" s="6" t="s">
        <v>819</v>
      </c>
      <c r="K1118" t="s">
        <v>897</v>
      </c>
    </row>
    <row r="1119" spans="1:11" x14ac:dyDescent="0.25">
      <c r="A1119" s="7" t="s">
        <v>168</v>
      </c>
      <c r="B1119" s="8" t="s">
        <v>169</v>
      </c>
      <c r="C1119" s="4" t="str">
        <f>VLOOKUP(A1119,'Central Directory_LE Expanded'!A1119:'Central Directory_LE Expanded'!D:D,4,FALSE)</f>
        <v>312 So Main</v>
      </c>
      <c r="D1119" s="4" t="str">
        <f>VLOOKUP(A1119,'[1]Central Directory_LE Expanded'!A1119:'[1]Central Directory_LE Expanded'!E:E,5,FALSE)</f>
        <v>Boulder</v>
      </c>
      <c r="E1119" s="4" t="str">
        <f>VLOOKUP(A1119,'[1]Central Directory_LE Expanded'!A1119:'[1]Central Directory_LE Expanded'!F:F,6,FALSE)</f>
        <v>MT</v>
      </c>
      <c r="F1119" s="4" t="str">
        <f>VLOOKUP(A1119,'[1]Central Directory_LE Expanded'!A1119:'[1]Central Directory_LE Expanded'!G:G,7,FALSE)</f>
        <v>59632</v>
      </c>
      <c r="G1119" s="4" t="str">
        <f t="shared" si="17"/>
        <v>312 So Main Boulder,MT 59632</v>
      </c>
      <c r="H1119" s="9">
        <v>15838</v>
      </c>
      <c r="I1119" s="5">
        <v>44378</v>
      </c>
      <c r="J1119" s="6" t="s">
        <v>891</v>
      </c>
      <c r="K1119" t="s">
        <v>897</v>
      </c>
    </row>
    <row r="1120" spans="1:11" x14ac:dyDescent="0.25">
      <c r="A1120" s="7" t="s">
        <v>168</v>
      </c>
      <c r="B1120" s="8" t="s">
        <v>169</v>
      </c>
      <c r="C1120" s="4" t="str">
        <f>VLOOKUP(A1120,'Central Directory_LE Expanded'!A1120:'Central Directory_LE Expanded'!D:D,4,FALSE)</f>
        <v>312 So Main</v>
      </c>
      <c r="D1120" s="4" t="str">
        <f>VLOOKUP(A1120,'[1]Central Directory_LE Expanded'!A1120:'[1]Central Directory_LE Expanded'!E:E,5,FALSE)</f>
        <v>Boulder</v>
      </c>
      <c r="E1120" s="4" t="str">
        <f>VLOOKUP(A1120,'[1]Central Directory_LE Expanded'!A1120:'[1]Central Directory_LE Expanded'!F:F,6,FALSE)</f>
        <v>MT</v>
      </c>
      <c r="F1120" s="4" t="str">
        <f>VLOOKUP(A1120,'[1]Central Directory_LE Expanded'!A1120:'[1]Central Directory_LE Expanded'!G:G,7,FALSE)</f>
        <v>59632</v>
      </c>
      <c r="G1120" s="4" t="str">
        <f t="shared" si="17"/>
        <v>312 So Main Boulder,MT 59632</v>
      </c>
      <c r="H1120" s="9">
        <v>42217</v>
      </c>
      <c r="I1120" s="5">
        <v>44378</v>
      </c>
      <c r="J1120" s="6" t="s">
        <v>893</v>
      </c>
      <c r="K1120" t="s">
        <v>897</v>
      </c>
    </row>
    <row r="1121" spans="1:11" x14ac:dyDescent="0.25">
      <c r="A1121" s="7" t="s">
        <v>168</v>
      </c>
      <c r="B1121" s="8" t="s">
        <v>169</v>
      </c>
      <c r="C1121" s="4" t="str">
        <f>VLOOKUP(A1121,'Central Directory_LE Expanded'!A1121:'Central Directory_LE Expanded'!D:D,4,FALSE)</f>
        <v>312 So Main</v>
      </c>
      <c r="D1121" s="4" t="str">
        <f>VLOOKUP(A1121,'[1]Central Directory_LE Expanded'!A1121:'[1]Central Directory_LE Expanded'!E:E,5,FALSE)</f>
        <v>Boulder</v>
      </c>
      <c r="E1121" s="4" t="str">
        <f>VLOOKUP(A1121,'[1]Central Directory_LE Expanded'!A1121:'[1]Central Directory_LE Expanded'!F:F,6,FALSE)</f>
        <v>MT</v>
      </c>
      <c r="F1121" s="4" t="str">
        <f>VLOOKUP(A1121,'[1]Central Directory_LE Expanded'!A1121:'[1]Central Directory_LE Expanded'!G:G,7,FALSE)</f>
        <v>59632</v>
      </c>
      <c r="G1121" s="4" t="str">
        <f t="shared" si="17"/>
        <v>312 So Main Boulder,MT 59632</v>
      </c>
      <c r="H1121" s="9">
        <v>50383</v>
      </c>
      <c r="I1121" s="5">
        <v>44378</v>
      </c>
      <c r="J1121" s="6" t="s">
        <v>861</v>
      </c>
      <c r="K1121" t="s">
        <v>897</v>
      </c>
    </row>
    <row r="1122" spans="1:11" x14ac:dyDescent="0.25">
      <c r="A1122" s="7" t="s">
        <v>168</v>
      </c>
      <c r="B1122" s="8" t="s">
        <v>169</v>
      </c>
      <c r="C1122" s="4" t="str">
        <f>VLOOKUP(A1122,'Central Directory_LE Expanded'!A1122:'Central Directory_LE Expanded'!D:D,4,FALSE)</f>
        <v>312 So Main</v>
      </c>
      <c r="D1122" s="4" t="str">
        <f>VLOOKUP(A1122,'[1]Central Directory_LE Expanded'!A1122:'[1]Central Directory_LE Expanded'!E:E,5,FALSE)</f>
        <v>Boulder</v>
      </c>
      <c r="E1122" s="4" t="str">
        <f>VLOOKUP(A1122,'[1]Central Directory_LE Expanded'!A1122:'[1]Central Directory_LE Expanded'!F:F,6,FALSE)</f>
        <v>MT</v>
      </c>
      <c r="F1122" s="4" t="str">
        <f>VLOOKUP(A1122,'[1]Central Directory_LE Expanded'!A1122:'[1]Central Directory_LE Expanded'!G:G,7,FALSE)</f>
        <v>59632</v>
      </c>
      <c r="G1122" s="4" t="str">
        <f t="shared" si="17"/>
        <v>312 So Main Boulder,MT 59632</v>
      </c>
      <c r="H1122" s="9">
        <v>16417</v>
      </c>
      <c r="I1122" s="5">
        <v>44378</v>
      </c>
      <c r="J1122" s="6" t="s">
        <v>333</v>
      </c>
      <c r="K1122" t="s">
        <v>897</v>
      </c>
    </row>
    <row r="1123" spans="1:11" x14ac:dyDescent="0.25">
      <c r="A1123" s="7" t="s">
        <v>168</v>
      </c>
      <c r="B1123" s="8" t="s">
        <v>169</v>
      </c>
      <c r="C1123" s="4" t="str">
        <f>VLOOKUP(A1123,'Central Directory_LE Expanded'!A1123:'Central Directory_LE Expanded'!D:D,4,FALSE)</f>
        <v>312 So Main</v>
      </c>
      <c r="D1123" s="4" t="str">
        <f>VLOOKUP(A1123,'[1]Central Directory_LE Expanded'!A1123:'[1]Central Directory_LE Expanded'!E:E,5,FALSE)</f>
        <v>Boulder</v>
      </c>
      <c r="E1123" s="4" t="str">
        <f>VLOOKUP(A1123,'[1]Central Directory_LE Expanded'!A1123:'[1]Central Directory_LE Expanded'!F:F,6,FALSE)</f>
        <v>MT</v>
      </c>
      <c r="F1123" s="4" t="str">
        <f>VLOOKUP(A1123,'[1]Central Directory_LE Expanded'!A1123:'[1]Central Directory_LE Expanded'!G:G,7,FALSE)</f>
        <v>59632</v>
      </c>
      <c r="G1123" s="4" t="str">
        <f t="shared" si="17"/>
        <v>312 So Main Boulder,MT 59632</v>
      </c>
      <c r="H1123" s="9">
        <v>10000</v>
      </c>
      <c r="I1123" s="5">
        <v>44378</v>
      </c>
      <c r="J1123" s="6" t="s">
        <v>334</v>
      </c>
      <c r="K1123" t="s">
        <v>897</v>
      </c>
    </row>
    <row r="1124" spans="1:11" x14ac:dyDescent="0.25">
      <c r="A1124" s="7" t="s">
        <v>556</v>
      </c>
      <c r="B1124" s="8" t="s">
        <v>557</v>
      </c>
      <c r="C1124" s="4" t="str">
        <f>VLOOKUP(A1124,'Central Directory_LE Expanded'!A1124:'Central Directory_LE Expanded'!D:D,4,FALSE)</f>
        <v>80 Highway 359</v>
      </c>
      <c r="D1124" s="4" t="str">
        <f>VLOOKUP(A1124,'[1]Central Directory_LE Expanded'!A1124:'[1]Central Directory_LE Expanded'!E:E,5,FALSE)</f>
        <v>Cardwell</v>
      </c>
      <c r="E1124" s="4" t="str">
        <f>VLOOKUP(A1124,'[1]Central Directory_LE Expanded'!A1124:'[1]Central Directory_LE Expanded'!F:F,6,FALSE)</f>
        <v>MT</v>
      </c>
      <c r="F1124" s="4" t="str">
        <f>VLOOKUP(A1124,'[1]Central Directory_LE Expanded'!A1124:'[1]Central Directory_LE Expanded'!G:G,7,FALSE)</f>
        <v>59721</v>
      </c>
      <c r="G1124" s="4" t="str">
        <f t="shared" si="17"/>
        <v>80 Highway 359 Cardwell,MT 59721</v>
      </c>
      <c r="H1124" s="9">
        <v>11895</v>
      </c>
      <c r="I1124" s="5">
        <v>44378</v>
      </c>
      <c r="J1124" s="6" t="s">
        <v>819</v>
      </c>
      <c r="K1124" t="s">
        <v>897</v>
      </c>
    </row>
    <row r="1125" spans="1:11" x14ac:dyDescent="0.25">
      <c r="A1125" s="7" t="s">
        <v>556</v>
      </c>
      <c r="B1125" s="8" t="s">
        <v>557</v>
      </c>
      <c r="C1125" s="4" t="str">
        <f>VLOOKUP(A1125,'Central Directory_LE Expanded'!A1125:'Central Directory_LE Expanded'!D:D,4,FALSE)</f>
        <v>80 Highway 359</v>
      </c>
      <c r="D1125" s="4" t="str">
        <f>VLOOKUP(A1125,'[1]Central Directory_LE Expanded'!A1125:'[1]Central Directory_LE Expanded'!E:E,5,FALSE)</f>
        <v>Cardwell</v>
      </c>
      <c r="E1125" s="4" t="str">
        <f>VLOOKUP(A1125,'[1]Central Directory_LE Expanded'!A1125:'[1]Central Directory_LE Expanded'!F:F,6,FALSE)</f>
        <v>MT</v>
      </c>
      <c r="F1125" s="4" t="str">
        <f>VLOOKUP(A1125,'[1]Central Directory_LE Expanded'!A1125:'[1]Central Directory_LE Expanded'!G:G,7,FALSE)</f>
        <v>59721</v>
      </c>
      <c r="G1125" s="4" t="str">
        <f t="shared" si="17"/>
        <v>80 Highway 359 Cardwell,MT 59721</v>
      </c>
      <c r="H1125" s="9">
        <v>1970</v>
      </c>
      <c r="I1125" s="5">
        <v>44378</v>
      </c>
      <c r="J1125" s="6" t="s">
        <v>891</v>
      </c>
      <c r="K1125" t="s">
        <v>897</v>
      </c>
    </row>
    <row r="1126" spans="1:11" x14ac:dyDescent="0.25">
      <c r="A1126" s="7" t="s">
        <v>556</v>
      </c>
      <c r="B1126" s="8" t="s">
        <v>557</v>
      </c>
      <c r="C1126" s="4" t="str">
        <f>VLOOKUP(A1126,'Central Directory_LE Expanded'!A1126:'Central Directory_LE Expanded'!D:D,4,FALSE)</f>
        <v>80 Highway 359</v>
      </c>
      <c r="D1126" s="4" t="str">
        <f>VLOOKUP(A1126,'[1]Central Directory_LE Expanded'!A1126:'[1]Central Directory_LE Expanded'!E:E,5,FALSE)</f>
        <v>Cardwell</v>
      </c>
      <c r="E1126" s="4" t="str">
        <f>VLOOKUP(A1126,'[1]Central Directory_LE Expanded'!A1126:'[1]Central Directory_LE Expanded'!F:F,6,FALSE)</f>
        <v>MT</v>
      </c>
      <c r="F1126" s="4" t="str">
        <f>VLOOKUP(A1126,'[1]Central Directory_LE Expanded'!A1126:'[1]Central Directory_LE Expanded'!G:G,7,FALSE)</f>
        <v>59721</v>
      </c>
      <c r="G1126" s="4" t="str">
        <f t="shared" si="17"/>
        <v>80 Highway 359 Cardwell,MT 59721</v>
      </c>
      <c r="H1126" s="9">
        <v>604</v>
      </c>
      <c r="I1126" s="5">
        <v>44378</v>
      </c>
      <c r="J1126" s="6" t="s">
        <v>820</v>
      </c>
      <c r="K1126" t="s">
        <v>897</v>
      </c>
    </row>
    <row r="1127" spans="1:11" x14ac:dyDescent="0.25">
      <c r="A1127" s="7" t="s">
        <v>556</v>
      </c>
      <c r="B1127" s="8" t="s">
        <v>557</v>
      </c>
      <c r="C1127" s="4" t="str">
        <f>VLOOKUP(A1127,'Central Directory_LE Expanded'!A1127:'Central Directory_LE Expanded'!D:D,4,FALSE)</f>
        <v>80 Highway 359</v>
      </c>
      <c r="D1127" s="4" t="str">
        <f>VLOOKUP(A1127,'[1]Central Directory_LE Expanded'!A1127:'[1]Central Directory_LE Expanded'!E:E,5,FALSE)</f>
        <v>Cardwell</v>
      </c>
      <c r="E1127" s="4" t="str">
        <f>VLOOKUP(A1127,'[1]Central Directory_LE Expanded'!A1127:'[1]Central Directory_LE Expanded'!F:F,6,FALSE)</f>
        <v>MT</v>
      </c>
      <c r="F1127" s="4" t="str">
        <f>VLOOKUP(A1127,'[1]Central Directory_LE Expanded'!A1127:'[1]Central Directory_LE Expanded'!G:G,7,FALSE)</f>
        <v>59721</v>
      </c>
      <c r="G1127" s="4" t="str">
        <f t="shared" si="17"/>
        <v>80 Highway 359 Cardwell,MT 59721</v>
      </c>
      <c r="H1127" s="9">
        <v>199</v>
      </c>
      <c r="I1127" s="5">
        <v>44378</v>
      </c>
      <c r="J1127" s="6" t="s">
        <v>892</v>
      </c>
      <c r="K1127" t="s">
        <v>897</v>
      </c>
    </row>
    <row r="1128" spans="1:11" x14ac:dyDescent="0.25">
      <c r="A1128" s="7" t="s">
        <v>556</v>
      </c>
      <c r="B1128" s="8" t="s">
        <v>557</v>
      </c>
      <c r="C1128" s="4" t="str">
        <f>VLOOKUP(A1128,'Central Directory_LE Expanded'!A1128:'Central Directory_LE Expanded'!D:D,4,FALSE)</f>
        <v>80 Highway 359</v>
      </c>
      <c r="D1128" s="4" t="str">
        <f>VLOOKUP(A1128,'[1]Central Directory_LE Expanded'!A1128:'[1]Central Directory_LE Expanded'!E:E,5,FALSE)</f>
        <v>Cardwell</v>
      </c>
      <c r="E1128" s="4" t="str">
        <f>VLOOKUP(A1128,'[1]Central Directory_LE Expanded'!A1128:'[1]Central Directory_LE Expanded'!F:F,6,FALSE)</f>
        <v>MT</v>
      </c>
      <c r="F1128" s="4" t="str">
        <f>VLOOKUP(A1128,'[1]Central Directory_LE Expanded'!A1128:'[1]Central Directory_LE Expanded'!G:G,7,FALSE)</f>
        <v>59721</v>
      </c>
      <c r="G1128" s="4" t="str">
        <f t="shared" si="17"/>
        <v>80 Highway 359 Cardwell,MT 59721</v>
      </c>
      <c r="H1128" s="9">
        <v>22203</v>
      </c>
      <c r="I1128" s="5">
        <v>44378</v>
      </c>
      <c r="J1128" s="6" t="s">
        <v>893</v>
      </c>
      <c r="K1128" t="s">
        <v>897</v>
      </c>
    </row>
    <row r="1129" spans="1:11" x14ac:dyDescent="0.25">
      <c r="A1129" s="7" t="s">
        <v>556</v>
      </c>
      <c r="B1129" s="8" t="s">
        <v>557</v>
      </c>
      <c r="C1129" s="4" t="str">
        <f>VLOOKUP(A1129,'Central Directory_LE Expanded'!A1129:'Central Directory_LE Expanded'!D:D,4,FALSE)</f>
        <v>80 Highway 359</v>
      </c>
      <c r="D1129" s="4" t="str">
        <f>VLOOKUP(A1129,'[1]Central Directory_LE Expanded'!A1129:'[1]Central Directory_LE Expanded'!E:E,5,FALSE)</f>
        <v>Cardwell</v>
      </c>
      <c r="E1129" s="4" t="str">
        <f>VLOOKUP(A1129,'[1]Central Directory_LE Expanded'!A1129:'[1]Central Directory_LE Expanded'!F:F,6,FALSE)</f>
        <v>MT</v>
      </c>
      <c r="F1129" s="4" t="str">
        <f>VLOOKUP(A1129,'[1]Central Directory_LE Expanded'!A1129:'[1]Central Directory_LE Expanded'!G:G,7,FALSE)</f>
        <v>59721</v>
      </c>
      <c r="G1129" s="4" t="str">
        <f t="shared" si="17"/>
        <v>80 Highway 359 Cardwell,MT 59721</v>
      </c>
      <c r="H1129" s="9">
        <v>3842</v>
      </c>
      <c r="I1129" s="5">
        <v>44378</v>
      </c>
      <c r="J1129" s="6" t="s">
        <v>333</v>
      </c>
      <c r="K1129" t="s">
        <v>897</v>
      </c>
    </row>
    <row r="1130" spans="1:11" x14ac:dyDescent="0.25">
      <c r="A1130" s="7" t="s">
        <v>556</v>
      </c>
      <c r="B1130" s="8" t="s">
        <v>557</v>
      </c>
      <c r="C1130" s="4" t="str">
        <f>VLOOKUP(A1130,'Central Directory_LE Expanded'!A1130:'Central Directory_LE Expanded'!D:D,4,FALSE)</f>
        <v>80 Highway 359</v>
      </c>
      <c r="D1130" s="4" t="str">
        <f>VLOOKUP(A1130,'[1]Central Directory_LE Expanded'!A1130:'[1]Central Directory_LE Expanded'!E:E,5,FALSE)</f>
        <v>Cardwell</v>
      </c>
      <c r="E1130" s="4" t="str">
        <f>VLOOKUP(A1130,'[1]Central Directory_LE Expanded'!A1130:'[1]Central Directory_LE Expanded'!F:F,6,FALSE)</f>
        <v>MT</v>
      </c>
      <c r="F1130" s="4" t="str">
        <f>VLOOKUP(A1130,'[1]Central Directory_LE Expanded'!A1130:'[1]Central Directory_LE Expanded'!G:G,7,FALSE)</f>
        <v>59721</v>
      </c>
      <c r="G1130" s="4" t="str">
        <f t="shared" si="17"/>
        <v>80 Highway 359 Cardwell,MT 59721</v>
      </c>
      <c r="H1130" s="9">
        <v>10000</v>
      </c>
      <c r="I1130" s="5">
        <v>44378</v>
      </c>
      <c r="J1130" s="6" t="s">
        <v>334</v>
      </c>
      <c r="K1130" t="s">
        <v>897</v>
      </c>
    </row>
    <row r="1131" spans="1:11" x14ac:dyDescent="0.25">
      <c r="A1131" s="7" t="s">
        <v>558</v>
      </c>
      <c r="B1131" s="8" t="s">
        <v>559</v>
      </c>
      <c r="C1131" s="4" t="str">
        <f>VLOOKUP(A1131,'Central Directory_LE Expanded'!A1131:'Central Directory_LE Expanded'!D:D,4,FALSE)</f>
        <v>11 McClellan Creek Road</v>
      </c>
      <c r="D1131" s="4" t="str">
        <f>VLOOKUP(A1131,'[1]Central Directory_LE Expanded'!A1131:'[1]Central Directory_LE Expanded'!E:E,5,FALSE)</f>
        <v>Clancy</v>
      </c>
      <c r="E1131" s="4" t="str">
        <f>VLOOKUP(A1131,'[1]Central Directory_LE Expanded'!A1131:'[1]Central Directory_LE Expanded'!F:F,6,FALSE)</f>
        <v>MT</v>
      </c>
      <c r="F1131" s="4" t="str">
        <f>VLOOKUP(A1131,'[1]Central Directory_LE Expanded'!A1131:'[1]Central Directory_LE Expanded'!G:G,7,FALSE)</f>
        <v>59634</v>
      </c>
      <c r="G1131" s="4" t="str">
        <f t="shared" si="17"/>
        <v>11 McClellan Creek Road Clancy,MT 59634</v>
      </c>
      <c r="H1131" s="9">
        <v>12416</v>
      </c>
      <c r="I1131" s="5">
        <v>44378</v>
      </c>
      <c r="J1131" s="6" t="s">
        <v>894</v>
      </c>
      <c r="K1131" t="s">
        <v>897</v>
      </c>
    </row>
    <row r="1132" spans="1:11" x14ac:dyDescent="0.25">
      <c r="A1132" s="7" t="s">
        <v>558</v>
      </c>
      <c r="B1132" s="8" t="s">
        <v>559</v>
      </c>
      <c r="C1132" s="4" t="str">
        <f>VLOOKUP(A1132,'Central Directory_LE Expanded'!A1132:'Central Directory_LE Expanded'!D:D,4,FALSE)</f>
        <v>11 McClellan Creek Road</v>
      </c>
      <c r="D1132" s="4" t="str">
        <f>VLOOKUP(A1132,'[1]Central Directory_LE Expanded'!A1132:'[1]Central Directory_LE Expanded'!E:E,5,FALSE)</f>
        <v>Clancy</v>
      </c>
      <c r="E1132" s="4" t="str">
        <f>VLOOKUP(A1132,'[1]Central Directory_LE Expanded'!A1132:'[1]Central Directory_LE Expanded'!F:F,6,FALSE)</f>
        <v>MT</v>
      </c>
      <c r="F1132" s="4" t="str">
        <f>VLOOKUP(A1132,'[1]Central Directory_LE Expanded'!A1132:'[1]Central Directory_LE Expanded'!G:G,7,FALSE)</f>
        <v>59634</v>
      </c>
      <c r="G1132" s="4" t="str">
        <f t="shared" si="17"/>
        <v>11 McClellan Creek Road Clancy,MT 59634</v>
      </c>
      <c r="H1132" s="9">
        <v>88075</v>
      </c>
      <c r="I1132" s="5">
        <v>44378</v>
      </c>
      <c r="J1132" s="6" t="s">
        <v>819</v>
      </c>
      <c r="K1132" t="s">
        <v>897</v>
      </c>
    </row>
    <row r="1133" spans="1:11" x14ac:dyDescent="0.25">
      <c r="A1133" s="7" t="s">
        <v>558</v>
      </c>
      <c r="B1133" s="8" t="s">
        <v>559</v>
      </c>
      <c r="C1133" s="4" t="str">
        <f>VLOOKUP(A1133,'Central Directory_LE Expanded'!A1133:'Central Directory_LE Expanded'!D:D,4,FALSE)</f>
        <v>11 McClellan Creek Road</v>
      </c>
      <c r="D1133" s="4" t="str">
        <f>VLOOKUP(A1133,'[1]Central Directory_LE Expanded'!A1133:'[1]Central Directory_LE Expanded'!E:E,5,FALSE)</f>
        <v>Clancy</v>
      </c>
      <c r="E1133" s="4" t="str">
        <f>VLOOKUP(A1133,'[1]Central Directory_LE Expanded'!A1133:'[1]Central Directory_LE Expanded'!F:F,6,FALSE)</f>
        <v>MT</v>
      </c>
      <c r="F1133" s="4" t="str">
        <f>VLOOKUP(A1133,'[1]Central Directory_LE Expanded'!A1133:'[1]Central Directory_LE Expanded'!G:G,7,FALSE)</f>
        <v>59634</v>
      </c>
      <c r="G1133" s="4" t="str">
        <f t="shared" si="17"/>
        <v>11 McClellan Creek Road Clancy,MT 59634</v>
      </c>
      <c r="H1133" s="9">
        <v>23391</v>
      </c>
      <c r="I1133" s="5">
        <v>44378</v>
      </c>
      <c r="J1133" s="6" t="s">
        <v>891</v>
      </c>
      <c r="K1133" t="s">
        <v>897</v>
      </c>
    </row>
    <row r="1134" spans="1:11" x14ac:dyDescent="0.25">
      <c r="A1134" s="7" t="s">
        <v>558</v>
      </c>
      <c r="B1134" s="8" t="s">
        <v>559</v>
      </c>
      <c r="C1134" s="4" t="str">
        <f>VLOOKUP(A1134,'Central Directory_LE Expanded'!A1134:'Central Directory_LE Expanded'!D:D,4,FALSE)</f>
        <v>11 McClellan Creek Road</v>
      </c>
      <c r="D1134" s="4" t="str">
        <f>VLOOKUP(A1134,'[1]Central Directory_LE Expanded'!A1134:'[1]Central Directory_LE Expanded'!E:E,5,FALSE)</f>
        <v>Clancy</v>
      </c>
      <c r="E1134" s="4" t="str">
        <f>VLOOKUP(A1134,'[1]Central Directory_LE Expanded'!A1134:'[1]Central Directory_LE Expanded'!F:F,6,FALSE)</f>
        <v>MT</v>
      </c>
      <c r="F1134" s="4" t="str">
        <f>VLOOKUP(A1134,'[1]Central Directory_LE Expanded'!A1134:'[1]Central Directory_LE Expanded'!G:G,7,FALSE)</f>
        <v>59634</v>
      </c>
      <c r="G1134" s="4" t="str">
        <f t="shared" si="17"/>
        <v>11 McClellan Creek Road Clancy,MT 59634</v>
      </c>
      <c r="H1134" s="9">
        <v>2978</v>
      </c>
      <c r="I1134" s="5">
        <v>44378</v>
      </c>
      <c r="J1134" s="6" t="s">
        <v>820</v>
      </c>
      <c r="K1134" t="s">
        <v>897</v>
      </c>
    </row>
    <row r="1135" spans="1:11" x14ac:dyDescent="0.25">
      <c r="A1135" s="7" t="s">
        <v>558</v>
      </c>
      <c r="B1135" s="8" t="s">
        <v>559</v>
      </c>
      <c r="C1135" s="4" t="str">
        <f>VLOOKUP(A1135,'Central Directory_LE Expanded'!A1135:'Central Directory_LE Expanded'!D:D,4,FALSE)</f>
        <v>11 McClellan Creek Road</v>
      </c>
      <c r="D1135" s="4" t="str">
        <f>VLOOKUP(A1135,'[1]Central Directory_LE Expanded'!A1135:'[1]Central Directory_LE Expanded'!E:E,5,FALSE)</f>
        <v>Clancy</v>
      </c>
      <c r="E1135" s="4" t="str">
        <f>VLOOKUP(A1135,'[1]Central Directory_LE Expanded'!A1135:'[1]Central Directory_LE Expanded'!F:F,6,FALSE)</f>
        <v>MT</v>
      </c>
      <c r="F1135" s="4" t="str">
        <f>VLOOKUP(A1135,'[1]Central Directory_LE Expanded'!A1135:'[1]Central Directory_LE Expanded'!G:G,7,FALSE)</f>
        <v>59634</v>
      </c>
      <c r="G1135" s="4" t="str">
        <f t="shared" si="17"/>
        <v>11 McClellan Creek Road Clancy,MT 59634</v>
      </c>
      <c r="H1135" s="9">
        <v>2345</v>
      </c>
      <c r="I1135" s="5">
        <v>44378</v>
      </c>
      <c r="J1135" s="6" t="s">
        <v>892</v>
      </c>
      <c r="K1135" t="s">
        <v>897</v>
      </c>
    </row>
    <row r="1136" spans="1:11" x14ac:dyDescent="0.25">
      <c r="A1136" s="7" t="s">
        <v>558</v>
      </c>
      <c r="B1136" s="8" t="s">
        <v>559</v>
      </c>
      <c r="C1136" s="4" t="str">
        <f>VLOOKUP(A1136,'Central Directory_LE Expanded'!A1136:'Central Directory_LE Expanded'!D:D,4,FALSE)</f>
        <v>11 McClellan Creek Road</v>
      </c>
      <c r="D1136" s="4" t="str">
        <f>VLOOKUP(A1136,'[1]Central Directory_LE Expanded'!A1136:'[1]Central Directory_LE Expanded'!E:E,5,FALSE)</f>
        <v>Clancy</v>
      </c>
      <c r="E1136" s="4" t="str">
        <f>VLOOKUP(A1136,'[1]Central Directory_LE Expanded'!A1136:'[1]Central Directory_LE Expanded'!F:F,6,FALSE)</f>
        <v>MT</v>
      </c>
      <c r="F1136" s="4" t="str">
        <f>VLOOKUP(A1136,'[1]Central Directory_LE Expanded'!A1136:'[1]Central Directory_LE Expanded'!G:G,7,FALSE)</f>
        <v>59634</v>
      </c>
      <c r="G1136" s="4" t="str">
        <f t="shared" si="17"/>
        <v>11 McClellan Creek Road Clancy,MT 59634</v>
      </c>
      <c r="H1136" s="9">
        <v>16603</v>
      </c>
      <c r="I1136" s="5">
        <v>44378</v>
      </c>
      <c r="J1136" s="6" t="s">
        <v>893</v>
      </c>
      <c r="K1136" t="s">
        <v>897</v>
      </c>
    </row>
    <row r="1137" spans="1:11" x14ac:dyDescent="0.25">
      <c r="A1137" s="7" t="s">
        <v>558</v>
      </c>
      <c r="B1137" s="8" t="s">
        <v>559</v>
      </c>
      <c r="C1137" s="4" t="str">
        <f>VLOOKUP(A1137,'Central Directory_LE Expanded'!A1137:'Central Directory_LE Expanded'!D:D,4,FALSE)</f>
        <v>11 McClellan Creek Road</v>
      </c>
      <c r="D1137" s="4" t="str">
        <f>VLOOKUP(A1137,'[1]Central Directory_LE Expanded'!A1137:'[1]Central Directory_LE Expanded'!E:E,5,FALSE)</f>
        <v>Clancy</v>
      </c>
      <c r="E1137" s="4" t="str">
        <f>VLOOKUP(A1137,'[1]Central Directory_LE Expanded'!A1137:'[1]Central Directory_LE Expanded'!F:F,6,FALSE)</f>
        <v>MT</v>
      </c>
      <c r="F1137" s="4" t="str">
        <f>VLOOKUP(A1137,'[1]Central Directory_LE Expanded'!A1137:'[1]Central Directory_LE Expanded'!G:G,7,FALSE)</f>
        <v>59634</v>
      </c>
      <c r="G1137" s="4" t="str">
        <f t="shared" si="17"/>
        <v>11 McClellan Creek Road Clancy,MT 59634</v>
      </c>
      <c r="H1137" s="9">
        <v>8165</v>
      </c>
      <c r="I1137" s="5">
        <v>44378</v>
      </c>
      <c r="J1137" s="6" t="s">
        <v>333</v>
      </c>
      <c r="K1137" t="s">
        <v>897</v>
      </c>
    </row>
    <row r="1138" spans="1:11" x14ac:dyDescent="0.25">
      <c r="A1138" s="7" t="s">
        <v>558</v>
      </c>
      <c r="B1138" s="8" t="s">
        <v>559</v>
      </c>
      <c r="C1138" s="4" t="str">
        <f>VLOOKUP(A1138,'Central Directory_LE Expanded'!A1138:'Central Directory_LE Expanded'!D:D,4,FALSE)</f>
        <v>11 McClellan Creek Road</v>
      </c>
      <c r="D1138" s="4" t="str">
        <f>VLOOKUP(A1138,'[1]Central Directory_LE Expanded'!A1138:'[1]Central Directory_LE Expanded'!E:E,5,FALSE)</f>
        <v>Clancy</v>
      </c>
      <c r="E1138" s="4" t="str">
        <f>VLOOKUP(A1138,'[1]Central Directory_LE Expanded'!A1138:'[1]Central Directory_LE Expanded'!F:F,6,FALSE)</f>
        <v>MT</v>
      </c>
      <c r="F1138" s="4" t="str">
        <f>VLOOKUP(A1138,'[1]Central Directory_LE Expanded'!A1138:'[1]Central Directory_LE Expanded'!G:G,7,FALSE)</f>
        <v>59634</v>
      </c>
      <c r="G1138" s="4" t="str">
        <f t="shared" si="17"/>
        <v>11 McClellan Creek Road Clancy,MT 59634</v>
      </c>
      <c r="H1138" s="9">
        <v>10000</v>
      </c>
      <c r="I1138" s="5">
        <v>44378</v>
      </c>
      <c r="J1138" s="6" t="s">
        <v>334</v>
      </c>
      <c r="K1138" t="s">
        <v>897</v>
      </c>
    </row>
    <row r="1139" spans="1:11" x14ac:dyDescent="0.25">
      <c r="A1139" s="7" t="s">
        <v>170</v>
      </c>
      <c r="B1139" s="8" t="s">
        <v>171</v>
      </c>
      <c r="C1139" s="4" t="str">
        <f>VLOOKUP(A1139,'Central Directory_LE Expanded'!A1139:'Central Directory_LE Expanded'!D:D,4,FALSE)</f>
        <v>104 4th Ave South</v>
      </c>
      <c r="D1139" s="4" t="str">
        <f>VLOOKUP(A1139,'[1]Central Directory_LE Expanded'!A1139:'[1]Central Directory_LE Expanded'!E:E,5,FALSE)</f>
        <v>Stanford</v>
      </c>
      <c r="E1139" s="4" t="str">
        <f>VLOOKUP(A1139,'[1]Central Directory_LE Expanded'!A1139:'[1]Central Directory_LE Expanded'!F:F,6,FALSE)</f>
        <v>MT</v>
      </c>
      <c r="F1139" s="4" t="str">
        <f>VLOOKUP(A1139,'[1]Central Directory_LE Expanded'!A1139:'[1]Central Directory_LE Expanded'!G:G,7,FALSE)</f>
        <v>59479</v>
      </c>
      <c r="G1139" s="4" t="str">
        <f t="shared" si="17"/>
        <v>104 4th Ave South Stanford,MT 59479</v>
      </c>
      <c r="H1139" s="9">
        <v>3867</v>
      </c>
      <c r="I1139" s="5">
        <v>44378</v>
      </c>
      <c r="J1139" s="6" t="s">
        <v>69</v>
      </c>
      <c r="K1139" t="s">
        <v>897</v>
      </c>
    </row>
    <row r="1140" spans="1:11" x14ac:dyDescent="0.25">
      <c r="A1140" s="7" t="s">
        <v>170</v>
      </c>
      <c r="B1140" s="8" t="s">
        <v>171</v>
      </c>
      <c r="C1140" s="4" t="str">
        <f>VLOOKUP(A1140,'Central Directory_LE Expanded'!A1140:'Central Directory_LE Expanded'!D:D,4,FALSE)</f>
        <v>104 4th Ave South</v>
      </c>
      <c r="D1140" s="4" t="str">
        <f>VLOOKUP(A1140,'[1]Central Directory_LE Expanded'!A1140:'[1]Central Directory_LE Expanded'!E:E,5,FALSE)</f>
        <v>Stanford</v>
      </c>
      <c r="E1140" s="4" t="str">
        <f>VLOOKUP(A1140,'[1]Central Directory_LE Expanded'!A1140:'[1]Central Directory_LE Expanded'!F:F,6,FALSE)</f>
        <v>MT</v>
      </c>
      <c r="F1140" s="4" t="str">
        <f>VLOOKUP(A1140,'[1]Central Directory_LE Expanded'!A1140:'[1]Central Directory_LE Expanded'!G:G,7,FALSE)</f>
        <v>59479</v>
      </c>
      <c r="G1140" s="4" t="str">
        <f t="shared" si="17"/>
        <v>104 4th Ave South Stanford,MT 59479</v>
      </c>
      <c r="H1140" s="9">
        <v>5000</v>
      </c>
      <c r="I1140" s="5">
        <v>44378</v>
      </c>
      <c r="J1140" s="6" t="s">
        <v>894</v>
      </c>
      <c r="K1140" t="s">
        <v>897</v>
      </c>
    </row>
    <row r="1141" spans="1:11" x14ac:dyDescent="0.25">
      <c r="A1141" s="7" t="s">
        <v>170</v>
      </c>
      <c r="B1141" s="8" t="s">
        <v>171</v>
      </c>
      <c r="C1141" s="4" t="str">
        <f>VLOOKUP(A1141,'Central Directory_LE Expanded'!A1141:'Central Directory_LE Expanded'!D:D,4,FALSE)</f>
        <v>104 4th Ave South</v>
      </c>
      <c r="D1141" s="4" t="str">
        <f>VLOOKUP(A1141,'[1]Central Directory_LE Expanded'!A1141:'[1]Central Directory_LE Expanded'!E:E,5,FALSE)</f>
        <v>Stanford</v>
      </c>
      <c r="E1141" s="4" t="str">
        <f>VLOOKUP(A1141,'[1]Central Directory_LE Expanded'!A1141:'[1]Central Directory_LE Expanded'!F:F,6,FALSE)</f>
        <v>MT</v>
      </c>
      <c r="F1141" s="4" t="str">
        <f>VLOOKUP(A1141,'[1]Central Directory_LE Expanded'!A1141:'[1]Central Directory_LE Expanded'!G:G,7,FALSE)</f>
        <v>59479</v>
      </c>
      <c r="G1141" s="4" t="str">
        <f t="shared" si="17"/>
        <v>104 4th Ave South Stanford,MT 59479</v>
      </c>
      <c r="H1141" s="9">
        <v>35838</v>
      </c>
      <c r="I1141" s="5">
        <v>44378</v>
      </c>
      <c r="J1141" s="6" t="s">
        <v>819</v>
      </c>
      <c r="K1141" t="s">
        <v>897</v>
      </c>
    </row>
    <row r="1142" spans="1:11" x14ac:dyDescent="0.25">
      <c r="A1142" s="7" t="s">
        <v>170</v>
      </c>
      <c r="B1142" s="8" t="s">
        <v>171</v>
      </c>
      <c r="C1142" s="4" t="str">
        <f>VLOOKUP(A1142,'Central Directory_LE Expanded'!A1142:'Central Directory_LE Expanded'!D:D,4,FALSE)</f>
        <v>104 4th Ave South</v>
      </c>
      <c r="D1142" s="4" t="str">
        <f>VLOOKUP(A1142,'[1]Central Directory_LE Expanded'!A1142:'[1]Central Directory_LE Expanded'!E:E,5,FALSE)</f>
        <v>Stanford</v>
      </c>
      <c r="E1142" s="4" t="str">
        <f>VLOOKUP(A1142,'[1]Central Directory_LE Expanded'!A1142:'[1]Central Directory_LE Expanded'!F:F,6,FALSE)</f>
        <v>MT</v>
      </c>
      <c r="F1142" s="4" t="str">
        <f>VLOOKUP(A1142,'[1]Central Directory_LE Expanded'!A1142:'[1]Central Directory_LE Expanded'!G:G,7,FALSE)</f>
        <v>59479</v>
      </c>
      <c r="G1142" s="4" t="str">
        <f t="shared" si="17"/>
        <v>104 4th Ave South Stanford,MT 59479</v>
      </c>
      <c r="H1142" s="9">
        <v>8435</v>
      </c>
      <c r="I1142" s="5">
        <v>44378</v>
      </c>
      <c r="J1142" s="6" t="s">
        <v>891</v>
      </c>
      <c r="K1142" t="s">
        <v>897</v>
      </c>
    </row>
    <row r="1143" spans="1:11" x14ac:dyDescent="0.25">
      <c r="A1143" s="7" t="s">
        <v>170</v>
      </c>
      <c r="B1143" s="8" t="s">
        <v>171</v>
      </c>
      <c r="C1143" s="4" t="str">
        <f>VLOOKUP(A1143,'Central Directory_LE Expanded'!A1143:'Central Directory_LE Expanded'!D:D,4,FALSE)</f>
        <v>104 4th Ave South</v>
      </c>
      <c r="D1143" s="4" t="str">
        <f>VLOOKUP(A1143,'[1]Central Directory_LE Expanded'!A1143:'[1]Central Directory_LE Expanded'!E:E,5,FALSE)</f>
        <v>Stanford</v>
      </c>
      <c r="E1143" s="4" t="str">
        <f>VLOOKUP(A1143,'[1]Central Directory_LE Expanded'!A1143:'[1]Central Directory_LE Expanded'!F:F,6,FALSE)</f>
        <v>MT</v>
      </c>
      <c r="F1143" s="4" t="str">
        <f>VLOOKUP(A1143,'[1]Central Directory_LE Expanded'!A1143:'[1]Central Directory_LE Expanded'!G:G,7,FALSE)</f>
        <v>59479</v>
      </c>
      <c r="G1143" s="4" t="str">
        <f t="shared" si="17"/>
        <v>104 4th Ave South Stanford,MT 59479</v>
      </c>
      <c r="H1143" s="9">
        <v>1484</v>
      </c>
      <c r="I1143" s="5">
        <v>44378</v>
      </c>
      <c r="J1143" s="6" t="s">
        <v>820</v>
      </c>
      <c r="K1143" t="s">
        <v>897</v>
      </c>
    </row>
    <row r="1144" spans="1:11" x14ac:dyDescent="0.25">
      <c r="A1144" s="7" t="s">
        <v>170</v>
      </c>
      <c r="B1144" s="8" t="s">
        <v>171</v>
      </c>
      <c r="C1144" s="4" t="str">
        <f>VLOOKUP(A1144,'Central Directory_LE Expanded'!A1144:'Central Directory_LE Expanded'!D:D,4,FALSE)</f>
        <v>104 4th Ave South</v>
      </c>
      <c r="D1144" s="4" t="str">
        <f>VLOOKUP(A1144,'[1]Central Directory_LE Expanded'!A1144:'[1]Central Directory_LE Expanded'!E:E,5,FALSE)</f>
        <v>Stanford</v>
      </c>
      <c r="E1144" s="4" t="str">
        <f>VLOOKUP(A1144,'[1]Central Directory_LE Expanded'!A1144:'[1]Central Directory_LE Expanded'!F:F,6,FALSE)</f>
        <v>MT</v>
      </c>
      <c r="F1144" s="4" t="str">
        <f>VLOOKUP(A1144,'[1]Central Directory_LE Expanded'!A1144:'[1]Central Directory_LE Expanded'!G:G,7,FALSE)</f>
        <v>59479</v>
      </c>
      <c r="G1144" s="4" t="str">
        <f t="shared" si="17"/>
        <v>104 4th Ave South Stanford,MT 59479</v>
      </c>
      <c r="H1144" s="9">
        <v>848</v>
      </c>
      <c r="I1144" s="5">
        <v>44378</v>
      </c>
      <c r="J1144" s="6" t="s">
        <v>892</v>
      </c>
      <c r="K1144" t="s">
        <v>897</v>
      </c>
    </row>
    <row r="1145" spans="1:11" x14ac:dyDescent="0.25">
      <c r="A1145" s="7" t="s">
        <v>170</v>
      </c>
      <c r="B1145" s="8" t="s">
        <v>171</v>
      </c>
      <c r="C1145" s="4" t="str">
        <f>VLOOKUP(A1145,'Central Directory_LE Expanded'!A1145:'Central Directory_LE Expanded'!D:D,4,FALSE)</f>
        <v>104 4th Ave South</v>
      </c>
      <c r="D1145" s="4" t="str">
        <f>VLOOKUP(A1145,'[1]Central Directory_LE Expanded'!A1145:'[1]Central Directory_LE Expanded'!E:E,5,FALSE)</f>
        <v>Stanford</v>
      </c>
      <c r="E1145" s="4" t="str">
        <f>VLOOKUP(A1145,'[1]Central Directory_LE Expanded'!A1145:'[1]Central Directory_LE Expanded'!F:F,6,FALSE)</f>
        <v>MT</v>
      </c>
      <c r="F1145" s="4" t="str">
        <f>VLOOKUP(A1145,'[1]Central Directory_LE Expanded'!A1145:'[1]Central Directory_LE Expanded'!G:G,7,FALSE)</f>
        <v>59479</v>
      </c>
      <c r="G1145" s="4" t="str">
        <f t="shared" si="17"/>
        <v>104 4th Ave South Stanford,MT 59479</v>
      </c>
      <c r="H1145" s="9">
        <v>27526</v>
      </c>
      <c r="I1145" s="5">
        <v>44378</v>
      </c>
      <c r="J1145" s="6" t="s">
        <v>893</v>
      </c>
      <c r="K1145" t="s">
        <v>897</v>
      </c>
    </row>
    <row r="1146" spans="1:11" x14ac:dyDescent="0.25">
      <c r="A1146" s="7" t="s">
        <v>170</v>
      </c>
      <c r="B1146" s="8" t="s">
        <v>171</v>
      </c>
      <c r="C1146" s="4" t="str">
        <f>VLOOKUP(A1146,'Central Directory_LE Expanded'!A1146:'Central Directory_LE Expanded'!D:D,4,FALSE)</f>
        <v>104 4th Ave South</v>
      </c>
      <c r="D1146" s="4" t="str">
        <f>VLOOKUP(A1146,'[1]Central Directory_LE Expanded'!A1146:'[1]Central Directory_LE Expanded'!E:E,5,FALSE)</f>
        <v>Stanford</v>
      </c>
      <c r="E1146" s="4" t="str">
        <f>VLOOKUP(A1146,'[1]Central Directory_LE Expanded'!A1146:'[1]Central Directory_LE Expanded'!F:F,6,FALSE)</f>
        <v>MT</v>
      </c>
      <c r="F1146" s="4" t="str">
        <f>VLOOKUP(A1146,'[1]Central Directory_LE Expanded'!A1146:'[1]Central Directory_LE Expanded'!G:G,7,FALSE)</f>
        <v>59479</v>
      </c>
      <c r="G1146" s="4" t="str">
        <f t="shared" si="17"/>
        <v>104 4th Ave South Stanford,MT 59479</v>
      </c>
      <c r="H1146" s="9">
        <v>12897</v>
      </c>
      <c r="I1146" s="5">
        <v>44378</v>
      </c>
      <c r="J1146" s="6" t="s">
        <v>333</v>
      </c>
      <c r="K1146" t="s">
        <v>897</v>
      </c>
    </row>
    <row r="1147" spans="1:11" x14ac:dyDescent="0.25">
      <c r="A1147" s="7" t="s">
        <v>170</v>
      </c>
      <c r="B1147" s="8" t="s">
        <v>171</v>
      </c>
      <c r="C1147" s="4" t="str">
        <f>VLOOKUP(A1147,'Central Directory_LE Expanded'!A1147:'Central Directory_LE Expanded'!D:D,4,FALSE)</f>
        <v>104 4th Ave South</v>
      </c>
      <c r="D1147" s="4" t="str">
        <f>VLOOKUP(A1147,'[1]Central Directory_LE Expanded'!A1147:'[1]Central Directory_LE Expanded'!E:E,5,FALSE)</f>
        <v>Stanford</v>
      </c>
      <c r="E1147" s="4" t="str">
        <f>VLOOKUP(A1147,'[1]Central Directory_LE Expanded'!A1147:'[1]Central Directory_LE Expanded'!F:F,6,FALSE)</f>
        <v>MT</v>
      </c>
      <c r="F1147" s="4" t="str">
        <f>VLOOKUP(A1147,'[1]Central Directory_LE Expanded'!A1147:'[1]Central Directory_LE Expanded'!G:G,7,FALSE)</f>
        <v>59479</v>
      </c>
      <c r="G1147" s="4" t="str">
        <f t="shared" si="17"/>
        <v>104 4th Ave South Stanford,MT 59479</v>
      </c>
      <c r="H1147" s="9">
        <v>10000</v>
      </c>
      <c r="I1147" s="5">
        <v>44378</v>
      </c>
      <c r="J1147" s="6" t="s">
        <v>334</v>
      </c>
      <c r="K1147" t="s">
        <v>897</v>
      </c>
    </row>
    <row r="1148" spans="1:11" x14ac:dyDescent="0.25">
      <c r="A1148" s="7" t="s">
        <v>172</v>
      </c>
      <c r="B1148" s="8" t="s">
        <v>173</v>
      </c>
      <c r="C1148" s="4" t="str">
        <f>VLOOKUP(A1148,'Central Directory_LE Expanded'!A1148:'Central Directory_LE Expanded'!D:D,4,FALSE)</f>
        <v>108 6th Street E</v>
      </c>
      <c r="D1148" s="4" t="str">
        <f>VLOOKUP(A1148,'[1]Central Directory_LE Expanded'!A1148:'[1]Central Directory_LE Expanded'!E:E,5,FALSE)</f>
        <v>Hobson</v>
      </c>
      <c r="E1148" s="4" t="str">
        <f>VLOOKUP(A1148,'[1]Central Directory_LE Expanded'!A1148:'[1]Central Directory_LE Expanded'!F:F,6,FALSE)</f>
        <v>MT</v>
      </c>
      <c r="F1148" s="4" t="str">
        <f>VLOOKUP(A1148,'[1]Central Directory_LE Expanded'!A1148:'[1]Central Directory_LE Expanded'!G:G,7,FALSE)</f>
        <v>59452</v>
      </c>
      <c r="G1148" s="4" t="str">
        <f t="shared" si="17"/>
        <v>108 6th Street E Hobson,MT 59452</v>
      </c>
      <c r="H1148" s="9">
        <v>2074</v>
      </c>
      <c r="I1148" s="5">
        <v>44378</v>
      </c>
      <c r="J1148" s="6" t="s">
        <v>69</v>
      </c>
      <c r="K1148" t="s">
        <v>897</v>
      </c>
    </row>
    <row r="1149" spans="1:11" x14ac:dyDescent="0.25">
      <c r="A1149" s="7" t="s">
        <v>172</v>
      </c>
      <c r="B1149" s="8" t="s">
        <v>173</v>
      </c>
      <c r="C1149" s="4" t="str">
        <f>VLOOKUP(A1149,'Central Directory_LE Expanded'!A1149:'Central Directory_LE Expanded'!D:D,4,FALSE)</f>
        <v>108 6th Street E</v>
      </c>
      <c r="D1149" s="4" t="str">
        <f>VLOOKUP(A1149,'[1]Central Directory_LE Expanded'!A1149:'[1]Central Directory_LE Expanded'!E:E,5,FALSE)</f>
        <v>Hobson</v>
      </c>
      <c r="E1149" s="4" t="str">
        <f>VLOOKUP(A1149,'[1]Central Directory_LE Expanded'!A1149:'[1]Central Directory_LE Expanded'!F:F,6,FALSE)</f>
        <v>MT</v>
      </c>
      <c r="F1149" s="4" t="str">
        <f>VLOOKUP(A1149,'[1]Central Directory_LE Expanded'!A1149:'[1]Central Directory_LE Expanded'!G:G,7,FALSE)</f>
        <v>59452</v>
      </c>
      <c r="G1149" s="4" t="str">
        <f t="shared" si="17"/>
        <v>108 6th Street E Hobson,MT 59452</v>
      </c>
      <c r="H1149" s="9">
        <v>30006</v>
      </c>
      <c r="I1149" s="5">
        <v>44378</v>
      </c>
      <c r="J1149" s="6" t="s">
        <v>819</v>
      </c>
      <c r="K1149" t="s">
        <v>897</v>
      </c>
    </row>
    <row r="1150" spans="1:11" x14ac:dyDescent="0.25">
      <c r="A1150" s="7" t="s">
        <v>172</v>
      </c>
      <c r="B1150" s="8" t="s">
        <v>173</v>
      </c>
      <c r="C1150" s="4" t="str">
        <f>VLOOKUP(A1150,'Central Directory_LE Expanded'!A1150:'Central Directory_LE Expanded'!D:D,4,FALSE)</f>
        <v>108 6th Street E</v>
      </c>
      <c r="D1150" s="4" t="str">
        <f>VLOOKUP(A1150,'[1]Central Directory_LE Expanded'!A1150:'[1]Central Directory_LE Expanded'!E:E,5,FALSE)</f>
        <v>Hobson</v>
      </c>
      <c r="E1150" s="4" t="str">
        <f>VLOOKUP(A1150,'[1]Central Directory_LE Expanded'!A1150:'[1]Central Directory_LE Expanded'!F:F,6,FALSE)</f>
        <v>MT</v>
      </c>
      <c r="F1150" s="4" t="str">
        <f>VLOOKUP(A1150,'[1]Central Directory_LE Expanded'!A1150:'[1]Central Directory_LE Expanded'!G:G,7,FALSE)</f>
        <v>59452</v>
      </c>
      <c r="G1150" s="4" t="str">
        <f t="shared" si="17"/>
        <v>108 6th Street E Hobson,MT 59452</v>
      </c>
      <c r="H1150" s="9">
        <v>7072</v>
      </c>
      <c r="I1150" s="5">
        <v>44378</v>
      </c>
      <c r="J1150" s="6" t="s">
        <v>891</v>
      </c>
      <c r="K1150" t="s">
        <v>897</v>
      </c>
    </row>
    <row r="1151" spans="1:11" x14ac:dyDescent="0.25">
      <c r="A1151" s="7" t="s">
        <v>172</v>
      </c>
      <c r="B1151" s="8" t="s">
        <v>173</v>
      </c>
      <c r="C1151" s="4" t="str">
        <f>VLOOKUP(A1151,'Central Directory_LE Expanded'!A1151:'Central Directory_LE Expanded'!D:D,4,FALSE)</f>
        <v>108 6th Street E</v>
      </c>
      <c r="D1151" s="4" t="str">
        <f>VLOOKUP(A1151,'[1]Central Directory_LE Expanded'!A1151:'[1]Central Directory_LE Expanded'!E:E,5,FALSE)</f>
        <v>Hobson</v>
      </c>
      <c r="E1151" s="4" t="str">
        <f>VLOOKUP(A1151,'[1]Central Directory_LE Expanded'!A1151:'[1]Central Directory_LE Expanded'!F:F,6,FALSE)</f>
        <v>MT</v>
      </c>
      <c r="F1151" s="4" t="str">
        <f>VLOOKUP(A1151,'[1]Central Directory_LE Expanded'!A1151:'[1]Central Directory_LE Expanded'!G:G,7,FALSE)</f>
        <v>59452</v>
      </c>
      <c r="G1151" s="4" t="str">
        <f t="shared" si="17"/>
        <v>108 6th Street E Hobson,MT 59452</v>
      </c>
      <c r="H1151" s="9">
        <v>1414</v>
      </c>
      <c r="I1151" s="5">
        <v>44378</v>
      </c>
      <c r="J1151" s="6" t="s">
        <v>820</v>
      </c>
      <c r="K1151" t="s">
        <v>897</v>
      </c>
    </row>
    <row r="1152" spans="1:11" x14ac:dyDescent="0.25">
      <c r="A1152" s="7" t="s">
        <v>172</v>
      </c>
      <c r="B1152" s="8" t="s">
        <v>173</v>
      </c>
      <c r="C1152" s="4" t="str">
        <f>VLOOKUP(A1152,'Central Directory_LE Expanded'!A1152:'Central Directory_LE Expanded'!D:D,4,FALSE)</f>
        <v>108 6th Street E</v>
      </c>
      <c r="D1152" s="4" t="str">
        <f>VLOOKUP(A1152,'[1]Central Directory_LE Expanded'!A1152:'[1]Central Directory_LE Expanded'!E:E,5,FALSE)</f>
        <v>Hobson</v>
      </c>
      <c r="E1152" s="4" t="str">
        <f>VLOOKUP(A1152,'[1]Central Directory_LE Expanded'!A1152:'[1]Central Directory_LE Expanded'!F:F,6,FALSE)</f>
        <v>MT</v>
      </c>
      <c r="F1152" s="4" t="str">
        <f>VLOOKUP(A1152,'[1]Central Directory_LE Expanded'!A1152:'[1]Central Directory_LE Expanded'!G:G,7,FALSE)</f>
        <v>59452</v>
      </c>
      <c r="G1152" s="4" t="str">
        <f t="shared" si="17"/>
        <v>108 6th Street E Hobson,MT 59452</v>
      </c>
      <c r="H1152" s="9">
        <v>710</v>
      </c>
      <c r="I1152" s="5">
        <v>44378</v>
      </c>
      <c r="J1152" s="6" t="s">
        <v>892</v>
      </c>
      <c r="K1152" t="s">
        <v>897</v>
      </c>
    </row>
    <row r="1153" spans="1:11" x14ac:dyDescent="0.25">
      <c r="A1153" s="7" t="s">
        <v>172</v>
      </c>
      <c r="B1153" s="8" t="s">
        <v>173</v>
      </c>
      <c r="C1153" s="4" t="str">
        <f>VLOOKUP(A1153,'Central Directory_LE Expanded'!A1153:'Central Directory_LE Expanded'!D:D,4,FALSE)</f>
        <v>108 6th Street E</v>
      </c>
      <c r="D1153" s="4" t="str">
        <f>VLOOKUP(A1153,'[1]Central Directory_LE Expanded'!A1153:'[1]Central Directory_LE Expanded'!E:E,5,FALSE)</f>
        <v>Hobson</v>
      </c>
      <c r="E1153" s="4" t="str">
        <f>VLOOKUP(A1153,'[1]Central Directory_LE Expanded'!A1153:'[1]Central Directory_LE Expanded'!F:F,6,FALSE)</f>
        <v>MT</v>
      </c>
      <c r="F1153" s="4" t="str">
        <f>VLOOKUP(A1153,'[1]Central Directory_LE Expanded'!A1153:'[1]Central Directory_LE Expanded'!G:G,7,FALSE)</f>
        <v>59452</v>
      </c>
      <c r="G1153" s="4" t="str">
        <f t="shared" si="17"/>
        <v>108 6th Street E Hobson,MT 59452</v>
      </c>
      <c r="H1153" s="9">
        <v>23827</v>
      </c>
      <c r="I1153" s="5">
        <v>44378</v>
      </c>
      <c r="J1153" s="6" t="s">
        <v>893</v>
      </c>
      <c r="K1153" t="s">
        <v>897</v>
      </c>
    </row>
    <row r="1154" spans="1:11" x14ac:dyDescent="0.25">
      <c r="A1154" s="7" t="s">
        <v>172</v>
      </c>
      <c r="B1154" s="8" t="s">
        <v>173</v>
      </c>
      <c r="C1154" s="4" t="str">
        <f>VLOOKUP(A1154,'Central Directory_LE Expanded'!A1154:'Central Directory_LE Expanded'!D:D,4,FALSE)</f>
        <v>108 6th Street E</v>
      </c>
      <c r="D1154" s="4" t="str">
        <f>VLOOKUP(A1154,'[1]Central Directory_LE Expanded'!A1154:'[1]Central Directory_LE Expanded'!E:E,5,FALSE)</f>
        <v>Hobson</v>
      </c>
      <c r="E1154" s="4" t="str">
        <f>VLOOKUP(A1154,'[1]Central Directory_LE Expanded'!A1154:'[1]Central Directory_LE Expanded'!F:F,6,FALSE)</f>
        <v>MT</v>
      </c>
      <c r="F1154" s="4" t="str">
        <f>VLOOKUP(A1154,'[1]Central Directory_LE Expanded'!A1154:'[1]Central Directory_LE Expanded'!G:G,7,FALSE)</f>
        <v>59452</v>
      </c>
      <c r="G1154" s="4" t="str">
        <f t="shared" si="17"/>
        <v>108 6th Street E Hobson,MT 59452</v>
      </c>
      <c r="H1154" s="9">
        <v>6678</v>
      </c>
      <c r="I1154" s="5">
        <v>44378</v>
      </c>
      <c r="J1154" s="6" t="s">
        <v>333</v>
      </c>
      <c r="K1154" t="s">
        <v>897</v>
      </c>
    </row>
    <row r="1155" spans="1:11" x14ac:dyDescent="0.25">
      <c r="A1155" s="7" t="s">
        <v>172</v>
      </c>
      <c r="B1155" s="8" t="s">
        <v>173</v>
      </c>
      <c r="C1155" s="4" t="str">
        <f>VLOOKUP(A1155,'Central Directory_LE Expanded'!A1155:'Central Directory_LE Expanded'!D:D,4,FALSE)</f>
        <v>108 6th Street E</v>
      </c>
      <c r="D1155" s="4" t="str">
        <f>VLOOKUP(A1155,'[1]Central Directory_LE Expanded'!A1155:'[1]Central Directory_LE Expanded'!E:E,5,FALSE)</f>
        <v>Hobson</v>
      </c>
      <c r="E1155" s="4" t="str">
        <f>VLOOKUP(A1155,'[1]Central Directory_LE Expanded'!A1155:'[1]Central Directory_LE Expanded'!F:F,6,FALSE)</f>
        <v>MT</v>
      </c>
      <c r="F1155" s="4" t="str">
        <f>VLOOKUP(A1155,'[1]Central Directory_LE Expanded'!A1155:'[1]Central Directory_LE Expanded'!G:G,7,FALSE)</f>
        <v>59452</v>
      </c>
      <c r="G1155" s="4" t="str">
        <f t="shared" ref="G1155:G1218" si="18">CONCATENATE(C1155," ",D1155,",", E1155," ",F1155)</f>
        <v>108 6th Street E Hobson,MT 59452</v>
      </c>
      <c r="H1155" s="9">
        <v>10000</v>
      </c>
      <c r="I1155" s="5">
        <v>44378</v>
      </c>
      <c r="J1155" s="6" t="s">
        <v>334</v>
      </c>
      <c r="K1155" t="s">
        <v>897</v>
      </c>
    </row>
    <row r="1156" spans="1:11" x14ac:dyDescent="0.25">
      <c r="A1156" s="7" t="s">
        <v>174</v>
      </c>
      <c r="B1156" s="8" t="s">
        <v>175</v>
      </c>
      <c r="C1156" s="4" t="str">
        <f>VLOOKUP(A1156,'Central Directory_LE Expanded'!A1156:'Central Directory_LE Expanded'!D:D,4,FALSE)</f>
        <v>103 3rd St E</v>
      </c>
      <c r="D1156" s="4" t="str">
        <f>VLOOKUP(A1156,'[1]Central Directory_LE Expanded'!A1156:'[1]Central Directory_LE Expanded'!E:E,5,FALSE)</f>
        <v>Geyser</v>
      </c>
      <c r="E1156" s="4" t="str">
        <f>VLOOKUP(A1156,'[1]Central Directory_LE Expanded'!A1156:'[1]Central Directory_LE Expanded'!F:F,6,FALSE)</f>
        <v>MT</v>
      </c>
      <c r="F1156" s="4" t="str">
        <f>VLOOKUP(A1156,'[1]Central Directory_LE Expanded'!A1156:'[1]Central Directory_LE Expanded'!G:G,7,FALSE)</f>
        <v>59447</v>
      </c>
      <c r="G1156" s="4" t="str">
        <f t="shared" si="18"/>
        <v>103 3rd St E Geyser,MT 59447</v>
      </c>
      <c r="H1156" s="9">
        <v>862</v>
      </c>
      <c r="I1156" s="5">
        <v>44378</v>
      </c>
      <c r="J1156" s="6" t="s">
        <v>69</v>
      </c>
      <c r="K1156" t="s">
        <v>897</v>
      </c>
    </row>
    <row r="1157" spans="1:11" x14ac:dyDescent="0.25">
      <c r="A1157" s="7" t="s">
        <v>174</v>
      </c>
      <c r="B1157" s="8" t="s">
        <v>175</v>
      </c>
      <c r="C1157" s="4" t="str">
        <f>VLOOKUP(A1157,'Central Directory_LE Expanded'!A1157:'Central Directory_LE Expanded'!D:D,4,FALSE)</f>
        <v>103 3rd St E</v>
      </c>
      <c r="D1157" s="4" t="str">
        <f>VLOOKUP(A1157,'[1]Central Directory_LE Expanded'!A1157:'[1]Central Directory_LE Expanded'!E:E,5,FALSE)</f>
        <v>Geyser</v>
      </c>
      <c r="E1157" s="4" t="str">
        <f>VLOOKUP(A1157,'[1]Central Directory_LE Expanded'!A1157:'[1]Central Directory_LE Expanded'!F:F,6,FALSE)</f>
        <v>MT</v>
      </c>
      <c r="F1157" s="4" t="str">
        <f>VLOOKUP(A1157,'[1]Central Directory_LE Expanded'!A1157:'[1]Central Directory_LE Expanded'!G:G,7,FALSE)</f>
        <v>59447</v>
      </c>
      <c r="G1157" s="4" t="str">
        <f t="shared" si="18"/>
        <v>103 3rd St E Geyser,MT 59447</v>
      </c>
      <c r="H1157" s="9">
        <v>13520</v>
      </c>
      <c r="I1157" s="5">
        <v>44378</v>
      </c>
      <c r="J1157" s="6" t="s">
        <v>819</v>
      </c>
      <c r="K1157" t="s">
        <v>897</v>
      </c>
    </row>
    <row r="1158" spans="1:11" x14ac:dyDescent="0.25">
      <c r="A1158" s="7" t="s">
        <v>174</v>
      </c>
      <c r="B1158" s="8" t="s">
        <v>175</v>
      </c>
      <c r="C1158" s="4" t="str">
        <f>VLOOKUP(A1158,'Central Directory_LE Expanded'!A1158:'Central Directory_LE Expanded'!D:D,4,FALSE)</f>
        <v>103 3rd St E</v>
      </c>
      <c r="D1158" s="4" t="str">
        <f>VLOOKUP(A1158,'[1]Central Directory_LE Expanded'!A1158:'[1]Central Directory_LE Expanded'!E:E,5,FALSE)</f>
        <v>Geyser</v>
      </c>
      <c r="E1158" s="4" t="str">
        <f>VLOOKUP(A1158,'[1]Central Directory_LE Expanded'!A1158:'[1]Central Directory_LE Expanded'!F:F,6,FALSE)</f>
        <v>MT</v>
      </c>
      <c r="F1158" s="4" t="str">
        <f>VLOOKUP(A1158,'[1]Central Directory_LE Expanded'!A1158:'[1]Central Directory_LE Expanded'!G:G,7,FALSE)</f>
        <v>59447</v>
      </c>
      <c r="G1158" s="4" t="str">
        <f t="shared" si="18"/>
        <v>103 3rd St E Geyser,MT 59447</v>
      </c>
      <c r="H1158" s="9">
        <v>2157</v>
      </c>
      <c r="I1158" s="5">
        <v>44378</v>
      </c>
      <c r="J1158" s="6" t="s">
        <v>891</v>
      </c>
      <c r="K1158" t="s">
        <v>897</v>
      </c>
    </row>
    <row r="1159" spans="1:11" x14ac:dyDescent="0.25">
      <c r="A1159" s="7" t="s">
        <v>174</v>
      </c>
      <c r="B1159" s="8" t="s">
        <v>175</v>
      </c>
      <c r="C1159" s="4" t="str">
        <f>VLOOKUP(A1159,'Central Directory_LE Expanded'!A1159:'Central Directory_LE Expanded'!D:D,4,FALSE)</f>
        <v>103 3rd St E</v>
      </c>
      <c r="D1159" s="4" t="str">
        <f>VLOOKUP(A1159,'[1]Central Directory_LE Expanded'!A1159:'[1]Central Directory_LE Expanded'!E:E,5,FALSE)</f>
        <v>Geyser</v>
      </c>
      <c r="E1159" s="4" t="str">
        <f>VLOOKUP(A1159,'[1]Central Directory_LE Expanded'!A1159:'[1]Central Directory_LE Expanded'!F:F,6,FALSE)</f>
        <v>MT</v>
      </c>
      <c r="F1159" s="4" t="str">
        <f>VLOOKUP(A1159,'[1]Central Directory_LE Expanded'!A1159:'[1]Central Directory_LE Expanded'!G:G,7,FALSE)</f>
        <v>59447</v>
      </c>
      <c r="G1159" s="4" t="str">
        <f t="shared" si="18"/>
        <v>103 3rd St E Geyser,MT 59447</v>
      </c>
      <c r="H1159" s="9">
        <v>2071</v>
      </c>
      <c r="I1159" s="5">
        <v>44378</v>
      </c>
      <c r="J1159" s="6" t="s">
        <v>820</v>
      </c>
      <c r="K1159" t="s">
        <v>897</v>
      </c>
    </row>
    <row r="1160" spans="1:11" x14ac:dyDescent="0.25">
      <c r="A1160" s="7" t="s">
        <v>174</v>
      </c>
      <c r="B1160" s="8" t="s">
        <v>175</v>
      </c>
      <c r="C1160" s="4" t="str">
        <f>VLOOKUP(A1160,'Central Directory_LE Expanded'!A1160:'Central Directory_LE Expanded'!D:D,4,FALSE)</f>
        <v>103 3rd St E</v>
      </c>
      <c r="D1160" s="4" t="str">
        <f>VLOOKUP(A1160,'[1]Central Directory_LE Expanded'!A1160:'[1]Central Directory_LE Expanded'!E:E,5,FALSE)</f>
        <v>Geyser</v>
      </c>
      <c r="E1160" s="4" t="str">
        <f>VLOOKUP(A1160,'[1]Central Directory_LE Expanded'!A1160:'[1]Central Directory_LE Expanded'!F:F,6,FALSE)</f>
        <v>MT</v>
      </c>
      <c r="F1160" s="4" t="str">
        <f>VLOOKUP(A1160,'[1]Central Directory_LE Expanded'!A1160:'[1]Central Directory_LE Expanded'!G:G,7,FALSE)</f>
        <v>59447</v>
      </c>
      <c r="G1160" s="4" t="str">
        <f t="shared" si="18"/>
        <v>103 3rd St E Geyser,MT 59447</v>
      </c>
      <c r="H1160" s="9">
        <v>217</v>
      </c>
      <c r="I1160" s="5">
        <v>44378</v>
      </c>
      <c r="J1160" s="6" t="s">
        <v>892</v>
      </c>
      <c r="K1160" t="s">
        <v>897</v>
      </c>
    </row>
    <row r="1161" spans="1:11" x14ac:dyDescent="0.25">
      <c r="A1161" s="7" t="s">
        <v>174</v>
      </c>
      <c r="B1161" s="8" t="s">
        <v>175</v>
      </c>
      <c r="C1161" s="4" t="str">
        <f>VLOOKUP(A1161,'Central Directory_LE Expanded'!A1161:'Central Directory_LE Expanded'!D:D,4,FALSE)</f>
        <v>103 3rd St E</v>
      </c>
      <c r="D1161" s="4" t="str">
        <f>VLOOKUP(A1161,'[1]Central Directory_LE Expanded'!A1161:'[1]Central Directory_LE Expanded'!E:E,5,FALSE)</f>
        <v>Geyser</v>
      </c>
      <c r="E1161" s="4" t="str">
        <f>VLOOKUP(A1161,'[1]Central Directory_LE Expanded'!A1161:'[1]Central Directory_LE Expanded'!F:F,6,FALSE)</f>
        <v>MT</v>
      </c>
      <c r="F1161" s="4" t="str">
        <f>VLOOKUP(A1161,'[1]Central Directory_LE Expanded'!A1161:'[1]Central Directory_LE Expanded'!G:G,7,FALSE)</f>
        <v>59447</v>
      </c>
      <c r="G1161" s="4" t="str">
        <f t="shared" si="18"/>
        <v>103 3rd St E Geyser,MT 59447</v>
      </c>
      <c r="H1161" s="9">
        <v>41082</v>
      </c>
      <c r="I1161" s="5">
        <v>44378</v>
      </c>
      <c r="J1161" s="6" t="s">
        <v>893</v>
      </c>
      <c r="K1161" t="s">
        <v>897</v>
      </c>
    </row>
    <row r="1162" spans="1:11" x14ac:dyDescent="0.25">
      <c r="A1162" s="7" t="s">
        <v>174</v>
      </c>
      <c r="B1162" s="8" t="s">
        <v>175</v>
      </c>
      <c r="C1162" s="4" t="str">
        <f>VLOOKUP(A1162,'Central Directory_LE Expanded'!A1162:'Central Directory_LE Expanded'!D:D,4,FALSE)</f>
        <v>103 3rd St E</v>
      </c>
      <c r="D1162" s="4" t="str">
        <f>VLOOKUP(A1162,'[1]Central Directory_LE Expanded'!A1162:'[1]Central Directory_LE Expanded'!E:E,5,FALSE)</f>
        <v>Geyser</v>
      </c>
      <c r="E1162" s="4" t="str">
        <f>VLOOKUP(A1162,'[1]Central Directory_LE Expanded'!A1162:'[1]Central Directory_LE Expanded'!F:F,6,FALSE)</f>
        <v>MT</v>
      </c>
      <c r="F1162" s="4" t="str">
        <f>VLOOKUP(A1162,'[1]Central Directory_LE Expanded'!A1162:'[1]Central Directory_LE Expanded'!G:G,7,FALSE)</f>
        <v>59447</v>
      </c>
      <c r="G1162" s="4" t="str">
        <f t="shared" si="18"/>
        <v>103 3rd St E Geyser,MT 59447</v>
      </c>
      <c r="H1162" s="9">
        <v>2630</v>
      </c>
      <c r="I1162" s="5">
        <v>44378</v>
      </c>
      <c r="J1162" s="6" t="s">
        <v>333</v>
      </c>
      <c r="K1162" t="s">
        <v>897</v>
      </c>
    </row>
    <row r="1163" spans="1:11" x14ac:dyDescent="0.25">
      <c r="A1163" s="7" t="s">
        <v>174</v>
      </c>
      <c r="B1163" s="8" t="s">
        <v>175</v>
      </c>
      <c r="C1163" s="4" t="str">
        <f>VLOOKUP(A1163,'Central Directory_LE Expanded'!A1163:'Central Directory_LE Expanded'!D:D,4,FALSE)</f>
        <v>103 3rd St E</v>
      </c>
      <c r="D1163" s="4" t="str">
        <f>VLOOKUP(A1163,'[1]Central Directory_LE Expanded'!A1163:'[1]Central Directory_LE Expanded'!E:E,5,FALSE)</f>
        <v>Geyser</v>
      </c>
      <c r="E1163" s="4" t="str">
        <f>VLOOKUP(A1163,'[1]Central Directory_LE Expanded'!A1163:'[1]Central Directory_LE Expanded'!F:F,6,FALSE)</f>
        <v>MT</v>
      </c>
      <c r="F1163" s="4" t="str">
        <f>VLOOKUP(A1163,'[1]Central Directory_LE Expanded'!A1163:'[1]Central Directory_LE Expanded'!G:G,7,FALSE)</f>
        <v>59447</v>
      </c>
      <c r="G1163" s="4" t="str">
        <f t="shared" si="18"/>
        <v>103 3rd St E Geyser,MT 59447</v>
      </c>
      <c r="H1163" s="9">
        <v>10000</v>
      </c>
      <c r="I1163" s="5">
        <v>44378</v>
      </c>
      <c r="J1163" s="6" t="s">
        <v>334</v>
      </c>
      <c r="K1163" t="s">
        <v>897</v>
      </c>
    </row>
    <row r="1164" spans="1:11" x14ac:dyDescent="0.25">
      <c r="A1164" s="7" t="s">
        <v>560</v>
      </c>
      <c r="B1164" s="8" t="s">
        <v>561</v>
      </c>
      <c r="C1164" s="4" t="str">
        <f>VLOOKUP(A1164,'Central Directory_LE Expanded'!A1164:'Central Directory_LE Expanded'!D:D,4,FALSE)</f>
        <v>72220 Fyant Street</v>
      </c>
      <c r="D1164" s="4" t="str">
        <f>VLOOKUP(A1164,'[1]Central Directory_LE Expanded'!A1164:'[1]Central Directory_LE Expanded'!E:E,5,FALSE)</f>
        <v>Arlee</v>
      </c>
      <c r="E1164" s="4" t="str">
        <f>VLOOKUP(A1164,'[1]Central Directory_LE Expanded'!A1164:'[1]Central Directory_LE Expanded'!F:F,6,FALSE)</f>
        <v>MT</v>
      </c>
      <c r="F1164" s="4" t="str">
        <f>VLOOKUP(A1164,'[1]Central Directory_LE Expanded'!A1164:'[1]Central Directory_LE Expanded'!G:G,7,FALSE)</f>
        <v>59821</v>
      </c>
      <c r="G1164" s="4" t="str">
        <f t="shared" si="18"/>
        <v>72220 Fyant Street Arlee,MT 59821</v>
      </c>
      <c r="H1164" s="9">
        <v>78731</v>
      </c>
      <c r="I1164" s="5">
        <v>44378</v>
      </c>
      <c r="J1164" s="6" t="s">
        <v>819</v>
      </c>
      <c r="K1164" t="s">
        <v>897</v>
      </c>
    </row>
    <row r="1165" spans="1:11" x14ac:dyDescent="0.25">
      <c r="A1165" s="7" t="s">
        <v>560</v>
      </c>
      <c r="B1165" s="8" t="s">
        <v>561</v>
      </c>
      <c r="C1165" s="4" t="str">
        <f>VLOOKUP(A1165,'Central Directory_LE Expanded'!A1165:'Central Directory_LE Expanded'!D:D,4,FALSE)</f>
        <v>72220 Fyant Street</v>
      </c>
      <c r="D1165" s="4" t="str">
        <f>VLOOKUP(A1165,'[1]Central Directory_LE Expanded'!A1165:'[1]Central Directory_LE Expanded'!E:E,5,FALSE)</f>
        <v>Arlee</v>
      </c>
      <c r="E1165" s="4" t="str">
        <f>VLOOKUP(A1165,'[1]Central Directory_LE Expanded'!A1165:'[1]Central Directory_LE Expanded'!F:F,6,FALSE)</f>
        <v>MT</v>
      </c>
      <c r="F1165" s="4" t="str">
        <f>VLOOKUP(A1165,'[1]Central Directory_LE Expanded'!A1165:'[1]Central Directory_LE Expanded'!G:G,7,FALSE)</f>
        <v>59821</v>
      </c>
      <c r="G1165" s="4" t="str">
        <f t="shared" si="18"/>
        <v>72220 Fyant Street Arlee,MT 59821</v>
      </c>
      <c r="H1165" s="9">
        <v>19111</v>
      </c>
      <c r="I1165" s="5">
        <v>44378</v>
      </c>
      <c r="J1165" s="6" t="s">
        <v>891</v>
      </c>
      <c r="K1165" t="s">
        <v>897</v>
      </c>
    </row>
    <row r="1166" spans="1:11" x14ac:dyDescent="0.25">
      <c r="A1166" s="7" t="s">
        <v>560</v>
      </c>
      <c r="B1166" s="8" t="s">
        <v>561</v>
      </c>
      <c r="C1166" s="4" t="str">
        <f>VLOOKUP(A1166,'Central Directory_LE Expanded'!A1166:'Central Directory_LE Expanded'!D:D,4,FALSE)</f>
        <v>72220 Fyant Street</v>
      </c>
      <c r="D1166" s="4" t="str">
        <f>VLOOKUP(A1166,'[1]Central Directory_LE Expanded'!A1166:'[1]Central Directory_LE Expanded'!E:E,5,FALSE)</f>
        <v>Arlee</v>
      </c>
      <c r="E1166" s="4" t="str">
        <f>VLOOKUP(A1166,'[1]Central Directory_LE Expanded'!A1166:'[1]Central Directory_LE Expanded'!F:F,6,FALSE)</f>
        <v>MT</v>
      </c>
      <c r="F1166" s="4" t="str">
        <f>VLOOKUP(A1166,'[1]Central Directory_LE Expanded'!A1166:'[1]Central Directory_LE Expanded'!G:G,7,FALSE)</f>
        <v>59821</v>
      </c>
      <c r="G1166" s="4" t="str">
        <f t="shared" si="18"/>
        <v>72220 Fyant Street Arlee,MT 59821</v>
      </c>
      <c r="H1166" s="9">
        <v>1190</v>
      </c>
      <c r="I1166" s="5">
        <v>44378</v>
      </c>
      <c r="J1166" s="6" t="s">
        <v>820</v>
      </c>
      <c r="K1166" t="s">
        <v>897</v>
      </c>
    </row>
    <row r="1167" spans="1:11" x14ac:dyDescent="0.25">
      <c r="A1167" s="7" t="s">
        <v>560</v>
      </c>
      <c r="B1167" s="8" t="s">
        <v>561</v>
      </c>
      <c r="C1167" s="4" t="str">
        <f>VLOOKUP(A1167,'Central Directory_LE Expanded'!A1167:'Central Directory_LE Expanded'!D:D,4,FALSE)</f>
        <v>72220 Fyant Street</v>
      </c>
      <c r="D1167" s="4" t="str">
        <f>VLOOKUP(A1167,'[1]Central Directory_LE Expanded'!A1167:'[1]Central Directory_LE Expanded'!E:E,5,FALSE)</f>
        <v>Arlee</v>
      </c>
      <c r="E1167" s="4" t="str">
        <f>VLOOKUP(A1167,'[1]Central Directory_LE Expanded'!A1167:'[1]Central Directory_LE Expanded'!F:F,6,FALSE)</f>
        <v>MT</v>
      </c>
      <c r="F1167" s="4" t="str">
        <f>VLOOKUP(A1167,'[1]Central Directory_LE Expanded'!A1167:'[1]Central Directory_LE Expanded'!G:G,7,FALSE)</f>
        <v>59821</v>
      </c>
      <c r="G1167" s="4" t="str">
        <f t="shared" si="18"/>
        <v>72220 Fyant Street Arlee,MT 59821</v>
      </c>
      <c r="H1167" s="9">
        <v>1920</v>
      </c>
      <c r="I1167" s="5">
        <v>44378</v>
      </c>
      <c r="J1167" s="6" t="s">
        <v>892</v>
      </c>
      <c r="K1167" t="s">
        <v>897</v>
      </c>
    </row>
    <row r="1168" spans="1:11" x14ac:dyDescent="0.25">
      <c r="A1168" s="7" t="s">
        <v>560</v>
      </c>
      <c r="B1168" s="8" t="s">
        <v>561</v>
      </c>
      <c r="C1168" s="4" t="str">
        <f>VLOOKUP(A1168,'Central Directory_LE Expanded'!A1168:'Central Directory_LE Expanded'!D:D,4,FALSE)</f>
        <v>72220 Fyant Street</v>
      </c>
      <c r="D1168" s="4" t="str">
        <f>VLOOKUP(A1168,'[1]Central Directory_LE Expanded'!A1168:'[1]Central Directory_LE Expanded'!E:E,5,FALSE)</f>
        <v>Arlee</v>
      </c>
      <c r="E1168" s="4" t="str">
        <f>VLOOKUP(A1168,'[1]Central Directory_LE Expanded'!A1168:'[1]Central Directory_LE Expanded'!F:F,6,FALSE)</f>
        <v>MT</v>
      </c>
      <c r="F1168" s="4" t="str">
        <f>VLOOKUP(A1168,'[1]Central Directory_LE Expanded'!A1168:'[1]Central Directory_LE Expanded'!G:G,7,FALSE)</f>
        <v>59821</v>
      </c>
      <c r="G1168" s="4" t="str">
        <f t="shared" si="18"/>
        <v>72220 Fyant Street Arlee,MT 59821</v>
      </c>
      <c r="H1168" s="9">
        <v>235140</v>
      </c>
      <c r="I1168" s="5">
        <v>44378</v>
      </c>
      <c r="J1168" s="6" t="s">
        <v>893</v>
      </c>
      <c r="K1168" t="s">
        <v>897</v>
      </c>
    </row>
    <row r="1169" spans="1:11" x14ac:dyDescent="0.25">
      <c r="A1169" s="7" t="s">
        <v>560</v>
      </c>
      <c r="B1169" s="8" t="s">
        <v>561</v>
      </c>
      <c r="C1169" s="4" t="str">
        <f>VLOOKUP(A1169,'Central Directory_LE Expanded'!A1169:'Central Directory_LE Expanded'!D:D,4,FALSE)</f>
        <v>72220 Fyant Street</v>
      </c>
      <c r="D1169" s="4" t="str">
        <f>VLOOKUP(A1169,'[1]Central Directory_LE Expanded'!A1169:'[1]Central Directory_LE Expanded'!E:E,5,FALSE)</f>
        <v>Arlee</v>
      </c>
      <c r="E1169" s="4" t="str">
        <f>VLOOKUP(A1169,'[1]Central Directory_LE Expanded'!A1169:'[1]Central Directory_LE Expanded'!F:F,6,FALSE)</f>
        <v>MT</v>
      </c>
      <c r="F1169" s="4" t="str">
        <f>VLOOKUP(A1169,'[1]Central Directory_LE Expanded'!A1169:'[1]Central Directory_LE Expanded'!G:G,7,FALSE)</f>
        <v>59821</v>
      </c>
      <c r="G1169" s="4" t="str">
        <f t="shared" si="18"/>
        <v>72220 Fyant Street Arlee,MT 59821</v>
      </c>
      <c r="H1169" s="9">
        <v>23973</v>
      </c>
      <c r="I1169" s="5">
        <v>44378</v>
      </c>
      <c r="J1169" s="6" t="s">
        <v>333</v>
      </c>
      <c r="K1169" t="s">
        <v>897</v>
      </c>
    </row>
    <row r="1170" spans="1:11" x14ac:dyDescent="0.25">
      <c r="A1170" s="7" t="s">
        <v>560</v>
      </c>
      <c r="B1170" s="8" t="s">
        <v>561</v>
      </c>
      <c r="C1170" s="4" t="str">
        <f>VLOOKUP(A1170,'Central Directory_LE Expanded'!A1170:'Central Directory_LE Expanded'!D:D,4,FALSE)</f>
        <v>72220 Fyant Street</v>
      </c>
      <c r="D1170" s="4" t="str">
        <f>VLOOKUP(A1170,'[1]Central Directory_LE Expanded'!A1170:'[1]Central Directory_LE Expanded'!E:E,5,FALSE)</f>
        <v>Arlee</v>
      </c>
      <c r="E1170" s="4" t="str">
        <f>VLOOKUP(A1170,'[1]Central Directory_LE Expanded'!A1170:'[1]Central Directory_LE Expanded'!F:F,6,FALSE)</f>
        <v>MT</v>
      </c>
      <c r="F1170" s="4" t="str">
        <f>VLOOKUP(A1170,'[1]Central Directory_LE Expanded'!A1170:'[1]Central Directory_LE Expanded'!G:G,7,FALSE)</f>
        <v>59821</v>
      </c>
      <c r="G1170" s="4" t="str">
        <f t="shared" si="18"/>
        <v>72220 Fyant Street Arlee,MT 59821</v>
      </c>
      <c r="H1170" s="9">
        <v>18629</v>
      </c>
      <c r="I1170" s="5">
        <v>44378</v>
      </c>
      <c r="J1170" s="6" t="s">
        <v>334</v>
      </c>
      <c r="K1170" t="s">
        <v>897</v>
      </c>
    </row>
    <row r="1171" spans="1:11" x14ac:dyDescent="0.25">
      <c r="A1171" s="7" t="s">
        <v>176</v>
      </c>
      <c r="B1171" s="8" t="s">
        <v>177</v>
      </c>
      <c r="C1171" s="4" t="str">
        <f>VLOOKUP(A1171,'Central Directory_LE Expanded'!A1171:'Central Directory_LE Expanded'!D:D,4,FALSE)</f>
        <v>72220 Fyant Street</v>
      </c>
      <c r="D1171" s="4" t="str">
        <f>VLOOKUP(A1171,'[1]Central Directory_LE Expanded'!A1171:'[1]Central Directory_LE Expanded'!E:E,5,FALSE)</f>
        <v>Arlee</v>
      </c>
      <c r="E1171" s="4" t="str">
        <f>VLOOKUP(A1171,'[1]Central Directory_LE Expanded'!A1171:'[1]Central Directory_LE Expanded'!F:F,6,FALSE)</f>
        <v>MT</v>
      </c>
      <c r="F1171" s="4" t="str">
        <f>VLOOKUP(A1171,'[1]Central Directory_LE Expanded'!A1171:'[1]Central Directory_LE Expanded'!G:G,7,FALSE)</f>
        <v>59821</v>
      </c>
      <c r="G1171" s="4" t="str">
        <f t="shared" si="18"/>
        <v>72220 Fyant Street Arlee,MT 59821</v>
      </c>
      <c r="H1171" s="9">
        <v>10244</v>
      </c>
      <c r="I1171" s="5">
        <v>44378</v>
      </c>
      <c r="J1171" s="6" t="s">
        <v>69</v>
      </c>
      <c r="K1171" t="s">
        <v>897</v>
      </c>
    </row>
    <row r="1172" spans="1:11" x14ac:dyDescent="0.25">
      <c r="A1172" s="7" t="s">
        <v>176</v>
      </c>
      <c r="B1172" s="8" t="s">
        <v>177</v>
      </c>
      <c r="C1172" s="4" t="str">
        <f>VLOOKUP(A1172,'Central Directory_LE Expanded'!A1172:'Central Directory_LE Expanded'!D:D,4,FALSE)</f>
        <v>72220 Fyant Street</v>
      </c>
      <c r="D1172" s="4" t="str">
        <f>VLOOKUP(A1172,'[1]Central Directory_LE Expanded'!A1172:'[1]Central Directory_LE Expanded'!E:E,5,FALSE)</f>
        <v>Arlee</v>
      </c>
      <c r="E1172" s="4" t="str">
        <f>VLOOKUP(A1172,'[1]Central Directory_LE Expanded'!A1172:'[1]Central Directory_LE Expanded'!F:F,6,FALSE)</f>
        <v>MT</v>
      </c>
      <c r="F1172" s="4" t="str">
        <f>VLOOKUP(A1172,'[1]Central Directory_LE Expanded'!A1172:'[1]Central Directory_LE Expanded'!G:G,7,FALSE)</f>
        <v>59821</v>
      </c>
      <c r="G1172" s="4" t="str">
        <f t="shared" si="18"/>
        <v>72220 Fyant Street Arlee,MT 59821</v>
      </c>
      <c r="H1172" s="9">
        <v>31711</v>
      </c>
      <c r="I1172" s="5">
        <v>44378</v>
      </c>
      <c r="J1172" s="6" t="s">
        <v>819</v>
      </c>
      <c r="K1172" t="s">
        <v>897</v>
      </c>
    </row>
    <row r="1173" spans="1:11" x14ac:dyDescent="0.25">
      <c r="A1173" s="7" t="s">
        <v>176</v>
      </c>
      <c r="B1173" s="8" t="s">
        <v>177</v>
      </c>
      <c r="C1173" s="4" t="str">
        <f>VLOOKUP(A1173,'Central Directory_LE Expanded'!A1173:'Central Directory_LE Expanded'!D:D,4,FALSE)</f>
        <v>72220 Fyant Street</v>
      </c>
      <c r="D1173" s="4" t="str">
        <f>VLOOKUP(A1173,'[1]Central Directory_LE Expanded'!A1173:'[1]Central Directory_LE Expanded'!E:E,5,FALSE)</f>
        <v>Arlee</v>
      </c>
      <c r="E1173" s="4" t="str">
        <f>VLOOKUP(A1173,'[1]Central Directory_LE Expanded'!A1173:'[1]Central Directory_LE Expanded'!F:F,6,FALSE)</f>
        <v>MT</v>
      </c>
      <c r="F1173" s="4" t="str">
        <f>VLOOKUP(A1173,'[1]Central Directory_LE Expanded'!A1173:'[1]Central Directory_LE Expanded'!G:G,7,FALSE)</f>
        <v>59821</v>
      </c>
      <c r="G1173" s="4" t="str">
        <f t="shared" si="18"/>
        <v>72220 Fyant Street Arlee,MT 59821</v>
      </c>
      <c r="H1173" s="9">
        <v>6790</v>
      </c>
      <c r="I1173" s="5">
        <v>44378</v>
      </c>
      <c r="J1173" s="6" t="s">
        <v>891</v>
      </c>
      <c r="K1173" t="s">
        <v>897</v>
      </c>
    </row>
    <row r="1174" spans="1:11" x14ac:dyDescent="0.25">
      <c r="A1174" s="7" t="s">
        <v>176</v>
      </c>
      <c r="B1174" s="8" t="s">
        <v>177</v>
      </c>
      <c r="C1174" s="4" t="str">
        <f>VLOOKUP(A1174,'Central Directory_LE Expanded'!A1174:'Central Directory_LE Expanded'!D:D,4,FALSE)</f>
        <v>72220 Fyant Street</v>
      </c>
      <c r="D1174" s="4" t="str">
        <f>VLOOKUP(A1174,'[1]Central Directory_LE Expanded'!A1174:'[1]Central Directory_LE Expanded'!E:E,5,FALSE)</f>
        <v>Arlee</v>
      </c>
      <c r="E1174" s="4" t="str">
        <f>VLOOKUP(A1174,'[1]Central Directory_LE Expanded'!A1174:'[1]Central Directory_LE Expanded'!F:F,6,FALSE)</f>
        <v>MT</v>
      </c>
      <c r="F1174" s="4" t="str">
        <f>VLOOKUP(A1174,'[1]Central Directory_LE Expanded'!A1174:'[1]Central Directory_LE Expanded'!G:G,7,FALSE)</f>
        <v>59821</v>
      </c>
      <c r="G1174" s="4" t="str">
        <f t="shared" si="18"/>
        <v>72220 Fyant Street Arlee,MT 59821</v>
      </c>
      <c r="H1174" s="9">
        <v>70571</v>
      </c>
      <c r="I1174" s="5">
        <v>44378</v>
      </c>
      <c r="J1174" s="6" t="s">
        <v>893</v>
      </c>
      <c r="K1174" t="s">
        <v>897</v>
      </c>
    </row>
    <row r="1175" spans="1:11" x14ac:dyDescent="0.25">
      <c r="A1175" s="7" t="s">
        <v>176</v>
      </c>
      <c r="B1175" s="8" t="s">
        <v>177</v>
      </c>
      <c r="C1175" s="4" t="str">
        <f>VLOOKUP(A1175,'Central Directory_LE Expanded'!A1175:'Central Directory_LE Expanded'!D:D,4,FALSE)</f>
        <v>72220 Fyant Street</v>
      </c>
      <c r="D1175" s="4" t="str">
        <f>VLOOKUP(A1175,'[1]Central Directory_LE Expanded'!A1175:'[1]Central Directory_LE Expanded'!E:E,5,FALSE)</f>
        <v>Arlee</v>
      </c>
      <c r="E1175" s="4" t="str">
        <f>VLOOKUP(A1175,'[1]Central Directory_LE Expanded'!A1175:'[1]Central Directory_LE Expanded'!F:F,6,FALSE)</f>
        <v>MT</v>
      </c>
      <c r="F1175" s="4" t="str">
        <f>VLOOKUP(A1175,'[1]Central Directory_LE Expanded'!A1175:'[1]Central Directory_LE Expanded'!G:G,7,FALSE)</f>
        <v>59821</v>
      </c>
      <c r="G1175" s="4" t="str">
        <f t="shared" si="18"/>
        <v>72220 Fyant Street Arlee,MT 59821</v>
      </c>
      <c r="H1175" s="9">
        <v>8684</v>
      </c>
      <c r="I1175" s="5">
        <v>44378</v>
      </c>
      <c r="J1175" s="6" t="s">
        <v>333</v>
      </c>
      <c r="K1175" t="s">
        <v>897</v>
      </c>
    </row>
    <row r="1176" spans="1:11" x14ac:dyDescent="0.25">
      <c r="A1176" s="7" t="s">
        <v>176</v>
      </c>
      <c r="B1176" s="8" t="s">
        <v>177</v>
      </c>
      <c r="C1176" s="4" t="str">
        <f>VLOOKUP(A1176,'Central Directory_LE Expanded'!A1176:'Central Directory_LE Expanded'!D:D,4,FALSE)</f>
        <v>72220 Fyant Street</v>
      </c>
      <c r="D1176" s="4" t="str">
        <f>VLOOKUP(A1176,'[1]Central Directory_LE Expanded'!A1176:'[1]Central Directory_LE Expanded'!E:E,5,FALSE)</f>
        <v>Arlee</v>
      </c>
      <c r="E1176" s="4" t="str">
        <f>VLOOKUP(A1176,'[1]Central Directory_LE Expanded'!A1176:'[1]Central Directory_LE Expanded'!F:F,6,FALSE)</f>
        <v>MT</v>
      </c>
      <c r="F1176" s="4" t="str">
        <f>VLOOKUP(A1176,'[1]Central Directory_LE Expanded'!A1176:'[1]Central Directory_LE Expanded'!G:G,7,FALSE)</f>
        <v>59821</v>
      </c>
      <c r="G1176" s="4" t="str">
        <f t="shared" si="18"/>
        <v>72220 Fyant Street Arlee,MT 59821</v>
      </c>
      <c r="H1176" s="9">
        <v>10000</v>
      </c>
      <c r="I1176" s="5">
        <v>44378</v>
      </c>
      <c r="J1176" s="6" t="s">
        <v>334</v>
      </c>
      <c r="K1176" t="s">
        <v>897</v>
      </c>
    </row>
    <row r="1177" spans="1:11" x14ac:dyDescent="0.25">
      <c r="A1177" s="7" t="s">
        <v>562</v>
      </c>
      <c r="B1177" s="8" t="s">
        <v>563</v>
      </c>
      <c r="C1177" s="4" t="str">
        <f>VLOOKUP(A1177,'Central Directory_LE Expanded'!A1177:'Central Directory_LE Expanded'!D:D,4,FALSE)</f>
        <v>111 4th Avenue East</v>
      </c>
      <c r="D1177" s="4" t="str">
        <f>VLOOKUP(A1177,'[1]Central Directory_LE Expanded'!A1177:'[1]Central Directory_LE Expanded'!E:E,5,FALSE)</f>
        <v>Polson</v>
      </c>
      <c r="E1177" s="4" t="str">
        <f>VLOOKUP(A1177,'[1]Central Directory_LE Expanded'!A1177:'[1]Central Directory_LE Expanded'!F:F,6,FALSE)</f>
        <v>MT</v>
      </c>
      <c r="F1177" s="4" t="str">
        <f>VLOOKUP(A1177,'[1]Central Directory_LE Expanded'!A1177:'[1]Central Directory_LE Expanded'!G:G,7,FALSE)</f>
        <v>59860</v>
      </c>
      <c r="G1177" s="4" t="str">
        <f t="shared" si="18"/>
        <v>111 4th Avenue East Polson,MT 59860</v>
      </c>
      <c r="H1177" s="9">
        <v>12416</v>
      </c>
      <c r="I1177" s="5">
        <v>44378</v>
      </c>
      <c r="J1177" s="6" t="s">
        <v>894</v>
      </c>
      <c r="K1177" t="s">
        <v>897</v>
      </c>
    </row>
    <row r="1178" spans="1:11" x14ac:dyDescent="0.25">
      <c r="A1178" s="7" t="s">
        <v>562</v>
      </c>
      <c r="B1178" s="8" t="s">
        <v>563</v>
      </c>
      <c r="C1178" s="4" t="str">
        <f>VLOOKUP(A1178,'Central Directory_LE Expanded'!A1178:'Central Directory_LE Expanded'!D:D,4,FALSE)</f>
        <v>111 4th Avenue East</v>
      </c>
      <c r="D1178" s="4" t="str">
        <f>VLOOKUP(A1178,'[1]Central Directory_LE Expanded'!A1178:'[1]Central Directory_LE Expanded'!E:E,5,FALSE)</f>
        <v>Polson</v>
      </c>
      <c r="E1178" s="4" t="str">
        <f>VLOOKUP(A1178,'[1]Central Directory_LE Expanded'!A1178:'[1]Central Directory_LE Expanded'!F:F,6,FALSE)</f>
        <v>MT</v>
      </c>
      <c r="F1178" s="4" t="str">
        <f>VLOOKUP(A1178,'[1]Central Directory_LE Expanded'!A1178:'[1]Central Directory_LE Expanded'!G:G,7,FALSE)</f>
        <v>59860</v>
      </c>
      <c r="G1178" s="4" t="str">
        <f t="shared" si="18"/>
        <v>111 4th Avenue East Polson,MT 59860</v>
      </c>
      <c r="H1178" s="9">
        <v>294972</v>
      </c>
      <c r="I1178" s="5">
        <v>44378</v>
      </c>
      <c r="J1178" s="6" t="s">
        <v>819</v>
      </c>
      <c r="K1178" t="s">
        <v>897</v>
      </c>
    </row>
    <row r="1179" spans="1:11" x14ac:dyDescent="0.25">
      <c r="A1179" s="7" t="s">
        <v>562</v>
      </c>
      <c r="B1179" s="8" t="s">
        <v>563</v>
      </c>
      <c r="C1179" s="4" t="str">
        <f>VLOOKUP(A1179,'Central Directory_LE Expanded'!A1179:'Central Directory_LE Expanded'!D:D,4,FALSE)</f>
        <v>111 4th Avenue East</v>
      </c>
      <c r="D1179" s="4" t="str">
        <f>VLOOKUP(A1179,'[1]Central Directory_LE Expanded'!A1179:'[1]Central Directory_LE Expanded'!E:E,5,FALSE)</f>
        <v>Polson</v>
      </c>
      <c r="E1179" s="4" t="str">
        <f>VLOOKUP(A1179,'[1]Central Directory_LE Expanded'!A1179:'[1]Central Directory_LE Expanded'!F:F,6,FALSE)</f>
        <v>MT</v>
      </c>
      <c r="F1179" s="4" t="str">
        <f>VLOOKUP(A1179,'[1]Central Directory_LE Expanded'!A1179:'[1]Central Directory_LE Expanded'!G:G,7,FALSE)</f>
        <v>59860</v>
      </c>
      <c r="G1179" s="4" t="str">
        <f t="shared" si="18"/>
        <v>111 4th Avenue East Polson,MT 59860</v>
      </c>
      <c r="H1179" s="9">
        <v>72082</v>
      </c>
      <c r="I1179" s="5">
        <v>44378</v>
      </c>
      <c r="J1179" s="6" t="s">
        <v>891</v>
      </c>
      <c r="K1179" t="s">
        <v>897</v>
      </c>
    </row>
    <row r="1180" spans="1:11" x14ac:dyDescent="0.25">
      <c r="A1180" s="7" t="s">
        <v>562</v>
      </c>
      <c r="B1180" s="8" t="s">
        <v>563</v>
      </c>
      <c r="C1180" s="4" t="str">
        <f>VLOOKUP(A1180,'Central Directory_LE Expanded'!A1180:'Central Directory_LE Expanded'!D:D,4,FALSE)</f>
        <v>111 4th Avenue East</v>
      </c>
      <c r="D1180" s="4" t="str">
        <f>VLOOKUP(A1180,'[1]Central Directory_LE Expanded'!A1180:'[1]Central Directory_LE Expanded'!E:E,5,FALSE)</f>
        <v>Polson</v>
      </c>
      <c r="E1180" s="4" t="str">
        <f>VLOOKUP(A1180,'[1]Central Directory_LE Expanded'!A1180:'[1]Central Directory_LE Expanded'!F:F,6,FALSE)</f>
        <v>MT</v>
      </c>
      <c r="F1180" s="4" t="str">
        <f>VLOOKUP(A1180,'[1]Central Directory_LE Expanded'!A1180:'[1]Central Directory_LE Expanded'!G:G,7,FALSE)</f>
        <v>59860</v>
      </c>
      <c r="G1180" s="4" t="str">
        <f t="shared" si="18"/>
        <v>111 4th Avenue East Polson,MT 59860</v>
      </c>
      <c r="H1180" s="9">
        <v>12688</v>
      </c>
      <c r="I1180" s="5">
        <v>44378</v>
      </c>
      <c r="J1180" s="6" t="s">
        <v>820</v>
      </c>
      <c r="K1180" t="s">
        <v>897</v>
      </c>
    </row>
    <row r="1181" spans="1:11" x14ac:dyDescent="0.25">
      <c r="A1181" s="7" t="s">
        <v>562</v>
      </c>
      <c r="B1181" s="8" t="s">
        <v>563</v>
      </c>
      <c r="C1181" s="4" t="str">
        <f>VLOOKUP(A1181,'Central Directory_LE Expanded'!A1181:'Central Directory_LE Expanded'!D:D,4,FALSE)</f>
        <v>111 4th Avenue East</v>
      </c>
      <c r="D1181" s="4" t="str">
        <f>VLOOKUP(A1181,'[1]Central Directory_LE Expanded'!A1181:'[1]Central Directory_LE Expanded'!E:E,5,FALSE)</f>
        <v>Polson</v>
      </c>
      <c r="E1181" s="4" t="str">
        <f>VLOOKUP(A1181,'[1]Central Directory_LE Expanded'!A1181:'[1]Central Directory_LE Expanded'!F:F,6,FALSE)</f>
        <v>MT</v>
      </c>
      <c r="F1181" s="4" t="str">
        <f>VLOOKUP(A1181,'[1]Central Directory_LE Expanded'!A1181:'[1]Central Directory_LE Expanded'!G:G,7,FALSE)</f>
        <v>59860</v>
      </c>
      <c r="G1181" s="4" t="str">
        <f t="shared" si="18"/>
        <v>111 4th Avenue East Polson,MT 59860</v>
      </c>
      <c r="H1181" s="9">
        <v>7240</v>
      </c>
      <c r="I1181" s="5">
        <v>44378</v>
      </c>
      <c r="J1181" s="6" t="s">
        <v>892</v>
      </c>
      <c r="K1181" t="s">
        <v>897</v>
      </c>
    </row>
    <row r="1182" spans="1:11" x14ac:dyDescent="0.25">
      <c r="A1182" s="7" t="s">
        <v>562</v>
      </c>
      <c r="B1182" s="8" t="s">
        <v>563</v>
      </c>
      <c r="C1182" s="4" t="str">
        <f>VLOOKUP(A1182,'Central Directory_LE Expanded'!A1182:'Central Directory_LE Expanded'!D:D,4,FALSE)</f>
        <v>111 4th Avenue East</v>
      </c>
      <c r="D1182" s="4" t="str">
        <f>VLOOKUP(A1182,'[1]Central Directory_LE Expanded'!A1182:'[1]Central Directory_LE Expanded'!E:E,5,FALSE)</f>
        <v>Polson</v>
      </c>
      <c r="E1182" s="4" t="str">
        <f>VLOOKUP(A1182,'[1]Central Directory_LE Expanded'!A1182:'[1]Central Directory_LE Expanded'!F:F,6,FALSE)</f>
        <v>MT</v>
      </c>
      <c r="F1182" s="4" t="str">
        <f>VLOOKUP(A1182,'[1]Central Directory_LE Expanded'!A1182:'[1]Central Directory_LE Expanded'!G:G,7,FALSE)</f>
        <v>59860</v>
      </c>
      <c r="G1182" s="4" t="str">
        <f t="shared" si="18"/>
        <v>111 4th Avenue East Polson,MT 59860</v>
      </c>
      <c r="H1182" s="9">
        <v>803</v>
      </c>
      <c r="I1182" s="5">
        <v>44378</v>
      </c>
      <c r="J1182" s="6" t="s">
        <v>860</v>
      </c>
      <c r="K1182" t="s">
        <v>897</v>
      </c>
    </row>
    <row r="1183" spans="1:11" x14ac:dyDescent="0.25">
      <c r="A1183" s="7" t="s">
        <v>562</v>
      </c>
      <c r="B1183" s="8" t="s">
        <v>563</v>
      </c>
      <c r="C1183" s="4" t="str">
        <f>VLOOKUP(A1183,'Central Directory_LE Expanded'!A1183:'Central Directory_LE Expanded'!D:D,4,FALSE)</f>
        <v>111 4th Avenue East</v>
      </c>
      <c r="D1183" s="4" t="str">
        <f>VLOOKUP(A1183,'[1]Central Directory_LE Expanded'!A1183:'[1]Central Directory_LE Expanded'!E:E,5,FALSE)</f>
        <v>Polson</v>
      </c>
      <c r="E1183" s="4" t="str">
        <f>VLOOKUP(A1183,'[1]Central Directory_LE Expanded'!A1183:'[1]Central Directory_LE Expanded'!F:F,6,FALSE)</f>
        <v>MT</v>
      </c>
      <c r="F1183" s="4" t="str">
        <f>VLOOKUP(A1183,'[1]Central Directory_LE Expanded'!A1183:'[1]Central Directory_LE Expanded'!G:G,7,FALSE)</f>
        <v>59860</v>
      </c>
      <c r="G1183" s="4" t="str">
        <f t="shared" si="18"/>
        <v>111 4th Avenue East Polson,MT 59860</v>
      </c>
      <c r="H1183" s="9">
        <v>486519</v>
      </c>
      <c r="I1183" s="5">
        <v>44378</v>
      </c>
      <c r="J1183" s="6" t="s">
        <v>893</v>
      </c>
      <c r="K1183" t="s">
        <v>897</v>
      </c>
    </row>
    <row r="1184" spans="1:11" x14ac:dyDescent="0.25">
      <c r="A1184" s="7" t="s">
        <v>562</v>
      </c>
      <c r="B1184" s="8" t="s">
        <v>563</v>
      </c>
      <c r="C1184" s="4" t="str">
        <f>VLOOKUP(A1184,'Central Directory_LE Expanded'!A1184:'Central Directory_LE Expanded'!D:D,4,FALSE)</f>
        <v>111 4th Avenue East</v>
      </c>
      <c r="D1184" s="4" t="str">
        <f>VLOOKUP(A1184,'[1]Central Directory_LE Expanded'!A1184:'[1]Central Directory_LE Expanded'!E:E,5,FALSE)</f>
        <v>Polson</v>
      </c>
      <c r="E1184" s="4" t="str">
        <f>VLOOKUP(A1184,'[1]Central Directory_LE Expanded'!A1184:'[1]Central Directory_LE Expanded'!F:F,6,FALSE)</f>
        <v>MT</v>
      </c>
      <c r="F1184" s="4" t="str">
        <f>VLOOKUP(A1184,'[1]Central Directory_LE Expanded'!A1184:'[1]Central Directory_LE Expanded'!G:G,7,FALSE)</f>
        <v>59860</v>
      </c>
      <c r="G1184" s="4" t="str">
        <f t="shared" si="18"/>
        <v>111 4th Avenue East Polson,MT 59860</v>
      </c>
      <c r="H1184" s="9">
        <v>79000</v>
      </c>
      <c r="I1184" s="5">
        <v>44378</v>
      </c>
      <c r="J1184" s="6" t="s">
        <v>865</v>
      </c>
      <c r="K1184" t="s">
        <v>897</v>
      </c>
    </row>
    <row r="1185" spans="1:11" x14ac:dyDescent="0.25">
      <c r="A1185" s="7" t="s">
        <v>562</v>
      </c>
      <c r="B1185" s="8" t="s">
        <v>563</v>
      </c>
      <c r="C1185" s="4" t="str">
        <f>VLOOKUP(A1185,'Central Directory_LE Expanded'!A1185:'Central Directory_LE Expanded'!D:D,4,FALSE)</f>
        <v>111 4th Avenue East</v>
      </c>
      <c r="D1185" s="4" t="str">
        <f>VLOOKUP(A1185,'[1]Central Directory_LE Expanded'!A1185:'[1]Central Directory_LE Expanded'!E:E,5,FALSE)</f>
        <v>Polson</v>
      </c>
      <c r="E1185" s="4" t="str">
        <f>VLOOKUP(A1185,'[1]Central Directory_LE Expanded'!A1185:'[1]Central Directory_LE Expanded'!F:F,6,FALSE)</f>
        <v>MT</v>
      </c>
      <c r="F1185" s="4" t="str">
        <f>VLOOKUP(A1185,'[1]Central Directory_LE Expanded'!A1185:'[1]Central Directory_LE Expanded'!G:G,7,FALSE)</f>
        <v>59860</v>
      </c>
      <c r="G1185" s="4" t="str">
        <f t="shared" si="18"/>
        <v>111 4th Avenue East Polson,MT 59860</v>
      </c>
      <c r="H1185" s="9">
        <v>96315</v>
      </c>
      <c r="I1185" s="5">
        <v>44378</v>
      </c>
      <c r="J1185" s="6" t="s">
        <v>333</v>
      </c>
      <c r="K1185" t="s">
        <v>897</v>
      </c>
    </row>
    <row r="1186" spans="1:11" x14ac:dyDescent="0.25">
      <c r="A1186" s="7" t="s">
        <v>562</v>
      </c>
      <c r="B1186" s="8" t="s">
        <v>563</v>
      </c>
      <c r="C1186" s="4" t="str">
        <f>VLOOKUP(A1186,'Central Directory_LE Expanded'!A1186:'Central Directory_LE Expanded'!D:D,4,FALSE)</f>
        <v>111 4th Avenue East</v>
      </c>
      <c r="D1186" s="4" t="str">
        <f>VLOOKUP(A1186,'[1]Central Directory_LE Expanded'!A1186:'[1]Central Directory_LE Expanded'!E:E,5,FALSE)</f>
        <v>Polson</v>
      </c>
      <c r="E1186" s="4" t="str">
        <f>VLOOKUP(A1186,'[1]Central Directory_LE Expanded'!A1186:'[1]Central Directory_LE Expanded'!F:F,6,FALSE)</f>
        <v>MT</v>
      </c>
      <c r="F1186" s="4" t="str">
        <f>VLOOKUP(A1186,'[1]Central Directory_LE Expanded'!A1186:'[1]Central Directory_LE Expanded'!G:G,7,FALSE)</f>
        <v>59860</v>
      </c>
      <c r="G1186" s="4" t="str">
        <f t="shared" si="18"/>
        <v>111 4th Avenue East Polson,MT 59860</v>
      </c>
      <c r="H1186" s="9">
        <v>2921</v>
      </c>
      <c r="I1186" s="5">
        <v>44378</v>
      </c>
      <c r="J1186" s="6" t="s">
        <v>896</v>
      </c>
      <c r="K1186" t="s">
        <v>897</v>
      </c>
    </row>
    <row r="1187" spans="1:11" x14ac:dyDescent="0.25">
      <c r="A1187" s="7" t="s">
        <v>562</v>
      </c>
      <c r="B1187" s="8" t="s">
        <v>563</v>
      </c>
      <c r="C1187" s="4" t="str">
        <f>VLOOKUP(A1187,'Central Directory_LE Expanded'!A1187:'Central Directory_LE Expanded'!D:D,4,FALSE)</f>
        <v>111 4th Avenue East</v>
      </c>
      <c r="D1187" s="4" t="str">
        <f>VLOOKUP(A1187,'[1]Central Directory_LE Expanded'!A1187:'[1]Central Directory_LE Expanded'!E:E,5,FALSE)</f>
        <v>Polson</v>
      </c>
      <c r="E1187" s="4" t="str">
        <f>VLOOKUP(A1187,'[1]Central Directory_LE Expanded'!A1187:'[1]Central Directory_LE Expanded'!F:F,6,FALSE)</f>
        <v>MT</v>
      </c>
      <c r="F1187" s="4" t="str">
        <f>VLOOKUP(A1187,'[1]Central Directory_LE Expanded'!A1187:'[1]Central Directory_LE Expanded'!G:G,7,FALSE)</f>
        <v>59860</v>
      </c>
      <c r="G1187" s="4" t="str">
        <f t="shared" si="18"/>
        <v>111 4th Avenue East Polson,MT 59860</v>
      </c>
      <c r="H1187" s="9">
        <v>38813</v>
      </c>
      <c r="I1187" s="5">
        <v>44378</v>
      </c>
      <c r="J1187" s="6" t="s">
        <v>334</v>
      </c>
      <c r="K1187" t="s">
        <v>897</v>
      </c>
    </row>
    <row r="1188" spans="1:11" x14ac:dyDescent="0.25">
      <c r="A1188" s="7" t="s">
        <v>562</v>
      </c>
      <c r="B1188" s="8" t="s">
        <v>563</v>
      </c>
      <c r="C1188" s="4" t="str">
        <f>VLOOKUP(A1188,'Central Directory_LE Expanded'!A1188:'Central Directory_LE Expanded'!D:D,4,FALSE)</f>
        <v>111 4th Avenue East</v>
      </c>
      <c r="D1188" s="4" t="str">
        <f>VLOOKUP(A1188,'[1]Central Directory_LE Expanded'!A1188:'[1]Central Directory_LE Expanded'!E:E,5,FALSE)</f>
        <v>Polson</v>
      </c>
      <c r="E1188" s="4" t="str">
        <f>VLOOKUP(A1188,'[1]Central Directory_LE Expanded'!A1188:'[1]Central Directory_LE Expanded'!F:F,6,FALSE)</f>
        <v>MT</v>
      </c>
      <c r="F1188" s="4" t="str">
        <f>VLOOKUP(A1188,'[1]Central Directory_LE Expanded'!A1188:'[1]Central Directory_LE Expanded'!G:G,7,FALSE)</f>
        <v>59860</v>
      </c>
      <c r="G1188" s="4" t="str">
        <f t="shared" si="18"/>
        <v>111 4th Avenue East Polson,MT 59860</v>
      </c>
      <c r="H1188" s="9">
        <v>24447</v>
      </c>
      <c r="I1188" s="5">
        <v>44378</v>
      </c>
      <c r="J1188" s="6" t="s">
        <v>337</v>
      </c>
      <c r="K1188" t="s">
        <v>897</v>
      </c>
    </row>
    <row r="1189" spans="1:11" x14ac:dyDescent="0.25">
      <c r="A1189" s="7" t="s">
        <v>178</v>
      </c>
      <c r="B1189" s="8" t="s">
        <v>179</v>
      </c>
      <c r="C1189" s="4" t="str">
        <f>VLOOKUP(A1189,'Central Directory_LE Expanded'!A1189:'Central Directory_LE Expanded'!D:D,4,FALSE)</f>
        <v>111 4th Avenue East</v>
      </c>
      <c r="D1189" s="4" t="str">
        <f>VLOOKUP(A1189,'[1]Central Directory_LE Expanded'!A1189:'[1]Central Directory_LE Expanded'!E:E,5,FALSE)</f>
        <v>Polson</v>
      </c>
      <c r="E1189" s="4" t="str">
        <f>VLOOKUP(A1189,'[1]Central Directory_LE Expanded'!A1189:'[1]Central Directory_LE Expanded'!F:F,6,FALSE)</f>
        <v>MT</v>
      </c>
      <c r="F1189" s="4" t="str">
        <f>VLOOKUP(A1189,'[1]Central Directory_LE Expanded'!A1189:'[1]Central Directory_LE Expanded'!G:G,7,FALSE)</f>
        <v>59860</v>
      </c>
      <c r="G1189" s="4" t="str">
        <f t="shared" si="18"/>
        <v>111 4th Avenue East Polson,MT 59860</v>
      </c>
      <c r="H1189" s="9">
        <v>41600</v>
      </c>
      <c r="I1189" s="5">
        <v>44378</v>
      </c>
      <c r="J1189" s="6" t="s">
        <v>69</v>
      </c>
      <c r="K1189" t="s">
        <v>897</v>
      </c>
    </row>
    <row r="1190" spans="1:11" x14ac:dyDescent="0.25">
      <c r="A1190" s="7" t="s">
        <v>178</v>
      </c>
      <c r="B1190" s="8" t="s">
        <v>179</v>
      </c>
      <c r="C1190" s="4" t="str">
        <f>VLOOKUP(A1190,'Central Directory_LE Expanded'!A1190:'Central Directory_LE Expanded'!D:D,4,FALSE)</f>
        <v>111 4th Avenue East</v>
      </c>
      <c r="D1190" s="4" t="str">
        <f>VLOOKUP(A1190,'[1]Central Directory_LE Expanded'!A1190:'[1]Central Directory_LE Expanded'!E:E,5,FALSE)</f>
        <v>Polson</v>
      </c>
      <c r="E1190" s="4" t="str">
        <f>VLOOKUP(A1190,'[1]Central Directory_LE Expanded'!A1190:'[1]Central Directory_LE Expanded'!F:F,6,FALSE)</f>
        <v>MT</v>
      </c>
      <c r="F1190" s="4" t="str">
        <f>VLOOKUP(A1190,'[1]Central Directory_LE Expanded'!A1190:'[1]Central Directory_LE Expanded'!G:G,7,FALSE)</f>
        <v>59860</v>
      </c>
      <c r="G1190" s="4" t="str">
        <f t="shared" si="18"/>
        <v>111 4th Avenue East Polson,MT 59860</v>
      </c>
      <c r="H1190" s="9">
        <v>110248</v>
      </c>
      <c r="I1190" s="5">
        <v>44378</v>
      </c>
      <c r="J1190" s="6" t="s">
        <v>819</v>
      </c>
      <c r="K1190" t="s">
        <v>897</v>
      </c>
    </row>
    <row r="1191" spans="1:11" x14ac:dyDescent="0.25">
      <c r="A1191" s="7" t="s">
        <v>178</v>
      </c>
      <c r="B1191" s="8" t="s">
        <v>179</v>
      </c>
      <c r="C1191" s="4" t="str">
        <f>VLOOKUP(A1191,'Central Directory_LE Expanded'!A1191:'Central Directory_LE Expanded'!D:D,4,FALSE)</f>
        <v>111 4th Avenue East</v>
      </c>
      <c r="D1191" s="4" t="str">
        <f>VLOOKUP(A1191,'[1]Central Directory_LE Expanded'!A1191:'[1]Central Directory_LE Expanded'!E:E,5,FALSE)</f>
        <v>Polson</v>
      </c>
      <c r="E1191" s="4" t="str">
        <f>VLOOKUP(A1191,'[1]Central Directory_LE Expanded'!A1191:'[1]Central Directory_LE Expanded'!F:F,6,FALSE)</f>
        <v>MT</v>
      </c>
      <c r="F1191" s="4" t="str">
        <f>VLOOKUP(A1191,'[1]Central Directory_LE Expanded'!A1191:'[1]Central Directory_LE Expanded'!G:G,7,FALSE)</f>
        <v>59860</v>
      </c>
      <c r="G1191" s="4" t="str">
        <f t="shared" si="18"/>
        <v>111 4th Avenue East Polson,MT 59860</v>
      </c>
      <c r="H1191" s="9">
        <v>29300</v>
      </c>
      <c r="I1191" s="5">
        <v>44378</v>
      </c>
      <c r="J1191" s="6" t="s">
        <v>891</v>
      </c>
      <c r="K1191" t="s">
        <v>897</v>
      </c>
    </row>
    <row r="1192" spans="1:11" x14ac:dyDescent="0.25">
      <c r="A1192" s="7" t="s">
        <v>178</v>
      </c>
      <c r="B1192" s="8" t="s">
        <v>179</v>
      </c>
      <c r="C1192" s="4" t="str">
        <f>VLOOKUP(A1192,'Central Directory_LE Expanded'!A1192:'Central Directory_LE Expanded'!D:D,4,FALSE)</f>
        <v>111 4th Avenue East</v>
      </c>
      <c r="D1192" s="4" t="str">
        <f>VLOOKUP(A1192,'[1]Central Directory_LE Expanded'!A1192:'[1]Central Directory_LE Expanded'!E:E,5,FALSE)</f>
        <v>Polson</v>
      </c>
      <c r="E1192" s="4" t="str">
        <f>VLOOKUP(A1192,'[1]Central Directory_LE Expanded'!A1192:'[1]Central Directory_LE Expanded'!F:F,6,FALSE)</f>
        <v>MT</v>
      </c>
      <c r="F1192" s="4" t="str">
        <f>VLOOKUP(A1192,'[1]Central Directory_LE Expanded'!A1192:'[1]Central Directory_LE Expanded'!G:G,7,FALSE)</f>
        <v>59860</v>
      </c>
      <c r="G1192" s="4" t="str">
        <f t="shared" si="18"/>
        <v>111 4th Avenue East Polson,MT 59860</v>
      </c>
      <c r="H1192" s="9">
        <v>106028</v>
      </c>
      <c r="I1192" s="5">
        <v>44378</v>
      </c>
      <c r="J1192" s="6" t="s">
        <v>893</v>
      </c>
      <c r="K1192" t="s">
        <v>897</v>
      </c>
    </row>
    <row r="1193" spans="1:11" x14ac:dyDescent="0.25">
      <c r="A1193" s="7" t="s">
        <v>178</v>
      </c>
      <c r="B1193" s="8" t="s">
        <v>179</v>
      </c>
      <c r="C1193" s="4" t="str">
        <f>VLOOKUP(A1193,'Central Directory_LE Expanded'!A1193:'Central Directory_LE Expanded'!D:D,4,FALSE)</f>
        <v>111 4th Avenue East</v>
      </c>
      <c r="D1193" s="4" t="str">
        <f>VLOOKUP(A1193,'[1]Central Directory_LE Expanded'!A1193:'[1]Central Directory_LE Expanded'!E:E,5,FALSE)</f>
        <v>Polson</v>
      </c>
      <c r="E1193" s="4" t="str">
        <f>VLOOKUP(A1193,'[1]Central Directory_LE Expanded'!A1193:'[1]Central Directory_LE Expanded'!F:F,6,FALSE)</f>
        <v>MT</v>
      </c>
      <c r="F1193" s="4" t="str">
        <f>VLOOKUP(A1193,'[1]Central Directory_LE Expanded'!A1193:'[1]Central Directory_LE Expanded'!G:G,7,FALSE)</f>
        <v>59860</v>
      </c>
      <c r="G1193" s="4" t="str">
        <f t="shared" si="18"/>
        <v>111 4th Avenue East Polson,MT 59860</v>
      </c>
      <c r="H1193" s="9">
        <v>29153</v>
      </c>
      <c r="I1193" s="5">
        <v>44378</v>
      </c>
      <c r="J1193" s="6" t="s">
        <v>333</v>
      </c>
      <c r="K1193" t="s">
        <v>897</v>
      </c>
    </row>
    <row r="1194" spans="1:11" x14ac:dyDescent="0.25">
      <c r="A1194" s="7" t="s">
        <v>178</v>
      </c>
      <c r="B1194" s="8" t="s">
        <v>179</v>
      </c>
      <c r="C1194" s="4" t="str">
        <f>VLOOKUP(A1194,'Central Directory_LE Expanded'!A1194:'Central Directory_LE Expanded'!D:D,4,FALSE)</f>
        <v>111 4th Avenue East</v>
      </c>
      <c r="D1194" s="4" t="str">
        <f>VLOOKUP(A1194,'[1]Central Directory_LE Expanded'!A1194:'[1]Central Directory_LE Expanded'!E:E,5,FALSE)</f>
        <v>Polson</v>
      </c>
      <c r="E1194" s="4" t="str">
        <f>VLOOKUP(A1194,'[1]Central Directory_LE Expanded'!A1194:'[1]Central Directory_LE Expanded'!F:F,6,FALSE)</f>
        <v>MT</v>
      </c>
      <c r="F1194" s="4" t="str">
        <f>VLOOKUP(A1194,'[1]Central Directory_LE Expanded'!A1194:'[1]Central Directory_LE Expanded'!G:G,7,FALSE)</f>
        <v>59860</v>
      </c>
      <c r="G1194" s="4" t="str">
        <f t="shared" si="18"/>
        <v>111 4th Avenue East Polson,MT 59860</v>
      </c>
      <c r="H1194" s="9">
        <v>701</v>
      </c>
      <c r="I1194" s="5">
        <v>44378</v>
      </c>
      <c r="J1194" s="6" t="s">
        <v>896</v>
      </c>
      <c r="K1194" t="s">
        <v>897</v>
      </c>
    </row>
    <row r="1195" spans="1:11" x14ac:dyDescent="0.25">
      <c r="A1195" s="7" t="s">
        <v>178</v>
      </c>
      <c r="B1195" s="8" t="s">
        <v>179</v>
      </c>
      <c r="C1195" s="4" t="str">
        <f>VLOOKUP(A1195,'Central Directory_LE Expanded'!A1195:'Central Directory_LE Expanded'!D:D,4,FALSE)</f>
        <v>111 4th Avenue East</v>
      </c>
      <c r="D1195" s="4" t="str">
        <f>VLOOKUP(A1195,'[1]Central Directory_LE Expanded'!A1195:'[1]Central Directory_LE Expanded'!E:E,5,FALSE)</f>
        <v>Polson</v>
      </c>
      <c r="E1195" s="4" t="str">
        <f>VLOOKUP(A1195,'[1]Central Directory_LE Expanded'!A1195:'[1]Central Directory_LE Expanded'!F:F,6,FALSE)</f>
        <v>MT</v>
      </c>
      <c r="F1195" s="4" t="str">
        <f>VLOOKUP(A1195,'[1]Central Directory_LE Expanded'!A1195:'[1]Central Directory_LE Expanded'!G:G,7,FALSE)</f>
        <v>59860</v>
      </c>
      <c r="G1195" s="4" t="str">
        <f t="shared" si="18"/>
        <v>111 4th Avenue East Polson,MT 59860</v>
      </c>
      <c r="H1195" s="9">
        <v>10000</v>
      </c>
      <c r="I1195" s="5">
        <v>44378</v>
      </c>
      <c r="J1195" s="6" t="s">
        <v>334</v>
      </c>
      <c r="K1195" t="s">
        <v>897</v>
      </c>
    </row>
    <row r="1196" spans="1:11" x14ac:dyDescent="0.25">
      <c r="A1196" s="7" t="s">
        <v>180</v>
      </c>
      <c r="B1196" s="8" t="s">
        <v>181</v>
      </c>
      <c r="C1196" s="4" t="str">
        <f>VLOOKUP(A1196,'Central Directory_LE Expanded'!A1196:'Central Directory_LE Expanded'!D:D,4,FALSE)</f>
        <v>75 3rd Avenue</v>
      </c>
      <c r="D1196" s="4" t="str">
        <f>VLOOKUP(A1196,'[1]Central Directory_LE Expanded'!A1196:'[1]Central Directory_LE Expanded'!E:E,5,FALSE)</f>
        <v>St Ignatius</v>
      </c>
      <c r="E1196" s="4" t="str">
        <f>VLOOKUP(A1196,'[1]Central Directory_LE Expanded'!A1196:'[1]Central Directory_LE Expanded'!F:F,6,FALSE)</f>
        <v>MT</v>
      </c>
      <c r="F1196" s="4">
        <f>VLOOKUP(A1196,'[1]Central Directory_LE Expanded'!A1196:'[1]Central Directory_LE Expanded'!G:G,7,FALSE)</f>
        <v>59865</v>
      </c>
      <c r="G1196" s="4" t="str">
        <f t="shared" si="18"/>
        <v>75 3rd Avenue St Ignatius,MT 59865</v>
      </c>
      <c r="H1196" s="9">
        <v>23316</v>
      </c>
      <c r="I1196" s="5">
        <v>44378</v>
      </c>
      <c r="J1196" s="6" t="s">
        <v>69</v>
      </c>
      <c r="K1196" t="s">
        <v>897</v>
      </c>
    </row>
    <row r="1197" spans="1:11" x14ac:dyDescent="0.25">
      <c r="A1197" s="7" t="s">
        <v>180</v>
      </c>
      <c r="B1197" s="8" t="s">
        <v>181</v>
      </c>
      <c r="C1197" s="4" t="str">
        <f>VLOOKUP(A1197,'Central Directory_LE Expanded'!A1197:'Central Directory_LE Expanded'!D:D,4,FALSE)</f>
        <v>75 3rd Avenue</v>
      </c>
      <c r="D1197" s="4" t="str">
        <f>VLOOKUP(A1197,'[1]Central Directory_LE Expanded'!A1197:'[1]Central Directory_LE Expanded'!E:E,5,FALSE)</f>
        <v>St Ignatius</v>
      </c>
      <c r="E1197" s="4" t="str">
        <f>VLOOKUP(A1197,'[1]Central Directory_LE Expanded'!A1197:'[1]Central Directory_LE Expanded'!F:F,6,FALSE)</f>
        <v>MT</v>
      </c>
      <c r="F1197" s="4">
        <f>VLOOKUP(A1197,'[1]Central Directory_LE Expanded'!A1197:'[1]Central Directory_LE Expanded'!G:G,7,FALSE)</f>
        <v>59865</v>
      </c>
      <c r="G1197" s="4" t="str">
        <f t="shared" si="18"/>
        <v>75 3rd Avenue St Ignatius,MT 59865</v>
      </c>
      <c r="H1197" s="9">
        <v>174553</v>
      </c>
      <c r="I1197" s="5">
        <v>44378</v>
      </c>
      <c r="J1197" s="6" t="s">
        <v>819</v>
      </c>
      <c r="K1197" t="s">
        <v>897</v>
      </c>
    </row>
    <row r="1198" spans="1:11" x14ac:dyDescent="0.25">
      <c r="A1198" s="7" t="s">
        <v>180</v>
      </c>
      <c r="B1198" s="8" t="s">
        <v>181</v>
      </c>
      <c r="C1198" s="4" t="str">
        <f>VLOOKUP(A1198,'Central Directory_LE Expanded'!A1198:'Central Directory_LE Expanded'!D:D,4,FALSE)</f>
        <v>75 3rd Avenue</v>
      </c>
      <c r="D1198" s="4" t="str">
        <f>VLOOKUP(A1198,'[1]Central Directory_LE Expanded'!A1198:'[1]Central Directory_LE Expanded'!E:E,5,FALSE)</f>
        <v>St Ignatius</v>
      </c>
      <c r="E1198" s="4" t="str">
        <f>VLOOKUP(A1198,'[1]Central Directory_LE Expanded'!A1198:'[1]Central Directory_LE Expanded'!F:F,6,FALSE)</f>
        <v>MT</v>
      </c>
      <c r="F1198" s="4">
        <f>VLOOKUP(A1198,'[1]Central Directory_LE Expanded'!A1198:'[1]Central Directory_LE Expanded'!G:G,7,FALSE)</f>
        <v>59865</v>
      </c>
      <c r="G1198" s="4" t="str">
        <f t="shared" si="18"/>
        <v>75 3rd Avenue St Ignatius,MT 59865</v>
      </c>
      <c r="H1198" s="9">
        <v>39884</v>
      </c>
      <c r="I1198" s="5">
        <v>44378</v>
      </c>
      <c r="J1198" s="6" t="s">
        <v>891</v>
      </c>
      <c r="K1198" t="s">
        <v>897</v>
      </c>
    </row>
    <row r="1199" spans="1:11" x14ac:dyDescent="0.25">
      <c r="A1199" s="7" t="s">
        <v>180</v>
      </c>
      <c r="B1199" s="8" t="s">
        <v>181</v>
      </c>
      <c r="C1199" s="4" t="str">
        <f>VLOOKUP(A1199,'Central Directory_LE Expanded'!A1199:'Central Directory_LE Expanded'!D:D,4,FALSE)</f>
        <v>75 3rd Avenue</v>
      </c>
      <c r="D1199" s="4" t="str">
        <f>VLOOKUP(A1199,'[1]Central Directory_LE Expanded'!A1199:'[1]Central Directory_LE Expanded'!E:E,5,FALSE)</f>
        <v>St Ignatius</v>
      </c>
      <c r="E1199" s="4" t="str">
        <f>VLOOKUP(A1199,'[1]Central Directory_LE Expanded'!A1199:'[1]Central Directory_LE Expanded'!F:F,6,FALSE)</f>
        <v>MT</v>
      </c>
      <c r="F1199" s="4">
        <f>VLOOKUP(A1199,'[1]Central Directory_LE Expanded'!A1199:'[1]Central Directory_LE Expanded'!G:G,7,FALSE)</f>
        <v>59865</v>
      </c>
      <c r="G1199" s="4" t="str">
        <f t="shared" si="18"/>
        <v>75 3rd Avenue St Ignatius,MT 59865</v>
      </c>
      <c r="H1199" s="9">
        <v>7231</v>
      </c>
      <c r="I1199" s="5">
        <v>44378</v>
      </c>
      <c r="J1199" s="6" t="s">
        <v>820</v>
      </c>
      <c r="K1199" t="s">
        <v>897</v>
      </c>
    </row>
    <row r="1200" spans="1:11" x14ac:dyDescent="0.25">
      <c r="A1200" s="7" t="s">
        <v>180</v>
      </c>
      <c r="B1200" s="8" t="s">
        <v>181</v>
      </c>
      <c r="C1200" s="4" t="str">
        <f>VLOOKUP(A1200,'Central Directory_LE Expanded'!A1200:'Central Directory_LE Expanded'!D:D,4,FALSE)</f>
        <v>75 3rd Avenue</v>
      </c>
      <c r="D1200" s="4" t="str">
        <f>VLOOKUP(A1200,'[1]Central Directory_LE Expanded'!A1200:'[1]Central Directory_LE Expanded'!E:E,5,FALSE)</f>
        <v>St Ignatius</v>
      </c>
      <c r="E1200" s="4" t="str">
        <f>VLOOKUP(A1200,'[1]Central Directory_LE Expanded'!A1200:'[1]Central Directory_LE Expanded'!F:F,6,FALSE)</f>
        <v>MT</v>
      </c>
      <c r="F1200" s="4">
        <f>VLOOKUP(A1200,'[1]Central Directory_LE Expanded'!A1200:'[1]Central Directory_LE Expanded'!G:G,7,FALSE)</f>
        <v>59865</v>
      </c>
      <c r="G1200" s="4" t="str">
        <f t="shared" si="18"/>
        <v>75 3rd Avenue St Ignatius,MT 59865</v>
      </c>
      <c r="H1200" s="9">
        <v>4011</v>
      </c>
      <c r="I1200" s="5">
        <v>44378</v>
      </c>
      <c r="J1200" s="6" t="s">
        <v>892</v>
      </c>
      <c r="K1200" t="s">
        <v>897</v>
      </c>
    </row>
    <row r="1201" spans="1:11" x14ac:dyDescent="0.25">
      <c r="A1201" s="7" t="s">
        <v>180</v>
      </c>
      <c r="B1201" s="8" t="s">
        <v>181</v>
      </c>
      <c r="C1201" s="4" t="str">
        <f>VLOOKUP(A1201,'Central Directory_LE Expanded'!A1201:'Central Directory_LE Expanded'!D:D,4,FALSE)</f>
        <v>75 3rd Avenue</v>
      </c>
      <c r="D1201" s="4" t="str">
        <f>VLOOKUP(A1201,'[1]Central Directory_LE Expanded'!A1201:'[1]Central Directory_LE Expanded'!E:E,5,FALSE)</f>
        <v>St Ignatius</v>
      </c>
      <c r="E1201" s="4" t="str">
        <f>VLOOKUP(A1201,'[1]Central Directory_LE Expanded'!A1201:'[1]Central Directory_LE Expanded'!F:F,6,FALSE)</f>
        <v>MT</v>
      </c>
      <c r="F1201" s="4">
        <f>VLOOKUP(A1201,'[1]Central Directory_LE Expanded'!A1201:'[1]Central Directory_LE Expanded'!G:G,7,FALSE)</f>
        <v>59865</v>
      </c>
      <c r="G1201" s="4" t="str">
        <f t="shared" si="18"/>
        <v>75 3rd Avenue St Ignatius,MT 59865</v>
      </c>
      <c r="H1201" s="9">
        <v>343642</v>
      </c>
      <c r="I1201" s="5">
        <v>44378</v>
      </c>
      <c r="J1201" s="6" t="s">
        <v>893</v>
      </c>
      <c r="K1201" t="s">
        <v>897</v>
      </c>
    </row>
    <row r="1202" spans="1:11" x14ac:dyDescent="0.25">
      <c r="A1202" s="7" t="s">
        <v>180</v>
      </c>
      <c r="B1202" s="8" t="s">
        <v>181</v>
      </c>
      <c r="C1202" s="4" t="str">
        <f>VLOOKUP(A1202,'Central Directory_LE Expanded'!A1202:'Central Directory_LE Expanded'!D:D,4,FALSE)</f>
        <v>75 3rd Avenue</v>
      </c>
      <c r="D1202" s="4" t="str">
        <f>VLOOKUP(A1202,'[1]Central Directory_LE Expanded'!A1202:'[1]Central Directory_LE Expanded'!E:E,5,FALSE)</f>
        <v>St Ignatius</v>
      </c>
      <c r="E1202" s="4" t="str">
        <f>VLOOKUP(A1202,'[1]Central Directory_LE Expanded'!A1202:'[1]Central Directory_LE Expanded'!F:F,6,FALSE)</f>
        <v>MT</v>
      </c>
      <c r="F1202" s="4">
        <f>VLOOKUP(A1202,'[1]Central Directory_LE Expanded'!A1202:'[1]Central Directory_LE Expanded'!G:G,7,FALSE)</f>
        <v>59865</v>
      </c>
      <c r="G1202" s="4" t="str">
        <f t="shared" si="18"/>
        <v>75 3rd Avenue St Ignatius,MT 59865</v>
      </c>
      <c r="H1202" s="9">
        <v>78246</v>
      </c>
      <c r="I1202" s="5">
        <v>44378</v>
      </c>
      <c r="J1202" s="6" t="s">
        <v>333</v>
      </c>
      <c r="K1202" t="s">
        <v>897</v>
      </c>
    </row>
    <row r="1203" spans="1:11" x14ac:dyDescent="0.25">
      <c r="A1203" s="7" t="s">
        <v>180</v>
      </c>
      <c r="B1203" s="8" t="s">
        <v>181</v>
      </c>
      <c r="C1203" s="4" t="str">
        <f>VLOOKUP(A1203,'Central Directory_LE Expanded'!A1203:'Central Directory_LE Expanded'!D:D,4,FALSE)</f>
        <v>75 3rd Avenue</v>
      </c>
      <c r="D1203" s="4" t="str">
        <f>VLOOKUP(A1203,'[1]Central Directory_LE Expanded'!A1203:'[1]Central Directory_LE Expanded'!E:E,5,FALSE)</f>
        <v>St Ignatius</v>
      </c>
      <c r="E1203" s="4" t="str">
        <f>VLOOKUP(A1203,'[1]Central Directory_LE Expanded'!A1203:'[1]Central Directory_LE Expanded'!F:F,6,FALSE)</f>
        <v>MT</v>
      </c>
      <c r="F1203" s="4">
        <f>VLOOKUP(A1203,'[1]Central Directory_LE Expanded'!A1203:'[1]Central Directory_LE Expanded'!G:G,7,FALSE)</f>
        <v>59865</v>
      </c>
      <c r="G1203" s="4" t="str">
        <f t="shared" si="18"/>
        <v>75 3rd Avenue St Ignatius,MT 59865</v>
      </c>
      <c r="H1203" s="9">
        <v>27184</v>
      </c>
      <c r="I1203" s="5">
        <v>44378</v>
      </c>
      <c r="J1203" s="6" t="s">
        <v>334</v>
      </c>
      <c r="K1203" t="s">
        <v>897</v>
      </c>
    </row>
    <row r="1204" spans="1:11" x14ac:dyDescent="0.25">
      <c r="A1204" s="7" t="s">
        <v>180</v>
      </c>
      <c r="B1204" s="8" t="s">
        <v>181</v>
      </c>
      <c r="C1204" s="4" t="str">
        <f>VLOOKUP(A1204,'Central Directory_LE Expanded'!A1204:'Central Directory_LE Expanded'!D:D,4,FALSE)</f>
        <v>75 3rd Avenue</v>
      </c>
      <c r="D1204" s="4" t="str">
        <f>VLOOKUP(A1204,'[1]Central Directory_LE Expanded'!A1204:'[1]Central Directory_LE Expanded'!E:E,5,FALSE)</f>
        <v>St Ignatius</v>
      </c>
      <c r="E1204" s="4" t="str">
        <f>VLOOKUP(A1204,'[1]Central Directory_LE Expanded'!A1204:'[1]Central Directory_LE Expanded'!F:F,6,FALSE)</f>
        <v>MT</v>
      </c>
      <c r="F1204" s="4">
        <f>VLOOKUP(A1204,'[1]Central Directory_LE Expanded'!A1204:'[1]Central Directory_LE Expanded'!G:G,7,FALSE)</f>
        <v>59865</v>
      </c>
      <c r="G1204" s="4" t="str">
        <f t="shared" si="18"/>
        <v>75 3rd Avenue St Ignatius,MT 59865</v>
      </c>
      <c r="H1204" s="9">
        <v>10071</v>
      </c>
      <c r="I1204" s="5">
        <v>44378</v>
      </c>
      <c r="J1204" s="6" t="s">
        <v>337</v>
      </c>
      <c r="K1204" t="s">
        <v>897</v>
      </c>
    </row>
    <row r="1205" spans="1:11" x14ac:dyDescent="0.25">
      <c r="A1205" s="7" t="s">
        <v>564</v>
      </c>
      <c r="B1205" s="8" t="s">
        <v>565</v>
      </c>
      <c r="C1205" s="4" t="str">
        <f>VLOOKUP(A1205,'Central Directory_LE Expanded'!A1205:'Central Directory_LE Expanded'!D:D,4,FALSE)</f>
        <v>42448 Valley View Road</v>
      </c>
      <c r="D1205" s="4" t="str">
        <f>VLOOKUP(A1205,'[1]Central Directory_LE Expanded'!A1205:'[1]Central Directory_LE Expanded'!E:E,5,FALSE)</f>
        <v>Polson</v>
      </c>
      <c r="E1205" s="4" t="str">
        <f>VLOOKUP(A1205,'[1]Central Directory_LE Expanded'!A1205:'[1]Central Directory_LE Expanded'!F:F,6,FALSE)</f>
        <v>MT</v>
      </c>
      <c r="F1205" s="4" t="str">
        <f>VLOOKUP(A1205,'[1]Central Directory_LE Expanded'!A1205:'[1]Central Directory_LE Expanded'!G:G,7,FALSE)</f>
        <v>59860</v>
      </c>
      <c r="G1205" s="4" t="str">
        <f t="shared" si="18"/>
        <v>42448 Valley View Road Polson,MT 59860</v>
      </c>
      <c r="H1205" s="9">
        <v>6436</v>
      </c>
      <c r="I1205" s="5">
        <v>44378</v>
      </c>
      <c r="J1205" s="6" t="s">
        <v>819</v>
      </c>
      <c r="K1205" t="s">
        <v>897</v>
      </c>
    </row>
    <row r="1206" spans="1:11" x14ac:dyDescent="0.25">
      <c r="A1206" s="7" t="s">
        <v>564</v>
      </c>
      <c r="B1206" s="8" t="s">
        <v>565</v>
      </c>
      <c r="C1206" s="4" t="str">
        <f>VLOOKUP(A1206,'Central Directory_LE Expanded'!A1206:'Central Directory_LE Expanded'!D:D,4,FALSE)</f>
        <v>42448 Valley View Road</v>
      </c>
      <c r="D1206" s="4" t="str">
        <f>VLOOKUP(A1206,'[1]Central Directory_LE Expanded'!A1206:'[1]Central Directory_LE Expanded'!E:E,5,FALSE)</f>
        <v>Polson</v>
      </c>
      <c r="E1206" s="4" t="str">
        <f>VLOOKUP(A1206,'[1]Central Directory_LE Expanded'!A1206:'[1]Central Directory_LE Expanded'!F:F,6,FALSE)</f>
        <v>MT</v>
      </c>
      <c r="F1206" s="4" t="str">
        <f>VLOOKUP(A1206,'[1]Central Directory_LE Expanded'!A1206:'[1]Central Directory_LE Expanded'!G:G,7,FALSE)</f>
        <v>59860</v>
      </c>
      <c r="G1206" s="4" t="str">
        <f t="shared" si="18"/>
        <v>42448 Valley View Road Polson,MT 59860</v>
      </c>
      <c r="H1206" s="9">
        <v>2048</v>
      </c>
      <c r="I1206" s="5">
        <v>44378</v>
      </c>
      <c r="J1206" s="6" t="s">
        <v>891</v>
      </c>
      <c r="K1206" t="s">
        <v>897</v>
      </c>
    </row>
    <row r="1207" spans="1:11" x14ac:dyDescent="0.25">
      <c r="A1207" s="7" t="s">
        <v>564</v>
      </c>
      <c r="B1207" s="8" t="s">
        <v>565</v>
      </c>
      <c r="C1207" s="4" t="str">
        <f>VLOOKUP(A1207,'Central Directory_LE Expanded'!A1207:'Central Directory_LE Expanded'!D:D,4,FALSE)</f>
        <v>42448 Valley View Road</v>
      </c>
      <c r="D1207" s="4" t="str">
        <f>VLOOKUP(A1207,'[1]Central Directory_LE Expanded'!A1207:'[1]Central Directory_LE Expanded'!E:E,5,FALSE)</f>
        <v>Polson</v>
      </c>
      <c r="E1207" s="4" t="str">
        <f>VLOOKUP(A1207,'[1]Central Directory_LE Expanded'!A1207:'[1]Central Directory_LE Expanded'!F:F,6,FALSE)</f>
        <v>MT</v>
      </c>
      <c r="F1207" s="4" t="str">
        <f>VLOOKUP(A1207,'[1]Central Directory_LE Expanded'!A1207:'[1]Central Directory_LE Expanded'!G:G,7,FALSE)</f>
        <v>59860</v>
      </c>
      <c r="G1207" s="4" t="str">
        <f t="shared" si="18"/>
        <v>42448 Valley View Road Polson,MT 59860</v>
      </c>
      <c r="H1207" s="9">
        <v>126</v>
      </c>
      <c r="I1207" s="5">
        <v>44378</v>
      </c>
      <c r="J1207" s="6" t="s">
        <v>820</v>
      </c>
      <c r="K1207" t="s">
        <v>897</v>
      </c>
    </row>
    <row r="1208" spans="1:11" x14ac:dyDescent="0.25">
      <c r="A1208" s="7" t="s">
        <v>564</v>
      </c>
      <c r="B1208" s="8" t="s">
        <v>565</v>
      </c>
      <c r="C1208" s="4" t="str">
        <f>VLOOKUP(A1208,'Central Directory_LE Expanded'!A1208:'Central Directory_LE Expanded'!D:D,4,FALSE)</f>
        <v>42448 Valley View Road</v>
      </c>
      <c r="D1208" s="4" t="str">
        <f>VLOOKUP(A1208,'[1]Central Directory_LE Expanded'!A1208:'[1]Central Directory_LE Expanded'!E:E,5,FALSE)</f>
        <v>Polson</v>
      </c>
      <c r="E1208" s="4" t="str">
        <f>VLOOKUP(A1208,'[1]Central Directory_LE Expanded'!A1208:'[1]Central Directory_LE Expanded'!F:F,6,FALSE)</f>
        <v>MT</v>
      </c>
      <c r="F1208" s="4" t="str">
        <f>VLOOKUP(A1208,'[1]Central Directory_LE Expanded'!A1208:'[1]Central Directory_LE Expanded'!G:G,7,FALSE)</f>
        <v>59860</v>
      </c>
      <c r="G1208" s="4" t="str">
        <f t="shared" si="18"/>
        <v>42448 Valley View Road Polson,MT 59860</v>
      </c>
      <c r="H1208" s="9">
        <v>206</v>
      </c>
      <c r="I1208" s="5">
        <v>44378</v>
      </c>
      <c r="J1208" s="6" t="s">
        <v>892</v>
      </c>
      <c r="K1208" t="s">
        <v>897</v>
      </c>
    </row>
    <row r="1209" spans="1:11" x14ac:dyDescent="0.25">
      <c r="A1209" s="7" t="s">
        <v>564</v>
      </c>
      <c r="B1209" s="8" t="s">
        <v>565</v>
      </c>
      <c r="C1209" s="4" t="str">
        <f>VLOOKUP(A1209,'Central Directory_LE Expanded'!A1209:'Central Directory_LE Expanded'!D:D,4,FALSE)</f>
        <v>42448 Valley View Road</v>
      </c>
      <c r="D1209" s="4" t="str">
        <f>VLOOKUP(A1209,'[1]Central Directory_LE Expanded'!A1209:'[1]Central Directory_LE Expanded'!E:E,5,FALSE)</f>
        <v>Polson</v>
      </c>
      <c r="E1209" s="4" t="str">
        <f>VLOOKUP(A1209,'[1]Central Directory_LE Expanded'!A1209:'[1]Central Directory_LE Expanded'!F:F,6,FALSE)</f>
        <v>MT</v>
      </c>
      <c r="F1209" s="4" t="str">
        <f>VLOOKUP(A1209,'[1]Central Directory_LE Expanded'!A1209:'[1]Central Directory_LE Expanded'!G:G,7,FALSE)</f>
        <v>59860</v>
      </c>
      <c r="G1209" s="4" t="str">
        <f t="shared" si="18"/>
        <v>42448 Valley View Road Polson,MT 59860</v>
      </c>
      <c r="H1209" s="9">
        <v>19845</v>
      </c>
      <c r="I1209" s="5">
        <v>44378</v>
      </c>
      <c r="J1209" s="6" t="s">
        <v>893</v>
      </c>
      <c r="K1209" t="s">
        <v>897</v>
      </c>
    </row>
    <row r="1210" spans="1:11" x14ac:dyDescent="0.25">
      <c r="A1210" s="7" t="s">
        <v>564</v>
      </c>
      <c r="B1210" s="8" t="s">
        <v>565</v>
      </c>
      <c r="C1210" s="4" t="str">
        <f>VLOOKUP(A1210,'Central Directory_LE Expanded'!A1210:'Central Directory_LE Expanded'!D:D,4,FALSE)</f>
        <v>42448 Valley View Road</v>
      </c>
      <c r="D1210" s="4" t="str">
        <f>VLOOKUP(A1210,'[1]Central Directory_LE Expanded'!A1210:'[1]Central Directory_LE Expanded'!E:E,5,FALSE)</f>
        <v>Polson</v>
      </c>
      <c r="E1210" s="4" t="str">
        <f>VLOOKUP(A1210,'[1]Central Directory_LE Expanded'!A1210:'[1]Central Directory_LE Expanded'!F:F,6,FALSE)</f>
        <v>MT</v>
      </c>
      <c r="F1210" s="4" t="str">
        <f>VLOOKUP(A1210,'[1]Central Directory_LE Expanded'!A1210:'[1]Central Directory_LE Expanded'!G:G,7,FALSE)</f>
        <v>59860</v>
      </c>
      <c r="G1210" s="4" t="str">
        <f t="shared" si="18"/>
        <v>42448 Valley View Road Polson,MT 59860</v>
      </c>
      <c r="H1210" s="9">
        <v>3029</v>
      </c>
      <c r="I1210" s="5">
        <v>44378</v>
      </c>
      <c r="J1210" s="6" t="s">
        <v>333</v>
      </c>
      <c r="K1210" t="s">
        <v>897</v>
      </c>
    </row>
    <row r="1211" spans="1:11" x14ac:dyDescent="0.25">
      <c r="A1211" s="7" t="s">
        <v>564</v>
      </c>
      <c r="B1211" s="8" t="s">
        <v>565</v>
      </c>
      <c r="C1211" s="4" t="str">
        <f>VLOOKUP(A1211,'Central Directory_LE Expanded'!A1211:'Central Directory_LE Expanded'!D:D,4,FALSE)</f>
        <v>42448 Valley View Road</v>
      </c>
      <c r="D1211" s="4" t="str">
        <f>VLOOKUP(A1211,'[1]Central Directory_LE Expanded'!A1211:'[1]Central Directory_LE Expanded'!E:E,5,FALSE)</f>
        <v>Polson</v>
      </c>
      <c r="E1211" s="4" t="str">
        <f>VLOOKUP(A1211,'[1]Central Directory_LE Expanded'!A1211:'[1]Central Directory_LE Expanded'!F:F,6,FALSE)</f>
        <v>MT</v>
      </c>
      <c r="F1211" s="4" t="str">
        <f>VLOOKUP(A1211,'[1]Central Directory_LE Expanded'!A1211:'[1]Central Directory_LE Expanded'!G:G,7,FALSE)</f>
        <v>59860</v>
      </c>
      <c r="G1211" s="4" t="str">
        <f t="shared" si="18"/>
        <v>42448 Valley View Road Polson,MT 59860</v>
      </c>
      <c r="H1211" s="9">
        <v>10000</v>
      </c>
      <c r="I1211" s="5">
        <v>44378</v>
      </c>
      <c r="J1211" s="6" t="s">
        <v>334</v>
      </c>
      <c r="K1211" t="s">
        <v>897</v>
      </c>
    </row>
    <row r="1212" spans="1:11" x14ac:dyDescent="0.25">
      <c r="A1212" s="7" t="s">
        <v>566</v>
      </c>
      <c r="B1212" s="8" t="s">
        <v>567</v>
      </c>
      <c r="C1212" s="4" t="str">
        <f>VLOOKUP(A1212,'Central Directory_LE Expanded'!A1212:'Central Directory_LE Expanded'!D:D,4,FALSE)</f>
        <v>23187 Hwy 83</v>
      </c>
      <c r="D1212" s="4" t="str">
        <f>VLOOKUP(A1212,'[1]Central Directory_LE Expanded'!A1212:'[1]Central Directory_LE Expanded'!E:E,5,FALSE)</f>
        <v>Swan Lake</v>
      </c>
      <c r="E1212" s="4" t="str">
        <f>VLOOKUP(A1212,'[1]Central Directory_LE Expanded'!A1212:'[1]Central Directory_LE Expanded'!F:F,6,FALSE)</f>
        <v>MT</v>
      </c>
      <c r="F1212" s="4" t="str">
        <f>VLOOKUP(A1212,'[1]Central Directory_LE Expanded'!A1212:'[1]Central Directory_LE Expanded'!G:G,7,FALSE)</f>
        <v>59911</v>
      </c>
      <c r="G1212" s="4" t="str">
        <f t="shared" si="18"/>
        <v>23187 Hwy 83 Swan Lake,MT 59911</v>
      </c>
      <c r="H1212" s="9">
        <v>1433</v>
      </c>
      <c r="I1212" s="5">
        <v>44378</v>
      </c>
      <c r="J1212" s="6" t="s">
        <v>819</v>
      </c>
      <c r="K1212" t="s">
        <v>897</v>
      </c>
    </row>
    <row r="1213" spans="1:11" x14ac:dyDescent="0.25">
      <c r="A1213" s="7" t="s">
        <v>566</v>
      </c>
      <c r="B1213" s="8" t="s">
        <v>567</v>
      </c>
      <c r="C1213" s="4" t="str">
        <f>VLOOKUP(A1213,'Central Directory_LE Expanded'!A1213:'Central Directory_LE Expanded'!D:D,4,FALSE)</f>
        <v>23187 Hwy 83</v>
      </c>
      <c r="D1213" s="4" t="str">
        <f>VLOOKUP(A1213,'[1]Central Directory_LE Expanded'!A1213:'[1]Central Directory_LE Expanded'!E:E,5,FALSE)</f>
        <v>Swan Lake</v>
      </c>
      <c r="E1213" s="4" t="str">
        <f>VLOOKUP(A1213,'[1]Central Directory_LE Expanded'!A1213:'[1]Central Directory_LE Expanded'!F:F,6,FALSE)</f>
        <v>MT</v>
      </c>
      <c r="F1213" s="4" t="str">
        <f>VLOOKUP(A1213,'[1]Central Directory_LE Expanded'!A1213:'[1]Central Directory_LE Expanded'!G:G,7,FALSE)</f>
        <v>59911</v>
      </c>
      <c r="G1213" s="4" t="str">
        <f t="shared" si="18"/>
        <v>23187 Hwy 83 Swan Lake,MT 59911</v>
      </c>
      <c r="H1213" s="9">
        <v>291</v>
      </c>
      <c r="I1213" s="5">
        <v>44378</v>
      </c>
      <c r="J1213" s="6" t="s">
        <v>891</v>
      </c>
      <c r="K1213" t="s">
        <v>897</v>
      </c>
    </row>
    <row r="1214" spans="1:11" x14ac:dyDescent="0.25">
      <c r="A1214" s="7" t="s">
        <v>566</v>
      </c>
      <c r="B1214" s="8" t="s">
        <v>567</v>
      </c>
      <c r="C1214" s="4" t="str">
        <f>VLOOKUP(A1214,'Central Directory_LE Expanded'!A1214:'Central Directory_LE Expanded'!D:D,4,FALSE)</f>
        <v>23187 Hwy 83</v>
      </c>
      <c r="D1214" s="4" t="str">
        <f>VLOOKUP(A1214,'[1]Central Directory_LE Expanded'!A1214:'[1]Central Directory_LE Expanded'!E:E,5,FALSE)</f>
        <v>Swan Lake</v>
      </c>
      <c r="E1214" s="4" t="str">
        <f>VLOOKUP(A1214,'[1]Central Directory_LE Expanded'!A1214:'[1]Central Directory_LE Expanded'!F:F,6,FALSE)</f>
        <v>MT</v>
      </c>
      <c r="F1214" s="4" t="str">
        <f>VLOOKUP(A1214,'[1]Central Directory_LE Expanded'!A1214:'[1]Central Directory_LE Expanded'!G:G,7,FALSE)</f>
        <v>59911</v>
      </c>
      <c r="G1214" s="4" t="str">
        <f t="shared" si="18"/>
        <v>23187 Hwy 83 Swan Lake,MT 59911</v>
      </c>
      <c r="H1214" s="9">
        <v>500</v>
      </c>
      <c r="I1214" s="5">
        <v>44378</v>
      </c>
      <c r="J1214" s="6" t="s">
        <v>820</v>
      </c>
      <c r="K1214" t="s">
        <v>897</v>
      </c>
    </row>
    <row r="1215" spans="1:11" x14ac:dyDescent="0.25">
      <c r="A1215" s="7" t="s">
        <v>566</v>
      </c>
      <c r="B1215" s="8" t="s">
        <v>567</v>
      </c>
      <c r="C1215" s="4" t="str">
        <f>VLOOKUP(A1215,'Central Directory_LE Expanded'!A1215:'Central Directory_LE Expanded'!D:D,4,FALSE)</f>
        <v>23187 Hwy 83</v>
      </c>
      <c r="D1215" s="4" t="str">
        <f>VLOOKUP(A1215,'[1]Central Directory_LE Expanded'!A1215:'[1]Central Directory_LE Expanded'!E:E,5,FALSE)</f>
        <v>Swan Lake</v>
      </c>
      <c r="E1215" s="4" t="str">
        <f>VLOOKUP(A1215,'[1]Central Directory_LE Expanded'!A1215:'[1]Central Directory_LE Expanded'!F:F,6,FALSE)</f>
        <v>MT</v>
      </c>
      <c r="F1215" s="4" t="str">
        <f>VLOOKUP(A1215,'[1]Central Directory_LE Expanded'!A1215:'[1]Central Directory_LE Expanded'!G:G,7,FALSE)</f>
        <v>59911</v>
      </c>
      <c r="G1215" s="4" t="str">
        <f t="shared" si="18"/>
        <v>23187 Hwy 83 Swan Lake,MT 59911</v>
      </c>
      <c r="H1215" s="9">
        <v>30</v>
      </c>
      <c r="I1215" s="5">
        <v>44378</v>
      </c>
      <c r="J1215" s="6" t="s">
        <v>892</v>
      </c>
      <c r="K1215" t="s">
        <v>897</v>
      </c>
    </row>
    <row r="1216" spans="1:11" x14ac:dyDescent="0.25">
      <c r="A1216" s="7" t="s">
        <v>566</v>
      </c>
      <c r="B1216" s="8" t="s">
        <v>567</v>
      </c>
      <c r="C1216" s="4" t="str">
        <f>VLOOKUP(A1216,'Central Directory_LE Expanded'!A1216:'Central Directory_LE Expanded'!D:D,4,FALSE)</f>
        <v>23187 Hwy 83</v>
      </c>
      <c r="D1216" s="4" t="str">
        <f>VLOOKUP(A1216,'[1]Central Directory_LE Expanded'!A1216:'[1]Central Directory_LE Expanded'!E:E,5,FALSE)</f>
        <v>Swan Lake</v>
      </c>
      <c r="E1216" s="4" t="str">
        <f>VLOOKUP(A1216,'[1]Central Directory_LE Expanded'!A1216:'[1]Central Directory_LE Expanded'!F:F,6,FALSE)</f>
        <v>MT</v>
      </c>
      <c r="F1216" s="4" t="str">
        <f>VLOOKUP(A1216,'[1]Central Directory_LE Expanded'!A1216:'[1]Central Directory_LE Expanded'!G:G,7,FALSE)</f>
        <v>59911</v>
      </c>
      <c r="G1216" s="4" t="str">
        <f t="shared" si="18"/>
        <v>23187 Hwy 83 Swan Lake,MT 59911</v>
      </c>
      <c r="H1216" s="9">
        <v>7748</v>
      </c>
      <c r="I1216" s="5">
        <v>44378</v>
      </c>
      <c r="J1216" s="6" t="s">
        <v>893</v>
      </c>
      <c r="K1216" t="s">
        <v>897</v>
      </c>
    </row>
    <row r="1217" spans="1:11" x14ac:dyDescent="0.25">
      <c r="A1217" s="7" t="s">
        <v>566</v>
      </c>
      <c r="B1217" s="8" t="s">
        <v>567</v>
      </c>
      <c r="C1217" s="4" t="str">
        <f>VLOOKUP(A1217,'Central Directory_LE Expanded'!A1217:'Central Directory_LE Expanded'!D:D,4,FALSE)</f>
        <v>23187 Hwy 83</v>
      </c>
      <c r="D1217" s="4" t="str">
        <f>VLOOKUP(A1217,'[1]Central Directory_LE Expanded'!A1217:'[1]Central Directory_LE Expanded'!E:E,5,FALSE)</f>
        <v>Swan Lake</v>
      </c>
      <c r="E1217" s="4" t="str">
        <f>VLOOKUP(A1217,'[1]Central Directory_LE Expanded'!A1217:'[1]Central Directory_LE Expanded'!F:F,6,FALSE)</f>
        <v>MT</v>
      </c>
      <c r="F1217" s="4" t="str">
        <f>VLOOKUP(A1217,'[1]Central Directory_LE Expanded'!A1217:'[1]Central Directory_LE Expanded'!G:G,7,FALSE)</f>
        <v>59911</v>
      </c>
      <c r="G1217" s="4" t="str">
        <f t="shared" si="18"/>
        <v>23187 Hwy 83 Swan Lake,MT 59911</v>
      </c>
      <c r="H1217" s="9">
        <v>1303</v>
      </c>
      <c r="I1217" s="5">
        <v>44378</v>
      </c>
      <c r="J1217" s="6" t="s">
        <v>333</v>
      </c>
      <c r="K1217" t="s">
        <v>897</v>
      </c>
    </row>
    <row r="1218" spans="1:11" x14ac:dyDescent="0.25">
      <c r="A1218" s="7" t="s">
        <v>566</v>
      </c>
      <c r="B1218" s="8" t="s">
        <v>567</v>
      </c>
      <c r="C1218" s="4" t="str">
        <f>VLOOKUP(A1218,'Central Directory_LE Expanded'!A1218:'Central Directory_LE Expanded'!D:D,4,FALSE)</f>
        <v>23187 Hwy 83</v>
      </c>
      <c r="D1218" s="4" t="str">
        <f>VLOOKUP(A1218,'[1]Central Directory_LE Expanded'!A1218:'[1]Central Directory_LE Expanded'!E:E,5,FALSE)</f>
        <v>Swan Lake</v>
      </c>
      <c r="E1218" s="4" t="str">
        <f>VLOOKUP(A1218,'[1]Central Directory_LE Expanded'!A1218:'[1]Central Directory_LE Expanded'!F:F,6,FALSE)</f>
        <v>MT</v>
      </c>
      <c r="F1218" s="4" t="str">
        <f>VLOOKUP(A1218,'[1]Central Directory_LE Expanded'!A1218:'[1]Central Directory_LE Expanded'!G:G,7,FALSE)</f>
        <v>59911</v>
      </c>
      <c r="G1218" s="4" t="str">
        <f t="shared" si="18"/>
        <v>23187 Hwy 83 Swan Lake,MT 59911</v>
      </c>
      <c r="H1218" s="9">
        <v>10000</v>
      </c>
      <c r="I1218" s="5">
        <v>44378</v>
      </c>
      <c r="J1218" s="6" t="s">
        <v>334</v>
      </c>
      <c r="K1218" t="s">
        <v>897</v>
      </c>
    </row>
    <row r="1219" spans="1:11" x14ac:dyDescent="0.25">
      <c r="A1219" s="7" t="s">
        <v>572</v>
      </c>
      <c r="B1219" s="8" t="s">
        <v>573</v>
      </c>
      <c r="C1219" s="4" t="str">
        <f>VLOOKUP(A1219,'Central Directory_LE Expanded'!A1219:'Central Directory_LE Expanded'!D:D,4,FALSE)</f>
        <v>55 South Rodney</v>
      </c>
      <c r="D1219" s="4" t="str">
        <f>VLOOKUP(A1219,'[1]Central Directory_LE Expanded'!A1219:'[1]Central Directory_LE Expanded'!E:E,5,FALSE)</f>
        <v>Helena</v>
      </c>
      <c r="E1219" s="4" t="str">
        <f>VLOOKUP(A1219,'[1]Central Directory_LE Expanded'!A1219:'[1]Central Directory_LE Expanded'!F:F,6,FALSE)</f>
        <v>MT</v>
      </c>
      <c r="F1219" s="4">
        <f>VLOOKUP(A1219,'[1]Central Directory_LE Expanded'!A1219:'[1]Central Directory_LE Expanded'!G:G,7,FALSE)</f>
        <v>59601</v>
      </c>
      <c r="G1219" s="4" t="str">
        <f t="shared" ref="G1219:G1282" si="19">CONCATENATE(C1219," ",D1219,",", E1219," ",F1219)</f>
        <v>55 South Rodney Helena,MT 59601</v>
      </c>
      <c r="H1219" s="9">
        <v>51800</v>
      </c>
      <c r="I1219" s="5">
        <v>44378</v>
      </c>
      <c r="J1219" s="6" t="s">
        <v>894</v>
      </c>
      <c r="K1219" t="s">
        <v>897</v>
      </c>
    </row>
    <row r="1220" spans="1:11" x14ac:dyDescent="0.25">
      <c r="A1220" s="7" t="s">
        <v>572</v>
      </c>
      <c r="B1220" s="8" t="s">
        <v>573</v>
      </c>
      <c r="C1220" s="4" t="str">
        <f>VLOOKUP(A1220,'Central Directory_LE Expanded'!A1220:'Central Directory_LE Expanded'!D:D,4,FALSE)</f>
        <v>55 South Rodney</v>
      </c>
      <c r="D1220" s="4" t="str">
        <f>VLOOKUP(A1220,'[1]Central Directory_LE Expanded'!A1220:'[1]Central Directory_LE Expanded'!E:E,5,FALSE)</f>
        <v>Helena</v>
      </c>
      <c r="E1220" s="4" t="str">
        <f>VLOOKUP(A1220,'[1]Central Directory_LE Expanded'!A1220:'[1]Central Directory_LE Expanded'!F:F,6,FALSE)</f>
        <v>MT</v>
      </c>
      <c r="F1220" s="4">
        <f>VLOOKUP(A1220,'[1]Central Directory_LE Expanded'!A1220:'[1]Central Directory_LE Expanded'!G:G,7,FALSE)</f>
        <v>59601</v>
      </c>
      <c r="G1220" s="4" t="str">
        <f t="shared" si="19"/>
        <v>55 South Rodney Helena,MT 59601</v>
      </c>
      <c r="H1220" s="9">
        <v>1284007</v>
      </c>
      <c r="I1220" s="5">
        <v>44378</v>
      </c>
      <c r="J1220" s="6" t="s">
        <v>819</v>
      </c>
      <c r="K1220" t="s">
        <v>897</v>
      </c>
    </row>
    <row r="1221" spans="1:11" x14ac:dyDescent="0.25">
      <c r="A1221" s="7" t="s">
        <v>572</v>
      </c>
      <c r="B1221" s="8" t="s">
        <v>573</v>
      </c>
      <c r="C1221" s="4" t="str">
        <f>VLOOKUP(A1221,'Central Directory_LE Expanded'!A1221:'Central Directory_LE Expanded'!D:D,4,FALSE)</f>
        <v>55 South Rodney</v>
      </c>
      <c r="D1221" s="4" t="str">
        <f>VLOOKUP(A1221,'[1]Central Directory_LE Expanded'!A1221:'[1]Central Directory_LE Expanded'!E:E,5,FALSE)</f>
        <v>Helena</v>
      </c>
      <c r="E1221" s="4" t="str">
        <f>VLOOKUP(A1221,'[1]Central Directory_LE Expanded'!A1221:'[1]Central Directory_LE Expanded'!F:F,6,FALSE)</f>
        <v>MT</v>
      </c>
      <c r="F1221" s="4">
        <f>VLOOKUP(A1221,'[1]Central Directory_LE Expanded'!A1221:'[1]Central Directory_LE Expanded'!G:G,7,FALSE)</f>
        <v>59601</v>
      </c>
      <c r="G1221" s="4" t="str">
        <f t="shared" si="19"/>
        <v>55 South Rodney Helena,MT 59601</v>
      </c>
      <c r="H1221" s="9">
        <v>307181</v>
      </c>
      <c r="I1221" s="5">
        <v>44378</v>
      </c>
      <c r="J1221" s="6" t="s">
        <v>891</v>
      </c>
      <c r="K1221" t="s">
        <v>897</v>
      </c>
    </row>
    <row r="1222" spans="1:11" x14ac:dyDescent="0.25">
      <c r="A1222" s="7" t="s">
        <v>572</v>
      </c>
      <c r="B1222" s="8" t="s">
        <v>573</v>
      </c>
      <c r="C1222" s="4" t="str">
        <f>VLOOKUP(A1222,'Central Directory_LE Expanded'!A1222:'Central Directory_LE Expanded'!D:D,4,FALSE)</f>
        <v>55 South Rodney</v>
      </c>
      <c r="D1222" s="4" t="str">
        <f>VLOOKUP(A1222,'[1]Central Directory_LE Expanded'!A1222:'[1]Central Directory_LE Expanded'!E:E,5,FALSE)</f>
        <v>Helena</v>
      </c>
      <c r="E1222" s="4" t="str">
        <f>VLOOKUP(A1222,'[1]Central Directory_LE Expanded'!A1222:'[1]Central Directory_LE Expanded'!F:F,6,FALSE)</f>
        <v>MT</v>
      </c>
      <c r="F1222" s="4">
        <f>VLOOKUP(A1222,'[1]Central Directory_LE Expanded'!A1222:'[1]Central Directory_LE Expanded'!G:G,7,FALSE)</f>
        <v>59601</v>
      </c>
      <c r="G1222" s="4" t="str">
        <f t="shared" si="19"/>
        <v>55 South Rodney Helena,MT 59601</v>
      </c>
      <c r="H1222" s="9">
        <v>51870</v>
      </c>
      <c r="I1222" s="5">
        <v>44378</v>
      </c>
      <c r="J1222" s="6" t="s">
        <v>820</v>
      </c>
      <c r="K1222" t="s">
        <v>897</v>
      </c>
    </row>
    <row r="1223" spans="1:11" x14ac:dyDescent="0.25">
      <c r="A1223" s="7" t="s">
        <v>572</v>
      </c>
      <c r="B1223" s="8" t="s">
        <v>573</v>
      </c>
      <c r="C1223" s="4" t="str">
        <f>VLOOKUP(A1223,'Central Directory_LE Expanded'!A1223:'Central Directory_LE Expanded'!D:D,4,FALSE)</f>
        <v>55 South Rodney</v>
      </c>
      <c r="D1223" s="4" t="str">
        <f>VLOOKUP(A1223,'[1]Central Directory_LE Expanded'!A1223:'[1]Central Directory_LE Expanded'!E:E,5,FALSE)</f>
        <v>Helena</v>
      </c>
      <c r="E1223" s="4" t="str">
        <f>VLOOKUP(A1223,'[1]Central Directory_LE Expanded'!A1223:'[1]Central Directory_LE Expanded'!F:F,6,FALSE)</f>
        <v>MT</v>
      </c>
      <c r="F1223" s="4">
        <f>VLOOKUP(A1223,'[1]Central Directory_LE Expanded'!A1223:'[1]Central Directory_LE Expanded'!G:G,7,FALSE)</f>
        <v>59601</v>
      </c>
      <c r="G1223" s="4" t="str">
        <f t="shared" si="19"/>
        <v>55 South Rodney Helena,MT 59601</v>
      </c>
      <c r="H1223" s="9">
        <v>30827</v>
      </c>
      <c r="I1223" s="5">
        <v>44378</v>
      </c>
      <c r="J1223" s="6" t="s">
        <v>892</v>
      </c>
      <c r="K1223" t="s">
        <v>897</v>
      </c>
    </row>
    <row r="1224" spans="1:11" x14ac:dyDescent="0.25">
      <c r="A1224" s="7" t="s">
        <v>572</v>
      </c>
      <c r="B1224" s="8" t="s">
        <v>573</v>
      </c>
      <c r="C1224" s="4" t="str">
        <f>VLOOKUP(A1224,'Central Directory_LE Expanded'!A1224:'Central Directory_LE Expanded'!D:D,4,FALSE)</f>
        <v>55 South Rodney</v>
      </c>
      <c r="D1224" s="4" t="str">
        <f>VLOOKUP(A1224,'[1]Central Directory_LE Expanded'!A1224:'[1]Central Directory_LE Expanded'!E:E,5,FALSE)</f>
        <v>Helena</v>
      </c>
      <c r="E1224" s="4" t="str">
        <f>VLOOKUP(A1224,'[1]Central Directory_LE Expanded'!A1224:'[1]Central Directory_LE Expanded'!F:F,6,FALSE)</f>
        <v>MT</v>
      </c>
      <c r="F1224" s="4">
        <f>VLOOKUP(A1224,'[1]Central Directory_LE Expanded'!A1224:'[1]Central Directory_LE Expanded'!G:G,7,FALSE)</f>
        <v>59601</v>
      </c>
      <c r="G1224" s="4" t="str">
        <f t="shared" si="19"/>
        <v>55 South Rodney Helena,MT 59601</v>
      </c>
      <c r="H1224" s="9">
        <v>22742</v>
      </c>
      <c r="I1224" s="5">
        <v>44378</v>
      </c>
      <c r="J1224" s="6" t="s">
        <v>895</v>
      </c>
      <c r="K1224" t="s">
        <v>897</v>
      </c>
    </row>
    <row r="1225" spans="1:11" x14ac:dyDescent="0.25">
      <c r="A1225" s="7" t="s">
        <v>572</v>
      </c>
      <c r="B1225" s="8" t="s">
        <v>573</v>
      </c>
      <c r="C1225" s="4" t="str">
        <f>VLOOKUP(A1225,'Central Directory_LE Expanded'!A1225:'Central Directory_LE Expanded'!D:D,4,FALSE)</f>
        <v>55 South Rodney</v>
      </c>
      <c r="D1225" s="4" t="str">
        <f>VLOOKUP(A1225,'[1]Central Directory_LE Expanded'!A1225:'[1]Central Directory_LE Expanded'!E:E,5,FALSE)</f>
        <v>Helena</v>
      </c>
      <c r="E1225" s="4" t="str">
        <f>VLOOKUP(A1225,'[1]Central Directory_LE Expanded'!A1225:'[1]Central Directory_LE Expanded'!F:F,6,FALSE)</f>
        <v>MT</v>
      </c>
      <c r="F1225" s="4">
        <f>VLOOKUP(A1225,'[1]Central Directory_LE Expanded'!A1225:'[1]Central Directory_LE Expanded'!G:G,7,FALSE)</f>
        <v>59601</v>
      </c>
      <c r="G1225" s="4" t="str">
        <f t="shared" si="19"/>
        <v>55 South Rodney Helena,MT 59601</v>
      </c>
      <c r="H1225" s="9">
        <v>31901</v>
      </c>
      <c r="I1225" s="5">
        <v>44378</v>
      </c>
      <c r="J1225" s="6" t="s">
        <v>863</v>
      </c>
      <c r="K1225" t="s">
        <v>897</v>
      </c>
    </row>
    <row r="1226" spans="1:11" x14ac:dyDescent="0.25">
      <c r="A1226" s="7" t="s">
        <v>572</v>
      </c>
      <c r="B1226" s="8" t="s">
        <v>573</v>
      </c>
      <c r="C1226" s="4" t="str">
        <f>VLOOKUP(A1226,'Central Directory_LE Expanded'!A1226:'Central Directory_LE Expanded'!D:D,4,FALSE)</f>
        <v>55 South Rodney</v>
      </c>
      <c r="D1226" s="4" t="str">
        <f>VLOOKUP(A1226,'[1]Central Directory_LE Expanded'!A1226:'[1]Central Directory_LE Expanded'!E:E,5,FALSE)</f>
        <v>Helena</v>
      </c>
      <c r="E1226" s="4" t="str">
        <f>VLOOKUP(A1226,'[1]Central Directory_LE Expanded'!A1226:'[1]Central Directory_LE Expanded'!F:F,6,FALSE)</f>
        <v>MT</v>
      </c>
      <c r="F1226" s="4">
        <f>VLOOKUP(A1226,'[1]Central Directory_LE Expanded'!A1226:'[1]Central Directory_LE Expanded'!G:G,7,FALSE)</f>
        <v>59601</v>
      </c>
      <c r="G1226" s="4" t="str">
        <f t="shared" si="19"/>
        <v>55 South Rodney Helena,MT 59601</v>
      </c>
      <c r="H1226" s="9">
        <v>1052775</v>
      </c>
      <c r="I1226" s="5">
        <v>44378</v>
      </c>
      <c r="J1226" s="6" t="s">
        <v>893</v>
      </c>
      <c r="K1226" t="s">
        <v>897</v>
      </c>
    </row>
    <row r="1227" spans="1:11" x14ac:dyDescent="0.25">
      <c r="A1227" s="7" t="s">
        <v>572</v>
      </c>
      <c r="B1227" s="8" t="s">
        <v>573</v>
      </c>
      <c r="C1227" s="4" t="str">
        <f>VLOOKUP(A1227,'Central Directory_LE Expanded'!A1227:'Central Directory_LE Expanded'!D:D,4,FALSE)</f>
        <v>55 South Rodney</v>
      </c>
      <c r="D1227" s="4" t="str">
        <f>VLOOKUP(A1227,'[1]Central Directory_LE Expanded'!A1227:'[1]Central Directory_LE Expanded'!E:E,5,FALSE)</f>
        <v>Helena</v>
      </c>
      <c r="E1227" s="4" t="str">
        <f>VLOOKUP(A1227,'[1]Central Directory_LE Expanded'!A1227:'[1]Central Directory_LE Expanded'!F:F,6,FALSE)</f>
        <v>MT</v>
      </c>
      <c r="F1227" s="4">
        <f>VLOOKUP(A1227,'[1]Central Directory_LE Expanded'!A1227:'[1]Central Directory_LE Expanded'!G:G,7,FALSE)</f>
        <v>59601</v>
      </c>
      <c r="G1227" s="4" t="str">
        <f t="shared" si="19"/>
        <v>55 South Rodney Helena,MT 59601</v>
      </c>
      <c r="H1227" s="9">
        <v>301382</v>
      </c>
      <c r="I1227" s="5">
        <v>44378</v>
      </c>
      <c r="J1227" s="6" t="s">
        <v>333</v>
      </c>
      <c r="K1227" t="s">
        <v>897</v>
      </c>
    </row>
    <row r="1228" spans="1:11" x14ac:dyDescent="0.25">
      <c r="A1228" s="7" t="s">
        <v>572</v>
      </c>
      <c r="B1228" s="8" t="s">
        <v>573</v>
      </c>
      <c r="C1228" s="4" t="str">
        <f>VLOOKUP(A1228,'Central Directory_LE Expanded'!A1228:'Central Directory_LE Expanded'!D:D,4,FALSE)</f>
        <v>55 South Rodney</v>
      </c>
      <c r="D1228" s="4" t="str">
        <f>VLOOKUP(A1228,'[1]Central Directory_LE Expanded'!A1228:'[1]Central Directory_LE Expanded'!E:E,5,FALSE)</f>
        <v>Helena</v>
      </c>
      <c r="E1228" s="4" t="str">
        <f>VLOOKUP(A1228,'[1]Central Directory_LE Expanded'!A1228:'[1]Central Directory_LE Expanded'!F:F,6,FALSE)</f>
        <v>MT</v>
      </c>
      <c r="F1228" s="4">
        <f>VLOOKUP(A1228,'[1]Central Directory_LE Expanded'!A1228:'[1]Central Directory_LE Expanded'!G:G,7,FALSE)</f>
        <v>59601</v>
      </c>
      <c r="G1228" s="4" t="str">
        <f t="shared" si="19"/>
        <v>55 South Rodney Helena,MT 59601</v>
      </c>
      <c r="H1228" s="9">
        <v>2804</v>
      </c>
      <c r="I1228" s="5">
        <v>44378</v>
      </c>
      <c r="J1228" s="6" t="s">
        <v>896</v>
      </c>
      <c r="K1228" t="s">
        <v>897</v>
      </c>
    </row>
    <row r="1229" spans="1:11" x14ac:dyDescent="0.25">
      <c r="A1229" s="7" t="s">
        <v>572</v>
      </c>
      <c r="B1229" s="8" t="s">
        <v>573</v>
      </c>
      <c r="C1229" s="4" t="str">
        <f>VLOOKUP(A1229,'Central Directory_LE Expanded'!A1229:'Central Directory_LE Expanded'!D:D,4,FALSE)</f>
        <v>55 South Rodney</v>
      </c>
      <c r="D1229" s="4" t="str">
        <f>VLOOKUP(A1229,'[1]Central Directory_LE Expanded'!A1229:'[1]Central Directory_LE Expanded'!E:E,5,FALSE)</f>
        <v>Helena</v>
      </c>
      <c r="E1229" s="4" t="str">
        <f>VLOOKUP(A1229,'[1]Central Directory_LE Expanded'!A1229:'[1]Central Directory_LE Expanded'!F:F,6,FALSE)</f>
        <v>MT</v>
      </c>
      <c r="F1229" s="4">
        <f>VLOOKUP(A1229,'[1]Central Directory_LE Expanded'!A1229:'[1]Central Directory_LE Expanded'!G:G,7,FALSE)</f>
        <v>59601</v>
      </c>
      <c r="G1229" s="4" t="str">
        <f t="shared" si="19"/>
        <v>55 South Rodney Helena,MT 59601</v>
      </c>
      <c r="H1229" s="9">
        <v>81970</v>
      </c>
      <c r="I1229" s="5">
        <v>44378</v>
      </c>
      <c r="J1229" s="6" t="s">
        <v>334</v>
      </c>
      <c r="K1229" t="s">
        <v>897</v>
      </c>
    </row>
    <row r="1230" spans="1:11" x14ac:dyDescent="0.25">
      <c r="A1230" s="7" t="s">
        <v>184</v>
      </c>
      <c r="B1230" s="8" t="s">
        <v>185</v>
      </c>
      <c r="C1230" s="4" t="str">
        <f>VLOOKUP(A1230,'Central Directory_LE Expanded'!A1230:'Central Directory_LE Expanded'!D:D,4,FALSE)</f>
        <v>55 South Rodney</v>
      </c>
      <c r="D1230" s="4" t="str">
        <f>VLOOKUP(A1230,'[1]Central Directory_LE Expanded'!A1230:'[1]Central Directory_LE Expanded'!E:E,5,FALSE)</f>
        <v>Helena</v>
      </c>
      <c r="E1230" s="4" t="str">
        <f>VLOOKUP(A1230,'[1]Central Directory_LE Expanded'!A1230:'[1]Central Directory_LE Expanded'!F:F,6,FALSE)</f>
        <v>MT</v>
      </c>
      <c r="F1230" s="4">
        <f>VLOOKUP(A1230,'[1]Central Directory_LE Expanded'!A1230:'[1]Central Directory_LE Expanded'!G:G,7,FALSE)</f>
        <v>59601</v>
      </c>
      <c r="G1230" s="4" t="str">
        <f t="shared" si="19"/>
        <v>55 South Rodney Helena,MT 59601</v>
      </c>
      <c r="H1230" s="9">
        <v>55121</v>
      </c>
      <c r="I1230" s="5">
        <v>44378</v>
      </c>
      <c r="J1230" s="6" t="s">
        <v>871</v>
      </c>
      <c r="K1230" t="s">
        <v>897</v>
      </c>
    </row>
    <row r="1231" spans="1:11" x14ac:dyDescent="0.25">
      <c r="A1231" s="7" t="s">
        <v>184</v>
      </c>
      <c r="B1231" s="8" t="s">
        <v>185</v>
      </c>
      <c r="C1231" s="4" t="str">
        <f>VLOOKUP(A1231,'Central Directory_LE Expanded'!A1231:'Central Directory_LE Expanded'!D:D,4,FALSE)</f>
        <v>55 South Rodney</v>
      </c>
      <c r="D1231" s="4" t="str">
        <f>VLOOKUP(A1231,'[1]Central Directory_LE Expanded'!A1231:'[1]Central Directory_LE Expanded'!E:E,5,FALSE)</f>
        <v>Helena</v>
      </c>
      <c r="E1231" s="4" t="str">
        <f>VLOOKUP(A1231,'[1]Central Directory_LE Expanded'!A1231:'[1]Central Directory_LE Expanded'!F:F,6,FALSE)</f>
        <v>MT</v>
      </c>
      <c r="F1231" s="4">
        <f>VLOOKUP(A1231,'[1]Central Directory_LE Expanded'!A1231:'[1]Central Directory_LE Expanded'!G:G,7,FALSE)</f>
        <v>59601</v>
      </c>
      <c r="G1231" s="4" t="str">
        <f t="shared" si="19"/>
        <v>55 South Rodney Helena,MT 59601</v>
      </c>
      <c r="H1231" s="9">
        <v>29539</v>
      </c>
      <c r="I1231" s="5">
        <v>44378</v>
      </c>
      <c r="J1231" s="6" t="s">
        <v>872</v>
      </c>
      <c r="K1231" t="s">
        <v>897</v>
      </c>
    </row>
    <row r="1232" spans="1:11" x14ac:dyDescent="0.25">
      <c r="A1232" s="7" t="s">
        <v>184</v>
      </c>
      <c r="B1232" s="8" t="s">
        <v>185</v>
      </c>
      <c r="C1232" s="4" t="str">
        <f>VLOOKUP(A1232,'Central Directory_LE Expanded'!A1232:'Central Directory_LE Expanded'!D:D,4,FALSE)</f>
        <v>55 South Rodney</v>
      </c>
      <c r="D1232" s="4" t="str">
        <f>VLOOKUP(A1232,'[1]Central Directory_LE Expanded'!A1232:'[1]Central Directory_LE Expanded'!E:E,5,FALSE)</f>
        <v>Helena</v>
      </c>
      <c r="E1232" s="4" t="str">
        <f>VLOOKUP(A1232,'[1]Central Directory_LE Expanded'!A1232:'[1]Central Directory_LE Expanded'!F:F,6,FALSE)</f>
        <v>MT</v>
      </c>
      <c r="F1232" s="4">
        <f>VLOOKUP(A1232,'[1]Central Directory_LE Expanded'!A1232:'[1]Central Directory_LE Expanded'!G:G,7,FALSE)</f>
        <v>59601</v>
      </c>
      <c r="G1232" s="4" t="str">
        <f t="shared" si="19"/>
        <v>55 South Rodney Helena,MT 59601</v>
      </c>
      <c r="H1232" s="9">
        <v>137883</v>
      </c>
      <c r="I1232" s="5">
        <v>44378</v>
      </c>
      <c r="J1232" s="6" t="s">
        <v>69</v>
      </c>
      <c r="K1232" t="s">
        <v>897</v>
      </c>
    </row>
    <row r="1233" spans="1:11" x14ac:dyDescent="0.25">
      <c r="A1233" s="7" t="s">
        <v>184</v>
      </c>
      <c r="B1233" s="8" t="s">
        <v>185</v>
      </c>
      <c r="C1233" s="4" t="str">
        <f>VLOOKUP(A1233,'Central Directory_LE Expanded'!A1233:'Central Directory_LE Expanded'!D:D,4,FALSE)</f>
        <v>55 South Rodney</v>
      </c>
      <c r="D1233" s="4" t="str">
        <f>VLOOKUP(A1233,'[1]Central Directory_LE Expanded'!A1233:'[1]Central Directory_LE Expanded'!E:E,5,FALSE)</f>
        <v>Helena</v>
      </c>
      <c r="E1233" s="4" t="str">
        <f>VLOOKUP(A1233,'[1]Central Directory_LE Expanded'!A1233:'[1]Central Directory_LE Expanded'!F:F,6,FALSE)</f>
        <v>MT</v>
      </c>
      <c r="F1233" s="4">
        <f>VLOOKUP(A1233,'[1]Central Directory_LE Expanded'!A1233:'[1]Central Directory_LE Expanded'!G:G,7,FALSE)</f>
        <v>59601</v>
      </c>
      <c r="G1233" s="4" t="str">
        <f t="shared" si="19"/>
        <v>55 South Rodney Helena,MT 59601</v>
      </c>
      <c r="H1233" s="9">
        <v>590222</v>
      </c>
      <c r="I1233" s="5">
        <v>44378</v>
      </c>
      <c r="J1233" s="6" t="s">
        <v>819</v>
      </c>
      <c r="K1233" t="s">
        <v>897</v>
      </c>
    </row>
    <row r="1234" spans="1:11" x14ac:dyDescent="0.25">
      <c r="A1234" s="7" t="s">
        <v>184</v>
      </c>
      <c r="B1234" s="8" t="s">
        <v>185</v>
      </c>
      <c r="C1234" s="4" t="str">
        <f>VLOOKUP(A1234,'Central Directory_LE Expanded'!A1234:'Central Directory_LE Expanded'!D:D,4,FALSE)</f>
        <v>55 South Rodney</v>
      </c>
      <c r="D1234" s="4" t="str">
        <f>VLOOKUP(A1234,'[1]Central Directory_LE Expanded'!A1234:'[1]Central Directory_LE Expanded'!E:E,5,FALSE)</f>
        <v>Helena</v>
      </c>
      <c r="E1234" s="4" t="str">
        <f>VLOOKUP(A1234,'[1]Central Directory_LE Expanded'!A1234:'[1]Central Directory_LE Expanded'!F:F,6,FALSE)</f>
        <v>MT</v>
      </c>
      <c r="F1234" s="4">
        <f>VLOOKUP(A1234,'[1]Central Directory_LE Expanded'!A1234:'[1]Central Directory_LE Expanded'!G:G,7,FALSE)</f>
        <v>59601</v>
      </c>
      <c r="G1234" s="4" t="str">
        <f t="shared" si="19"/>
        <v>55 South Rodney Helena,MT 59601</v>
      </c>
      <c r="H1234" s="9">
        <v>142380</v>
      </c>
      <c r="I1234" s="5">
        <v>44378</v>
      </c>
      <c r="J1234" s="6" t="s">
        <v>891</v>
      </c>
      <c r="K1234" t="s">
        <v>897</v>
      </c>
    </row>
    <row r="1235" spans="1:11" x14ac:dyDescent="0.25">
      <c r="A1235" s="7" t="s">
        <v>184</v>
      </c>
      <c r="B1235" s="8" t="s">
        <v>185</v>
      </c>
      <c r="C1235" s="4" t="str">
        <f>VLOOKUP(A1235,'Central Directory_LE Expanded'!A1235:'Central Directory_LE Expanded'!D:D,4,FALSE)</f>
        <v>55 South Rodney</v>
      </c>
      <c r="D1235" s="4" t="str">
        <f>VLOOKUP(A1235,'[1]Central Directory_LE Expanded'!A1235:'[1]Central Directory_LE Expanded'!E:E,5,FALSE)</f>
        <v>Helena</v>
      </c>
      <c r="E1235" s="4" t="str">
        <f>VLOOKUP(A1235,'[1]Central Directory_LE Expanded'!A1235:'[1]Central Directory_LE Expanded'!F:F,6,FALSE)</f>
        <v>MT</v>
      </c>
      <c r="F1235" s="4">
        <f>VLOOKUP(A1235,'[1]Central Directory_LE Expanded'!A1235:'[1]Central Directory_LE Expanded'!G:G,7,FALSE)</f>
        <v>59601</v>
      </c>
      <c r="G1235" s="4" t="str">
        <f t="shared" si="19"/>
        <v>55 South Rodney Helena,MT 59601</v>
      </c>
      <c r="H1235" s="9">
        <v>394216</v>
      </c>
      <c r="I1235" s="5">
        <v>44378</v>
      </c>
      <c r="J1235" s="6" t="s">
        <v>893</v>
      </c>
      <c r="K1235" t="s">
        <v>897</v>
      </c>
    </row>
    <row r="1236" spans="1:11" x14ac:dyDescent="0.25">
      <c r="A1236" s="7" t="s">
        <v>184</v>
      </c>
      <c r="B1236" s="8" t="s">
        <v>185</v>
      </c>
      <c r="C1236" s="4" t="str">
        <f>VLOOKUP(A1236,'Central Directory_LE Expanded'!A1236:'Central Directory_LE Expanded'!D:D,4,FALSE)</f>
        <v>55 South Rodney</v>
      </c>
      <c r="D1236" s="4" t="str">
        <f>VLOOKUP(A1236,'[1]Central Directory_LE Expanded'!A1236:'[1]Central Directory_LE Expanded'!E:E,5,FALSE)</f>
        <v>Helena</v>
      </c>
      <c r="E1236" s="4" t="str">
        <f>VLOOKUP(A1236,'[1]Central Directory_LE Expanded'!A1236:'[1]Central Directory_LE Expanded'!F:F,6,FALSE)</f>
        <v>MT</v>
      </c>
      <c r="F1236" s="4">
        <f>VLOOKUP(A1236,'[1]Central Directory_LE Expanded'!A1236:'[1]Central Directory_LE Expanded'!G:G,7,FALSE)</f>
        <v>59601</v>
      </c>
      <c r="G1236" s="4" t="str">
        <f t="shared" si="19"/>
        <v>55 South Rodney Helena,MT 59601</v>
      </c>
      <c r="H1236" s="9">
        <v>11538</v>
      </c>
      <c r="I1236" s="5">
        <v>44378</v>
      </c>
      <c r="J1236" s="6" t="s">
        <v>861</v>
      </c>
      <c r="K1236" t="s">
        <v>897</v>
      </c>
    </row>
    <row r="1237" spans="1:11" x14ac:dyDescent="0.25">
      <c r="A1237" s="7" t="s">
        <v>184</v>
      </c>
      <c r="B1237" s="8" t="s">
        <v>185</v>
      </c>
      <c r="C1237" s="4" t="str">
        <f>VLOOKUP(A1237,'Central Directory_LE Expanded'!A1237:'Central Directory_LE Expanded'!D:D,4,FALSE)</f>
        <v>55 South Rodney</v>
      </c>
      <c r="D1237" s="4" t="str">
        <f>VLOOKUP(A1237,'[1]Central Directory_LE Expanded'!A1237:'[1]Central Directory_LE Expanded'!E:E,5,FALSE)</f>
        <v>Helena</v>
      </c>
      <c r="E1237" s="4" t="str">
        <f>VLOOKUP(A1237,'[1]Central Directory_LE Expanded'!A1237:'[1]Central Directory_LE Expanded'!F:F,6,FALSE)</f>
        <v>MT</v>
      </c>
      <c r="F1237" s="4">
        <f>VLOOKUP(A1237,'[1]Central Directory_LE Expanded'!A1237:'[1]Central Directory_LE Expanded'!G:G,7,FALSE)</f>
        <v>59601</v>
      </c>
      <c r="G1237" s="4" t="str">
        <f t="shared" si="19"/>
        <v>55 South Rodney Helena,MT 59601</v>
      </c>
      <c r="H1237" s="9">
        <v>107645</v>
      </c>
      <c r="I1237" s="5">
        <v>44378</v>
      </c>
      <c r="J1237" s="6" t="s">
        <v>333</v>
      </c>
      <c r="K1237" t="s">
        <v>897</v>
      </c>
    </row>
    <row r="1238" spans="1:11" x14ac:dyDescent="0.25">
      <c r="A1238" s="7" t="s">
        <v>184</v>
      </c>
      <c r="B1238" s="8" t="s">
        <v>185</v>
      </c>
      <c r="C1238" s="4" t="str">
        <f>VLOOKUP(A1238,'Central Directory_LE Expanded'!A1238:'Central Directory_LE Expanded'!D:D,4,FALSE)</f>
        <v>55 South Rodney</v>
      </c>
      <c r="D1238" s="4" t="str">
        <f>VLOOKUP(A1238,'[1]Central Directory_LE Expanded'!A1238:'[1]Central Directory_LE Expanded'!E:E,5,FALSE)</f>
        <v>Helena</v>
      </c>
      <c r="E1238" s="4" t="str">
        <f>VLOOKUP(A1238,'[1]Central Directory_LE Expanded'!A1238:'[1]Central Directory_LE Expanded'!F:F,6,FALSE)</f>
        <v>MT</v>
      </c>
      <c r="F1238" s="4">
        <f>VLOOKUP(A1238,'[1]Central Directory_LE Expanded'!A1238:'[1]Central Directory_LE Expanded'!G:G,7,FALSE)</f>
        <v>59601</v>
      </c>
      <c r="G1238" s="4" t="str">
        <f t="shared" si="19"/>
        <v>55 South Rodney Helena,MT 59601</v>
      </c>
      <c r="H1238" s="9">
        <v>467</v>
      </c>
      <c r="I1238" s="5">
        <v>44378</v>
      </c>
      <c r="J1238" s="6" t="s">
        <v>896</v>
      </c>
      <c r="K1238" t="s">
        <v>897</v>
      </c>
    </row>
    <row r="1239" spans="1:11" x14ac:dyDescent="0.25">
      <c r="A1239" s="7" t="s">
        <v>184</v>
      </c>
      <c r="B1239" s="8" t="s">
        <v>185</v>
      </c>
      <c r="C1239" s="4" t="str">
        <f>VLOOKUP(A1239,'Central Directory_LE Expanded'!A1239:'Central Directory_LE Expanded'!D:D,4,FALSE)</f>
        <v>55 South Rodney</v>
      </c>
      <c r="D1239" s="4" t="str">
        <f>VLOOKUP(A1239,'[1]Central Directory_LE Expanded'!A1239:'[1]Central Directory_LE Expanded'!E:E,5,FALSE)</f>
        <v>Helena</v>
      </c>
      <c r="E1239" s="4" t="str">
        <f>VLOOKUP(A1239,'[1]Central Directory_LE Expanded'!A1239:'[1]Central Directory_LE Expanded'!F:F,6,FALSE)</f>
        <v>MT</v>
      </c>
      <c r="F1239" s="4">
        <f>VLOOKUP(A1239,'[1]Central Directory_LE Expanded'!A1239:'[1]Central Directory_LE Expanded'!G:G,7,FALSE)</f>
        <v>59601</v>
      </c>
      <c r="G1239" s="4" t="str">
        <f t="shared" si="19"/>
        <v>55 South Rodney Helena,MT 59601</v>
      </c>
      <c r="H1239" s="9">
        <v>38087</v>
      </c>
      <c r="I1239" s="5">
        <v>44378</v>
      </c>
      <c r="J1239" s="6" t="s">
        <v>334</v>
      </c>
      <c r="K1239" t="s">
        <v>897</v>
      </c>
    </row>
    <row r="1240" spans="1:11" x14ac:dyDescent="0.25">
      <c r="A1240" s="7" t="s">
        <v>574</v>
      </c>
      <c r="B1240" s="8" t="s">
        <v>575</v>
      </c>
      <c r="C1240" s="4" t="str">
        <f>VLOOKUP(A1240,'Central Directory_LE Expanded'!A1240:'Central Directory_LE Expanded'!D:D,4,FALSE)</f>
        <v>7435 Duffy Lane</v>
      </c>
      <c r="D1240" s="4" t="str">
        <f>VLOOKUP(A1240,'[1]Central Directory_LE Expanded'!A1240:'[1]Central Directory_LE Expanded'!E:E,5,FALSE)</f>
        <v>Canyon Creek</v>
      </c>
      <c r="E1240" s="4" t="str">
        <f>VLOOKUP(A1240,'[1]Central Directory_LE Expanded'!A1240:'[1]Central Directory_LE Expanded'!F:F,6,FALSE)</f>
        <v>MT</v>
      </c>
      <c r="F1240" s="4" t="str">
        <f>VLOOKUP(A1240,'[1]Central Directory_LE Expanded'!A1240:'[1]Central Directory_LE Expanded'!G:G,7,FALSE)</f>
        <v>59633</v>
      </c>
      <c r="G1240" s="4" t="str">
        <f t="shared" si="19"/>
        <v>7435 Duffy Lane Canyon Creek,MT 59633</v>
      </c>
      <c r="H1240" s="9">
        <v>8301</v>
      </c>
      <c r="I1240" s="5">
        <v>44378</v>
      </c>
      <c r="J1240" s="6" t="s">
        <v>819</v>
      </c>
      <c r="K1240" t="s">
        <v>897</v>
      </c>
    </row>
    <row r="1241" spans="1:11" x14ac:dyDescent="0.25">
      <c r="A1241" s="7" t="s">
        <v>574</v>
      </c>
      <c r="B1241" s="8" t="s">
        <v>575</v>
      </c>
      <c r="C1241" s="4" t="str">
        <f>VLOOKUP(A1241,'Central Directory_LE Expanded'!A1241:'Central Directory_LE Expanded'!D:D,4,FALSE)</f>
        <v>7435 Duffy Lane</v>
      </c>
      <c r="D1241" s="4" t="str">
        <f>VLOOKUP(A1241,'[1]Central Directory_LE Expanded'!A1241:'[1]Central Directory_LE Expanded'!E:E,5,FALSE)</f>
        <v>Canyon Creek</v>
      </c>
      <c r="E1241" s="4" t="str">
        <f>VLOOKUP(A1241,'[1]Central Directory_LE Expanded'!A1241:'[1]Central Directory_LE Expanded'!F:F,6,FALSE)</f>
        <v>MT</v>
      </c>
      <c r="F1241" s="4" t="str">
        <f>VLOOKUP(A1241,'[1]Central Directory_LE Expanded'!A1241:'[1]Central Directory_LE Expanded'!G:G,7,FALSE)</f>
        <v>59633</v>
      </c>
      <c r="G1241" s="4" t="str">
        <f t="shared" si="19"/>
        <v>7435 Duffy Lane Canyon Creek,MT 59633</v>
      </c>
      <c r="H1241" s="9">
        <v>2479</v>
      </c>
      <c r="I1241" s="5">
        <v>44378</v>
      </c>
      <c r="J1241" s="6" t="s">
        <v>891</v>
      </c>
      <c r="K1241" t="s">
        <v>897</v>
      </c>
    </row>
    <row r="1242" spans="1:11" x14ac:dyDescent="0.25">
      <c r="A1242" s="7" t="s">
        <v>574</v>
      </c>
      <c r="B1242" s="8" t="s">
        <v>575</v>
      </c>
      <c r="C1242" s="4" t="str">
        <f>VLOOKUP(A1242,'Central Directory_LE Expanded'!A1242:'Central Directory_LE Expanded'!D:D,4,FALSE)</f>
        <v>7435 Duffy Lane</v>
      </c>
      <c r="D1242" s="4" t="str">
        <f>VLOOKUP(A1242,'[1]Central Directory_LE Expanded'!A1242:'[1]Central Directory_LE Expanded'!E:E,5,FALSE)</f>
        <v>Canyon Creek</v>
      </c>
      <c r="E1242" s="4" t="str">
        <f>VLOOKUP(A1242,'[1]Central Directory_LE Expanded'!A1242:'[1]Central Directory_LE Expanded'!F:F,6,FALSE)</f>
        <v>MT</v>
      </c>
      <c r="F1242" s="4" t="str">
        <f>VLOOKUP(A1242,'[1]Central Directory_LE Expanded'!A1242:'[1]Central Directory_LE Expanded'!G:G,7,FALSE)</f>
        <v>59633</v>
      </c>
      <c r="G1242" s="4" t="str">
        <f t="shared" si="19"/>
        <v>7435 Duffy Lane Canyon Creek,MT 59633</v>
      </c>
      <c r="H1242" s="9">
        <v>626</v>
      </c>
      <c r="I1242" s="5">
        <v>44378</v>
      </c>
      <c r="J1242" s="6" t="s">
        <v>820</v>
      </c>
      <c r="K1242" t="s">
        <v>897</v>
      </c>
    </row>
    <row r="1243" spans="1:11" x14ac:dyDescent="0.25">
      <c r="A1243" s="7" t="s">
        <v>574</v>
      </c>
      <c r="B1243" s="8" t="s">
        <v>575</v>
      </c>
      <c r="C1243" s="4" t="str">
        <f>VLOOKUP(A1243,'Central Directory_LE Expanded'!A1243:'Central Directory_LE Expanded'!D:D,4,FALSE)</f>
        <v>7435 Duffy Lane</v>
      </c>
      <c r="D1243" s="4" t="str">
        <f>VLOOKUP(A1243,'[1]Central Directory_LE Expanded'!A1243:'[1]Central Directory_LE Expanded'!E:E,5,FALSE)</f>
        <v>Canyon Creek</v>
      </c>
      <c r="E1243" s="4" t="str">
        <f>VLOOKUP(A1243,'[1]Central Directory_LE Expanded'!A1243:'[1]Central Directory_LE Expanded'!F:F,6,FALSE)</f>
        <v>MT</v>
      </c>
      <c r="F1243" s="4" t="str">
        <f>VLOOKUP(A1243,'[1]Central Directory_LE Expanded'!A1243:'[1]Central Directory_LE Expanded'!G:G,7,FALSE)</f>
        <v>59633</v>
      </c>
      <c r="G1243" s="4" t="str">
        <f t="shared" si="19"/>
        <v>7435 Duffy Lane Canyon Creek,MT 59633</v>
      </c>
      <c r="H1243" s="9">
        <v>250</v>
      </c>
      <c r="I1243" s="5">
        <v>44378</v>
      </c>
      <c r="J1243" s="6" t="s">
        <v>892</v>
      </c>
      <c r="K1243" t="s">
        <v>897</v>
      </c>
    </row>
    <row r="1244" spans="1:11" x14ac:dyDescent="0.25">
      <c r="A1244" s="7" t="s">
        <v>574</v>
      </c>
      <c r="B1244" s="8" t="s">
        <v>575</v>
      </c>
      <c r="C1244" s="4" t="str">
        <f>VLOOKUP(A1244,'Central Directory_LE Expanded'!A1244:'Central Directory_LE Expanded'!D:D,4,FALSE)</f>
        <v>7435 Duffy Lane</v>
      </c>
      <c r="D1244" s="4" t="str">
        <f>VLOOKUP(A1244,'[1]Central Directory_LE Expanded'!A1244:'[1]Central Directory_LE Expanded'!E:E,5,FALSE)</f>
        <v>Canyon Creek</v>
      </c>
      <c r="E1244" s="4" t="str">
        <f>VLOOKUP(A1244,'[1]Central Directory_LE Expanded'!A1244:'[1]Central Directory_LE Expanded'!F:F,6,FALSE)</f>
        <v>MT</v>
      </c>
      <c r="F1244" s="4" t="str">
        <f>VLOOKUP(A1244,'[1]Central Directory_LE Expanded'!A1244:'[1]Central Directory_LE Expanded'!G:G,7,FALSE)</f>
        <v>59633</v>
      </c>
      <c r="G1244" s="4" t="str">
        <f t="shared" si="19"/>
        <v>7435 Duffy Lane Canyon Creek,MT 59633</v>
      </c>
      <c r="H1244" s="9">
        <v>30958</v>
      </c>
      <c r="I1244" s="5">
        <v>44378</v>
      </c>
      <c r="J1244" s="6" t="s">
        <v>893</v>
      </c>
      <c r="K1244" t="s">
        <v>897</v>
      </c>
    </row>
    <row r="1245" spans="1:11" x14ac:dyDescent="0.25">
      <c r="A1245" s="7" t="s">
        <v>574</v>
      </c>
      <c r="B1245" s="8" t="s">
        <v>575</v>
      </c>
      <c r="C1245" s="4" t="str">
        <f>VLOOKUP(A1245,'Central Directory_LE Expanded'!A1245:'Central Directory_LE Expanded'!D:D,4,FALSE)</f>
        <v>7435 Duffy Lane</v>
      </c>
      <c r="D1245" s="4" t="str">
        <f>VLOOKUP(A1245,'[1]Central Directory_LE Expanded'!A1245:'[1]Central Directory_LE Expanded'!E:E,5,FALSE)</f>
        <v>Canyon Creek</v>
      </c>
      <c r="E1245" s="4" t="str">
        <f>VLOOKUP(A1245,'[1]Central Directory_LE Expanded'!A1245:'[1]Central Directory_LE Expanded'!F:F,6,FALSE)</f>
        <v>MT</v>
      </c>
      <c r="F1245" s="4" t="str">
        <f>VLOOKUP(A1245,'[1]Central Directory_LE Expanded'!A1245:'[1]Central Directory_LE Expanded'!G:G,7,FALSE)</f>
        <v>59633</v>
      </c>
      <c r="G1245" s="4" t="str">
        <f t="shared" si="19"/>
        <v>7435 Duffy Lane Canyon Creek,MT 59633</v>
      </c>
      <c r="H1245" s="9">
        <v>8656</v>
      </c>
      <c r="I1245" s="5">
        <v>44378</v>
      </c>
      <c r="J1245" s="6" t="s">
        <v>333</v>
      </c>
      <c r="K1245" t="s">
        <v>897</v>
      </c>
    </row>
    <row r="1246" spans="1:11" x14ac:dyDescent="0.25">
      <c r="A1246" s="7" t="s">
        <v>574</v>
      </c>
      <c r="B1246" s="8" t="s">
        <v>575</v>
      </c>
      <c r="C1246" s="4" t="str">
        <f>VLOOKUP(A1246,'Central Directory_LE Expanded'!A1246:'Central Directory_LE Expanded'!D:D,4,FALSE)</f>
        <v>7435 Duffy Lane</v>
      </c>
      <c r="D1246" s="4" t="str">
        <f>VLOOKUP(A1246,'[1]Central Directory_LE Expanded'!A1246:'[1]Central Directory_LE Expanded'!E:E,5,FALSE)</f>
        <v>Canyon Creek</v>
      </c>
      <c r="E1246" s="4" t="str">
        <f>VLOOKUP(A1246,'[1]Central Directory_LE Expanded'!A1246:'[1]Central Directory_LE Expanded'!F:F,6,FALSE)</f>
        <v>MT</v>
      </c>
      <c r="F1246" s="4" t="str">
        <f>VLOOKUP(A1246,'[1]Central Directory_LE Expanded'!A1246:'[1]Central Directory_LE Expanded'!G:G,7,FALSE)</f>
        <v>59633</v>
      </c>
      <c r="G1246" s="4" t="str">
        <f t="shared" si="19"/>
        <v>7435 Duffy Lane Canyon Creek,MT 59633</v>
      </c>
      <c r="H1246" s="9">
        <v>10000</v>
      </c>
      <c r="I1246" s="5">
        <v>44378</v>
      </c>
      <c r="J1246" s="6" t="s">
        <v>334</v>
      </c>
      <c r="K1246" t="s">
        <v>897</v>
      </c>
    </row>
    <row r="1247" spans="1:11" x14ac:dyDescent="0.25">
      <c r="A1247" s="7" t="s">
        <v>576</v>
      </c>
      <c r="B1247" s="8" t="s">
        <v>577</v>
      </c>
      <c r="C1247" s="4" t="str">
        <f>VLOOKUP(A1247,'Central Directory_LE Expanded'!A1247:'Central Directory_LE Expanded'!D:D,4,FALSE)</f>
        <v>150 Walsh St</v>
      </c>
      <c r="D1247" s="4" t="str">
        <f>VLOOKUP(A1247,'[1]Central Directory_LE Expanded'!A1247:'[1]Central Directory_LE Expanded'!E:E,5,FALSE)</f>
        <v>Wolf Creek</v>
      </c>
      <c r="E1247" s="4" t="str">
        <f>VLOOKUP(A1247,'[1]Central Directory_LE Expanded'!A1247:'[1]Central Directory_LE Expanded'!F:F,6,FALSE)</f>
        <v>MT</v>
      </c>
      <c r="F1247" s="4" t="str">
        <f>VLOOKUP(A1247,'[1]Central Directory_LE Expanded'!A1247:'[1]Central Directory_LE Expanded'!G:G,7,FALSE)</f>
        <v>59648</v>
      </c>
      <c r="G1247" s="4" t="str">
        <f t="shared" si="19"/>
        <v>150 Walsh St Wolf Creek,MT 59648</v>
      </c>
      <c r="H1247" s="9">
        <v>5061</v>
      </c>
      <c r="I1247" s="5">
        <v>44378</v>
      </c>
      <c r="J1247" s="6" t="s">
        <v>819</v>
      </c>
      <c r="K1247" t="s">
        <v>897</v>
      </c>
    </row>
    <row r="1248" spans="1:11" x14ac:dyDescent="0.25">
      <c r="A1248" s="7" t="s">
        <v>576</v>
      </c>
      <c r="B1248" s="8" t="s">
        <v>577</v>
      </c>
      <c r="C1248" s="4" t="str">
        <f>VLOOKUP(A1248,'Central Directory_LE Expanded'!A1248:'Central Directory_LE Expanded'!D:D,4,FALSE)</f>
        <v>150 Walsh St</v>
      </c>
      <c r="D1248" s="4" t="str">
        <f>VLOOKUP(A1248,'[1]Central Directory_LE Expanded'!A1248:'[1]Central Directory_LE Expanded'!E:E,5,FALSE)</f>
        <v>Wolf Creek</v>
      </c>
      <c r="E1248" s="4" t="str">
        <f>VLOOKUP(A1248,'[1]Central Directory_LE Expanded'!A1248:'[1]Central Directory_LE Expanded'!F:F,6,FALSE)</f>
        <v>MT</v>
      </c>
      <c r="F1248" s="4" t="str">
        <f>VLOOKUP(A1248,'[1]Central Directory_LE Expanded'!A1248:'[1]Central Directory_LE Expanded'!G:G,7,FALSE)</f>
        <v>59648</v>
      </c>
      <c r="G1248" s="4" t="str">
        <f t="shared" si="19"/>
        <v>150 Walsh St Wolf Creek,MT 59648</v>
      </c>
      <c r="H1248" s="9">
        <v>786</v>
      </c>
      <c r="I1248" s="5">
        <v>44378</v>
      </c>
      <c r="J1248" s="6" t="s">
        <v>891</v>
      </c>
      <c r="K1248" t="s">
        <v>897</v>
      </c>
    </row>
    <row r="1249" spans="1:11" x14ac:dyDescent="0.25">
      <c r="A1249" s="7" t="s">
        <v>576</v>
      </c>
      <c r="B1249" s="8" t="s">
        <v>577</v>
      </c>
      <c r="C1249" s="4" t="str">
        <f>VLOOKUP(A1249,'Central Directory_LE Expanded'!A1249:'Central Directory_LE Expanded'!D:D,4,FALSE)</f>
        <v>150 Walsh St</v>
      </c>
      <c r="D1249" s="4" t="str">
        <f>VLOOKUP(A1249,'[1]Central Directory_LE Expanded'!A1249:'[1]Central Directory_LE Expanded'!E:E,5,FALSE)</f>
        <v>Wolf Creek</v>
      </c>
      <c r="E1249" s="4" t="str">
        <f>VLOOKUP(A1249,'[1]Central Directory_LE Expanded'!A1249:'[1]Central Directory_LE Expanded'!F:F,6,FALSE)</f>
        <v>MT</v>
      </c>
      <c r="F1249" s="4" t="str">
        <f>VLOOKUP(A1249,'[1]Central Directory_LE Expanded'!A1249:'[1]Central Directory_LE Expanded'!G:G,7,FALSE)</f>
        <v>59648</v>
      </c>
      <c r="G1249" s="4" t="str">
        <f t="shared" si="19"/>
        <v>150 Walsh St Wolf Creek,MT 59648</v>
      </c>
      <c r="H1249" s="9">
        <v>48</v>
      </c>
      <c r="I1249" s="5">
        <v>44378</v>
      </c>
      <c r="J1249" s="6" t="s">
        <v>820</v>
      </c>
      <c r="K1249" t="s">
        <v>897</v>
      </c>
    </row>
    <row r="1250" spans="1:11" x14ac:dyDescent="0.25">
      <c r="A1250" s="7" t="s">
        <v>576</v>
      </c>
      <c r="B1250" s="8" t="s">
        <v>577</v>
      </c>
      <c r="C1250" s="4" t="str">
        <f>VLOOKUP(A1250,'Central Directory_LE Expanded'!A1250:'Central Directory_LE Expanded'!D:D,4,FALSE)</f>
        <v>150 Walsh St</v>
      </c>
      <c r="D1250" s="4" t="str">
        <f>VLOOKUP(A1250,'[1]Central Directory_LE Expanded'!A1250:'[1]Central Directory_LE Expanded'!E:E,5,FALSE)</f>
        <v>Wolf Creek</v>
      </c>
      <c r="E1250" s="4" t="str">
        <f>VLOOKUP(A1250,'[1]Central Directory_LE Expanded'!A1250:'[1]Central Directory_LE Expanded'!F:F,6,FALSE)</f>
        <v>MT</v>
      </c>
      <c r="F1250" s="4" t="str">
        <f>VLOOKUP(A1250,'[1]Central Directory_LE Expanded'!A1250:'[1]Central Directory_LE Expanded'!G:G,7,FALSE)</f>
        <v>59648</v>
      </c>
      <c r="G1250" s="4" t="str">
        <f t="shared" si="19"/>
        <v>150 Walsh St Wolf Creek,MT 59648</v>
      </c>
      <c r="H1250" s="9">
        <v>79</v>
      </c>
      <c r="I1250" s="5">
        <v>44378</v>
      </c>
      <c r="J1250" s="6" t="s">
        <v>892</v>
      </c>
      <c r="K1250" t="s">
        <v>897</v>
      </c>
    </row>
    <row r="1251" spans="1:11" x14ac:dyDescent="0.25">
      <c r="A1251" s="7" t="s">
        <v>576</v>
      </c>
      <c r="B1251" s="8" t="s">
        <v>577</v>
      </c>
      <c r="C1251" s="4" t="str">
        <f>VLOOKUP(A1251,'Central Directory_LE Expanded'!A1251:'Central Directory_LE Expanded'!D:D,4,FALSE)</f>
        <v>150 Walsh St</v>
      </c>
      <c r="D1251" s="4" t="str">
        <f>VLOOKUP(A1251,'[1]Central Directory_LE Expanded'!A1251:'[1]Central Directory_LE Expanded'!E:E,5,FALSE)</f>
        <v>Wolf Creek</v>
      </c>
      <c r="E1251" s="4" t="str">
        <f>VLOOKUP(A1251,'[1]Central Directory_LE Expanded'!A1251:'[1]Central Directory_LE Expanded'!F:F,6,FALSE)</f>
        <v>MT</v>
      </c>
      <c r="F1251" s="4" t="str">
        <f>VLOOKUP(A1251,'[1]Central Directory_LE Expanded'!A1251:'[1]Central Directory_LE Expanded'!G:G,7,FALSE)</f>
        <v>59648</v>
      </c>
      <c r="G1251" s="4" t="str">
        <f t="shared" si="19"/>
        <v>150 Walsh St Wolf Creek,MT 59648</v>
      </c>
      <c r="H1251" s="9">
        <v>14849</v>
      </c>
      <c r="I1251" s="5">
        <v>44378</v>
      </c>
      <c r="J1251" s="6" t="s">
        <v>893</v>
      </c>
      <c r="K1251" t="s">
        <v>897</v>
      </c>
    </row>
    <row r="1252" spans="1:11" x14ac:dyDescent="0.25">
      <c r="A1252" s="7" t="s">
        <v>576</v>
      </c>
      <c r="B1252" s="8" t="s">
        <v>577</v>
      </c>
      <c r="C1252" s="4" t="str">
        <f>VLOOKUP(A1252,'Central Directory_LE Expanded'!A1252:'Central Directory_LE Expanded'!D:D,4,FALSE)</f>
        <v>150 Walsh St</v>
      </c>
      <c r="D1252" s="4" t="str">
        <f>VLOOKUP(A1252,'[1]Central Directory_LE Expanded'!A1252:'[1]Central Directory_LE Expanded'!E:E,5,FALSE)</f>
        <v>Wolf Creek</v>
      </c>
      <c r="E1252" s="4" t="str">
        <f>VLOOKUP(A1252,'[1]Central Directory_LE Expanded'!A1252:'[1]Central Directory_LE Expanded'!F:F,6,FALSE)</f>
        <v>MT</v>
      </c>
      <c r="F1252" s="4" t="str">
        <f>VLOOKUP(A1252,'[1]Central Directory_LE Expanded'!A1252:'[1]Central Directory_LE Expanded'!G:G,7,FALSE)</f>
        <v>59648</v>
      </c>
      <c r="G1252" s="4" t="str">
        <f t="shared" si="19"/>
        <v>150 Walsh St Wolf Creek,MT 59648</v>
      </c>
      <c r="H1252" s="9">
        <v>1733</v>
      </c>
      <c r="I1252" s="5">
        <v>44378</v>
      </c>
      <c r="J1252" s="6" t="s">
        <v>333</v>
      </c>
      <c r="K1252" t="s">
        <v>897</v>
      </c>
    </row>
    <row r="1253" spans="1:11" x14ac:dyDescent="0.25">
      <c r="A1253" s="7" t="s">
        <v>576</v>
      </c>
      <c r="B1253" s="8" t="s">
        <v>577</v>
      </c>
      <c r="C1253" s="4" t="str">
        <f>VLOOKUP(A1253,'Central Directory_LE Expanded'!A1253:'Central Directory_LE Expanded'!D:D,4,FALSE)</f>
        <v>150 Walsh St</v>
      </c>
      <c r="D1253" s="4" t="str">
        <f>VLOOKUP(A1253,'[1]Central Directory_LE Expanded'!A1253:'[1]Central Directory_LE Expanded'!E:E,5,FALSE)</f>
        <v>Wolf Creek</v>
      </c>
      <c r="E1253" s="4" t="str">
        <f>VLOOKUP(A1253,'[1]Central Directory_LE Expanded'!A1253:'[1]Central Directory_LE Expanded'!F:F,6,FALSE)</f>
        <v>MT</v>
      </c>
      <c r="F1253" s="4" t="str">
        <f>VLOOKUP(A1253,'[1]Central Directory_LE Expanded'!A1253:'[1]Central Directory_LE Expanded'!G:G,7,FALSE)</f>
        <v>59648</v>
      </c>
      <c r="G1253" s="4" t="str">
        <f t="shared" si="19"/>
        <v>150 Walsh St Wolf Creek,MT 59648</v>
      </c>
      <c r="H1253" s="9">
        <v>10000</v>
      </c>
      <c r="I1253" s="5">
        <v>44378</v>
      </c>
      <c r="J1253" s="6" t="s">
        <v>334</v>
      </c>
      <c r="K1253" t="s">
        <v>897</v>
      </c>
    </row>
    <row r="1254" spans="1:11" x14ac:dyDescent="0.25">
      <c r="A1254" s="7" t="s">
        <v>578</v>
      </c>
      <c r="B1254" s="8" t="s">
        <v>579</v>
      </c>
      <c r="C1254" s="4" t="str">
        <f>VLOOKUP(A1254,'Central Directory_LE Expanded'!A1254:'Central Directory_LE Expanded'!D:D,4,FALSE)</f>
        <v>9605 Hwy 287</v>
      </c>
      <c r="D1254" s="4" t="str">
        <f>VLOOKUP(A1254,'[1]Central Directory_LE Expanded'!A1254:'[1]Central Directory_LE Expanded'!E:E,5,FALSE)</f>
        <v>Wolf Creek</v>
      </c>
      <c r="E1254" s="4" t="str">
        <f>VLOOKUP(A1254,'[1]Central Directory_LE Expanded'!A1254:'[1]Central Directory_LE Expanded'!F:F,6,FALSE)</f>
        <v>MT</v>
      </c>
      <c r="F1254" s="4">
        <f>VLOOKUP(A1254,'[1]Central Directory_LE Expanded'!A1254:'[1]Central Directory_LE Expanded'!G:G,7,FALSE)</f>
        <v>59648</v>
      </c>
      <c r="G1254" s="4" t="str">
        <f t="shared" si="19"/>
        <v>9605 Hwy 287 Wolf Creek,MT 59648</v>
      </c>
      <c r="H1254" s="9">
        <v>3451</v>
      </c>
      <c r="I1254" s="5">
        <v>44378</v>
      </c>
      <c r="J1254" s="6" t="s">
        <v>819</v>
      </c>
      <c r="K1254" t="s">
        <v>897</v>
      </c>
    </row>
    <row r="1255" spans="1:11" x14ac:dyDescent="0.25">
      <c r="A1255" s="7" t="s">
        <v>578</v>
      </c>
      <c r="B1255" s="8" t="s">
        <v>579</v>
      </c>
      <c r="C1255" s="4" t="str">
        <f>VLOOKUP(A1255,'Central Directory_LE Expanded'!A1255:'Central Directory_LE Expanded'!D:D,4,FALSE)</f>
        <v>9605 Hwy 287</v>
      </c>
      <c r="D1255" s="4" t="str">
        <f>VLOOKUP(A1255,'[1]Central Directory_LE Expanded'!A1255:'[1]Central Directory_LE Expanded'!E:E,5,FALSE)</f>
        <v>Wolf Creek</v>
      </c>
      <c r="E1255" s="4" t="str">
        <f>VLOOKUP(A1255,'[1]Central Directory_LE Expanded'!A1255:'[1]Central Directory_LE Expanded'!F:F,6,FALSE)</f>
        <v>MT</v>
      </c>
      <c r="F1255" s="4">
        <f>VLOOKUP(A1255,'[1]Central Directory_LE Expanded'!A1255:'[1]Central Directory_LE Expanded'!G:G,7,FALSE)</f>
        <v>59648</v>
      </c>
      <c r="G1255" s="4" t="str">
        <f t="shared" si="19"/>
        <v>9605 Hwy 287 Wolf Creek,MT 59648</v>
      </c>
      <c r="H1255" s="9">
        <v>768</v>
      </c>
      <c r="I1255" s="5">
        <v>44378</v>
      </c>
      <c r="J1255" s="6" t="s">
        <v>891</v>
      </c>
      <c r="K1255" t="s">
        <v>897</v>
      </c>
    </row>
    <row r="1256" spans="1:11" x14ac:dyDescent="0.25">
      <c r="A1256" s="7" t="s">
        <v>578</v>
      </c>
      <c r="B1256" s="8" t="s">
        <v>579</v>
      </c>
      <c r="C1256" s="4" t="str">
        <f>VLOOKUP(A1256,'Central Directory_LE Expanded'!A1256:'Central Directory_LE Expanded'!D:D,4,FALSE)</f>
        <v>9605 Hwy 287</v>
      </c>
      <c r="D1256" s="4" t="str">
        <f>VLOOKUP(A1256,'[1]Central Directory_LE Expanded'!A1256:'[1]Central Directory_LE Expanded'!E:E,5,FALSE)</f>
        <v>Wolf Creek</v>
      </c>
      <c r="E1256" s="4" t="str">
        <f>VLOOKUP(A1256,'[1]Central Directory_LE Expanded'!A1256:'[1]Central Directory_LE Expanded'!F:F,6,FALSE)</f>
        <v>MT</v>
      </c>
      <c r="F1256" s="4">
        <f>VLOOKUP(A1256,'[1]Central Directory_LE Expanded'!A1256:'[1]Central Directory_LE Expanded'!G:G,7,FALSE)</f>
        <v>59648</v>
      </c>
      <c r="G1256" s="4" t="str">
        <f t="shared" si="19"/>
        <v>9605 Hwy 287 Wolf Creek,MT 59648</v>
      </c>
      <c r="H1256" s="9">
        <v>531</v>
      </c>
      <c r="I1256" s="5">
        <v>44378</v>
      </c>
      <c r="J1256" s="6" t="s">
        <v>820</v>
      </c>
      <c r="K1256" t="s">
        <v>897</v>
      </c>
    </row>
    <row r="1257" spans="1:11" x14ac:dyDescent="0.25">
      <c r="A1257" s="7" t="s">
        <v>578</v>
      </c>
      <c r="B1257" s="8" t="s">
        <v>579</v>
      </c>
      <c r="C1257" s="4" t="str">
        <f>VLOOKUP(A1257,'Central Directory_LE Expanded'!A1257:'Central Directory_LE Expanded'!D:D,4,FALSE)</f>
        <v>9605 Hwy 287</v>
      </c>
      <c r="D1257" s="4" t="str">
        <f>VLOOKUP(A1257,'[1]Central Directory_LE Expanded'!A1257:'[1]Central Directory_LE Expanded'!E:E,5,FALSE)</f>
        <v>Wolf Creek</v>
      </c>
      <c r="E1257" s="4" t="str">
        <f>VLOOKUP(A1257,'[1]Central Directory_LE Expanded'!A1257:'[1]Central Directory_LE Expanded'!F:F,6,FALSE)</f>
        <v>MT</v>
      </c>
      <c r="F1257" s="4">
        <f>VLOOKUP(A1257,'[1]Central Directory_LE Expanded'!A1257:'[1]Central Directory_LE Expanded'!G:G,7,FALSE)</f>
        <v>59648</v>
      </c>
      <c r="G1257" s="4" t="str">
        <f t="shared" si="19"/>
        <v>9605 Hwy 287 Wolf Creek,MT 59648</v>
      </c>
      <c r="H1257" s="9">
        <v>78</v>
      </c>
      <c r="I1257" s="5">
        <v>44378</v>
      </c>
      <c r="J1257" s="6" t="s">
        <v>892</v>
      </c>
      <c r="K1257" t="s">
        <v>897</v>
      </c>
    </row>
    <row r="1258" spans="1:11" x14ac:dyDescent="0.25">
      <c r="A1258" s="7" t="s">
        <v>578</v>
      </c>
      <c r="B1258" s="8" t="s">
        <v>579</v>
      </c>
      <c r="C1258" s="4" t="str">
        <f>VLOOKUP(A1258,'Central Directory_LE Expanded'!A1258:'Central Directory_LE Expanded'!D:D,4,FALSE)</f>
        <v>9605 Hwy 287</v>
      </c>
      <c r="D1258" s="4" t="str">
        <f>VLOOKUP(A1258,'[1]Central Directory_LE Expanded'!A1258:'[1]Central Directory_LE Expanded'!E:E,5,FALSE)</f>
        <v>Wolf Creek</v>
      </c>
      <c r="E1258" s="4" t="str">
        <f>VLOOKUP(A1258,'[1]Central Directory_LE Expanded'!A1258:'[1]Central Directory_LE Expanded'!F:F,6,FALSE)</f>
        <v>MT</v>
      </c>
      <c r="F1258" s="4">
        <f>VLOOKUP(A1258,'[1]Central Directory_LE Expanded'!A1258:'[1]Central Directory_LE Expanded'!G:G,7,FALSE)</f>
        <v>59648</v>
      </c>
      <c r="G1258" s="4" t="str">
        <f t="shared" si="19"/>
        <v>9605 Hwy 287 Wolf Creek,MT 59648</v>
      </c>
      <c r="H1258" s="9">
        <v>13873</v>
      </c>
      <c r="I1258" s="5">
        <v>44378</v>
      </c>
      <c r="J1258" s="6" t="s">
        <v>893</v>
      </c>
      <c r="K1258" t="s">
        <v>897</v>
      </c>
    </row>
    <row r="1259" spans="1:11" x14ac:dyDescent="0.25">
      <c r="A1259" s="7" t="s">
        <v>578</v>
      </c>
      <c r="B1259" s="8" t="s">
        <v>579</v>
      </c>
      <c r="C1259" s="4" t="str">
        <f>VLOOKUP(A1259,'Central Directory_LE Expanded'!A1259:'Central Directory_LE Expanded'!D:D,4,FALSE)</f>
        <v>9605 Hwy 287</v>
      </c>
      <c r="D1259" s="4" t="str">
        <f>VLOOKUP(A1259,'[1]Central Directory_LE Expanded'!A1259:'[1]Central Directory_LE Expanded'!E:E,5,FALSE)</f>
        <v>Wolf Creek</v>
      </c>
      <c r="E1259" s="4" t="str">
        <f>VLOOKUP(A1259,'[1]Central Directory_LE Expanded'!A1259:'[1]Central Directory_LE Expanded'!F:F,6,FALSE)</f>
        <v>MT</v>
      </c>
      <c r="F1259" s="4">
        <f>VLOOKUP(A1259,'[1]Central Directory_LE Expanded'!A1259:'[1]Central Directory_LE Expanded'!G:G,7,FALSE)</f>
        <v>59648</v>
      </c>
      <c r="G1259" s="4" t="str">
        <f t="shared" si="19"/>
        <v>9605 Hwy 287 Wolf Creek,MT 59648</v>
      </c>
      <c r="H1259" s="9">
        <v>1291</v>
      </c>
      <c r="I1259" s="5">
        <v>44378</v>
      </c>
      <c r="J1259" s="6" t="s">
        <v>333</v>
      </c>
      <c r="K1259" t="s">
        <v>897</v>
      </c>
    </row>
    <row r="1260" spans="1:11" x14ac:dyDescent="0.25">
      <c r="A1260" s="7" t="s">
        <v>580</v>
      </c>
      <c r="B1260" s="8" t="s">
        <v>581</v>
      </c>
      <c r="C1260" s="4" t="str">
        <f>VLOOKUP(A1260,'Central Directory_LE Expanded'!A1260:'Central Directory_LE Expanded'!D:D,4,FALSE)</f>
        <v>410  Broadway</v>
      </c>
      <c r="D1260" s="4" t="str">
        <f>VLOOKUP(A1260,'[1]Central Directory_LE Expanded'!A1260:'[1]Central Directory_LE Expanded'!E:E,5,FALSE)</f>
        <v>Augusta</v>
      </c>
      <c r="E1260" s="4" t="str">
        <f>VLOOKUP(A1260,'[1]Central Directory_LE Expanded'!A1260:'[1]Central Directory_LE Expanded'!F:F,6,FALSE)</f>
        <v>MT</v>
      </c>
      <c r="F1260" s="4" t="str">
        <f>VLOOKUP(A1260,'[1]Central Directory_LE Expanded'!A1260:'[1]Central Directory_LE Expanded'!G:G,7,FALSE)</f>
        <v>59410</v>
      </c>
      <c r="G1260" s="4" t="str">
        <f t="shared" si="19"/>
        <v>410  Broadway Augusta,MT 59410</v>
      </c>
      <c r="H1260" s="9">
        <v>14334</v>
      </c>
      <c r="I1260" s="5">
        <v>44378</v>
      </c>
      <c r="J1260" s="6" t="s">
        <v>819</v>
      </c>
      <c r="K1260" t="s">
        <v>897</v>
      </c>
    </row>
    <row r="1261" spans="1:11" x14ac:dyDescent="0.25">
      <c r="A1261" s="7" t="s">
        <v>580</v>
      </c>
      <c r="B1261" s="8" t="s">
        <v>581</v>
      </c>
      <c r="C1261" s="4" t="str">
        <f>VLOOKUP(A1261,'Central Directory_LE Expanded'!A1261:'Central Directory_LE Expanded'!D:D,4,FALSE)</f>
        <v>410  Broadway</v>
      </c>
      <c r="D1261" s="4" t="str">
        <f>VLOOKUP(A1261,'[1]Central Directory_LE Expanded'!A1261:'[1]Central Directory_LE Expanded'!E:E,5,FALSE)</f>
        <v>Augusta</v>
      </c>
      <c r="E1261" s="4" t="str">
        <f>VLOOKUP(A1261,'[1]Central Directory_LE Expanded'!A1261:'[1]Central Directory_LE Expanded'!F:F,6,FALSE)</f>
        <v>MT</v>
      </c>
      <c r="F1261" s="4" t="str">
        <f>VLOOKUP(A1261,'[1]Central Directory_LE Expanded'!A1261:'[1]Central Directory_LE Expanded'!G:G,7,FALSE)</f>
        <v>59410</v>
      </c>
      <c r="G1261" s="4" t="str">
        <f t="shared" si="19"/>
        <v>410  Broadway Augusta,MT 59410</v>
      </c>
      <c r="H1261" s="9">
        <v>3736</v>
      </c>
      <c r="I1261" s="5">
        <v>44378</v>
      </c>
      <c r="J1261" s="6" t="s">
        <v>891</v>
      </c>
      <c r="K1261" t="s">
        <v>897</v>
      </c>
    </row>
    <row r="1262" spans="1:11" x14ac:dyDescent="0.25">
      <c r="A1262" s="7" t="s">
        <v>580</v>
      </c>
      <c r="B1262" s="8" t="s">
        <v>581</v>
      </c>
      <c r="C1262" s="4" t="str">
        <f>VLOOKUP(A1262,'Central Directory_LE Expanded'!A1262:'Central Directory_LE Expanded'!D:D,4,FALSE)</f>
        <v>410  Broadway</v>
      </c>
      <c r="D1262" s="4" t="str">
        <f>VLOOKUP(A1262,'[1]Central Directory_LE Expanded'!A1262:'[1]Central Directory_LE Expanded'!E:E,5,FALSE)</f>
        <v>Augusta</v>
      </c>
      <c r="E1262" s="4" t="str">
        <f>VLOOKUP(A1262,'[1]Central Directory_LE Expanded'!A1262:'[1]Central Directory_LE Expanded'!F:F,6,FALSE)</f>
        <v>MT</v>
      </c>
      <c r="F1262" s="4" t="str">
        <f>VLOOKUP(A1262,'[1]Central Directory_LE Expanded'!A1262:'[1]Central Directory_LE Expanded'!G:G,7,FALSE)</f>
        <v>59410</v>
      </c>
      <c r="G1262" s="4" t="str">
        <f t="shared" si="19"/>
        <v>410  Broadway Augusta,MT 59410</v>
      </c>
      <c r="H1262" s="9">
        <v>719</v>
      </c>
      <c r="I1262" s="5">
        <v>44378</v>
      </c>
      <c r="J1262" s="6" t="s">
        <v>820</v>
      </c>
      <c r="K1262" t="s">
        <v>897</v>
      </c>
    </row>
    <row r="1263" spans="1:11" x14ac:dyDescent="0.25">
      <c r="A1263" s="7" t="s">
        <v>580</v>
      </c>
      <c r="B1263" s="8" t="s">
        <v>581</v>
      </c>
      <c r="C1263" s="4" t="str">
        <f>VLOOKUP(A1263,'Central Directory_LE Expanded'!A1263:'Central Directory_LE Expanded'!D:D,4,FALSE)</f>
        <v>410  Broadway</v>
      </c>
      <c r="D1263" s="4" t="str">
        <f>VLOOKUP(A1263,'[1]Central Directory_LE Expanded'!A1263:'[1]Central Directory_LE Expanded'!E:E,5,FALSE)</f>
        <v>Augusta</v>
      </c>
      <c r="E1263" s="4" t="str">
        <f>VLOOKUP(A1263,'[1]Central Directory_LE Expanded'!A1263:'[1]Central Directory_LE Expanded'!F:F,6,FALSE)</f>
        <v>MT</v>
      </c>
      <c r="F1263" s="4" t="str">
        <f>VLOOKUP(A1263,'[1]Central Directory_LE Expanded'!A1263:'[1]Central Directory_LE Expanded'!G:G,7,FALSE)</f>
        <v>59410</v>
      </c>
      <c r="G1263" s="4" t="str">
        <f t="shared" si="19"/>
        <v>410  Broadway Augusta,MT 59410</v>
      </c>
      <c r="H1263" s="9">
        <v>375</v>
      </c>
      <c r="I1263" s="5">
        <v>44378</v>
      </c>
      <c r="J1263" s="6" t="s">
        <v>892</v>
      </c>
      <c r="K1263" t="s">
        <v>897</v>
      </c>
    </row>
    <row r="1264" spans="1:11" x14ac:dyDescent="0.25">
      <c r="A1264" s="7" t="s">
        <v>580</v>
      </c>
      <c r="B1264" s="8" t="s">
        <v>581</v>
      </c>
      <c r="C1264" s="4" t="str">
        <f>VLOOKUP(A1264,'Central Directory_LE Expanded'!A1264:'Central Directory_LE Expanded'!D:D,4,FALSE)</f>
        <v>410  Broadway</v>
      </c>
      <c r="D1264" s="4" t="str">
        <f>VLOOKUP(A1264,'[1]Central Directory_LE Expanded'!A1264:'[1]Central Directory_LE Expanded'!E:E,5,FALSE)</f>
        <v>Augusta</v>
      </c>
      <c r="E1264" s="4" t="str">
        <f>VLOOKUP(A1264,'[1]Central Directory_LE Expanded'!A1264:'[1]Central Directory_LE Expanded'!F:F,6,FALSE)</f>
        <v>MT</v>
      </c>
      <c r="F1264" s="4" t="str">
        <f>VLOOKUP(A1264,'[1]Central Directory_LE Expanded'!A1264:'[1]Central Directory_LE Expanded'!G:G,7,FALSE)</f>
        <v>59410</v>
      </c>
      <c r="G1264" s="4" t="str">
        <f t="shared" si="19"/>
        <v>410  Broadway Augusta,MT 59410</v>
      </c>
      <c r="H1264" s="9">
        <v>25682</v>
      </c>
      <c r="I1264" s="5">
        <v>44378</v>
      </c>
      <c r="J1264" s="6" t="s">
        <v>893</v>
      </c>
      <c r="K1264" t="s">
        <v>897</v>
      </c>
    </row>
    <row r="1265" spans="1:11" x14ac:dyDescent="0.25">
      <c r="A1265" s="7" t="s">
        <v>580</v>
      </c>
      <c r="B1265" s="8" t="s">
        <v>581</v>
      </c>
      <c r="C1265" s="4" t="str">
        <f>VLOOKUP(A1265,'Central Directory_LE Expanded'!A1265:'Central Directory_LE Expanded'!D:D,4,FALSE)</f>
        <v>410  Broadway</v>
      </c>
      <c r="D1265" s="4" t="str">
        <f>VLOOKUP(A1265,'[1]Central Directory_LE Expanded'!A1265:'[1]Central Directory_LE Expanded'!E:E,5,FALSE)</f>
        <v>Augusta</v>
      </c>
      <c r="E1265" s="4" t="str">
        <f>VLOOKUP(A1265,'[1]Central Directory_LE Expanded'!A1265:'[1]Central Directory_LE Expanded'!F:F,6,FALSE)</f>
        <v>MT</v>
      </c>
      <c r="F1265" s="4" t="str">
        <f>VLOOKUP(A1265,'[1]Central Directory_LE Expanded'!A1265:'[1]Central Directory_LE Expanded'!G:G,7,FALSE)</f>
        <v>59410</v>
      </c>
      <c r="G1265" s="4" t="str">
        <f t="shared" si="19"/>
        <v>410  Broadway Augusta,MT 59410</v>
      </c>
      <c r="H1265" s="9">
        <v>3688</v>
      </c>
      <c r="I1265" s="5">
        <v>44378</v>
      </c>
      <c r="J1265" s="6" t="s">
        <v>333</v>
      </c>
      <c r="K1265" t="s">
        <v>897</v>
      </c>
    </row>
    <row r="1266" spans="1:11" x14ac:dyDescent="0.25">
      <c r="A1266" s="7" t="s">
        <v>580</v>
      </c>
      <c r="B1266" s="8" t="s">
        <v>581</v>
      </c>
      <c r="C1266" s="4" t="str">
        <f>VLOOKUP(A1266,'Central Directory_LE Expanded'!A1266:'Central Directory_LE Expanded'!D:D,4,FALSE)</f>
        <v>410  Broadway</v>
      </c>
      <c r="D1266" s="4" t="str">
        <f>VLOOKUP(A1266,'[1]Central Directory_LE Expanded'!A1266:'[1]Central Directory_LE Expanded'!E:E,5,FALSE)</f>
        <v>Augusta</v>
      </c>
      <c r="E1266" s="4" t="str">
        <f>VLOOKUP(A1266,'[1]Central Directory_LE Expanded'!A1266:'[1]Central Directory_LE Expanded'!F:F,6,FALSE)</f>
        <v>MT</v>
      </c>
      <c r="F1266" s="4" t="str">
        <f>VLOOKUP(A1266,'[1]Central Directory_LE Expanded'!A1266:'[1]Central Directory_LE Expanded'!G:G,7,FALSE)</f>
        <v>59410</v>
      </c>
      <c r="G1266" s="4" t="str">
        <f t="shared" si="19"/>
        <v>410  Broadway Augusta,MT 59410</v>
      </c>
      <c r="H1266" s="9">
        <v>10000</v>
      </c>
      <c r="I1266" s="5">
        <v>44378</v>
      </c>
      <c r="J1266" s="6" t="s">
        <v>334</v>
      </c>
      <c r="K1266" t="s">
        <v>897</v>
      </c>
    </row>
    <row r="1267" spans="1:11" x14ac:dyDescent="0.25">
      <c r="A1267" s="7" t="s">
        <v>186</v>
      </c>
      <c r="B1267" s="8" t="s">
        <v>187</v>
      </c>
      <c r="C1267" s="4" t="str">
        <f>VLOOKUP(A1267,'Central Directory_LE Expanded'!A1267:'Central Directory_LE Expanded'!D:D,4,FALSE)</f>
        <v>410  Broadway</v>
      </c>
      <c r="D1267" s="4" t="str">
        <f>VLOOKUP(A1267,'[1]Central Directory_LE Expanded'!A1267:'[1]Central Directory_LE Expanded'!E:E,5,FALSE)</f>
        <v>Augusta</v>
      </c>
      <c r="E1267" s="4" t="str">
        <f>VLOOKUP(A1267,'[1]Central Directory_LE Expanded'!A1267:'[1]Central Directory_LE Expanded'!F:F,6,FALSE)</f>
        <v>MT</v>
      </c>
      <c r="F1267" s="4" t="str">
        <f>VLOOKUP(A1267,'[1]Central Directory_LE Expanded'!A1267:'[1]Central Directory_LE Expanded'!G:G,7,FALSE)</f>
        <v>59410</v>
      </c>
      <c r="G1267" s="4" t="str">
        <f t="shared" si="19"/>
        <v>410  Broadway Augusta,MT 59410</v>
      </c>
      <c r="H1267" s="9">
        <v>2583</v>
      </c>
      <c r="I1267" s="5">
        <v>44378</v>
      </c>
      <c r="J1267" s="6" t="s">
        <v>69</v>
      </c>
      <c r="K1267" t="s">
        <v>897</v>
      </c>
    </row>
    <row r="1268" spans="1:11" x14ac:dyDescent="0.25">
      <c r="A1268" s="7" t="s">
        <v>186</v>
      </c>
      <c r="B1268" s="8" t="s">
        <v>187</v>
      </c>
      <c r="C1268" s="4" t="str">
        <f>VLOOKUP(A1268,'Central Directory_LE Expanded'!A1268:'Central Directory_LE Expanded'!D:D,4,FALSE)</f>
        <v>410  Broadway</v>
      </c>
      <c r="D1268" s="4" t="str">
        <f>VLOOKUP(A1268,'[1]Central Directory_LE Expanded'!A1268:'[1]Central Directory_LE Expanded'!E:E,5,FALSE)</f>
        <v>Augusta</v>
      </c>
      <c r="E1268" s="4" t="str">
        <f>VLOOKUP(A1268,'[1]Central Directory_LE Expanded'!A1268:'[1]Central Directory_LE Expanded'!F:F,6,FALSE)</f>
        <v>MT</v>
      </c>
      <c r="F1268" s="4" t="str">
        <f>VLOOKUP(A1268,'[1]Central Directory_LE Expanded'!A1268:'[1]Central Directory_LE Expanded'!G:G,7,FALSE)</f>
        <v>59410</v>
      </c>
      <c r="G1268" s="4" t="str">
        <f t="shared" si="19"/>
        <v>410  Broadway Augusta,MT 59410</v>
      </c>
      <c r="H1268" s="9">
        <v>6177</v>
      </c>
      <c r="I1268" s="5">
        <v>44378</v>
      </c>
      <c r="J1268" s="6" t="s">
        <v>819</v>
      </c>
      <c r="K1268" t="s">
        <v>897</v>
      </c>
    </row>
    <row r="1269" spans="1:11" x14ac:dyDescent="0.25">
      <c r="A1269" s="7" t="s">
        <v>186</v>
      </c>
      <c r="B1269" s="8" t="s">
        <v>187</v>
      </c>
      <c r="C1269" s="4" t="str">
        <f>VLOOKUP(A1269,'Central Directory_LE Expanded'!A1269:'Central Directory_LE Expanded'!D:D,4,FALSE)</f>
        <v>410  Broadway</v>
      </c>
      <c r="D1269" s="4" t="str">
        <f>VLOOKUP(A1269,'[1]Central Directory_LE Expanded'!A1269:'[1]Central Directory_LE Expanded'!E:E,5,FALSE)</f>
        <v>Augusta</v>
      </c>
      <c r="E1269" s="4" t="str">
        <f>VLOOKUP(A1269,'[1]Central Directory_LE Expanded'!A1269:'[1]Central Directory_LE Expanded'!F:F,6,FALSE)</f>
        <v>MT</v>
      </c>
      <c r="F1269" s="4" t="str">
        <f>VLOOKUP(A1269,'[1]Central Directory_LE Expanded'!A1269:'[1]Central Directory_LE Expanded'!G:G,7,FALSE)</f>
        <v>59410</v>
      </c>
      <c r="G1269" s="4" t="str">
        <f t="shared" si="19"/>
        <v>410  Broadway Augusta,MT 59410</v>
      </c>
      <c r="H1269" s="9">
        <v>1637</v>
      </c>
      <c r="I1269" s="5">
        <v>44378</v>
      </c>
      <c r="J1269" s="6" t="s">
        <v>891</v>
      </c>
      <c r="K1269" t="s">
        <v>897</v>
      </c>
    </row>
    <row r="1270" spans="1:11" x14ac:dyDescent="0.25">
      <c r="A1270" s="7" t="s">
        <v>186</v>
      </c>
      <c r="B1270" s="8" t="s">
        <v>187</v>
      </c>
      <c r="C1270" s="4" t="str">
        <f>VLOOKUP(A1270,'Central Directory_LE Expanded'!A1270:'Central Directory_LE Expanded'!D:D,4,FALSE)</f>
        <v>410  Broadway</v>
      </c>
      <c r="D1270" s="4" t="str">
        <f>VLOOKUP(A1270,'[1]Central Directory_LE Expanded'!A1270:'[1]Central Directory_LE Expanded'!E:E,5,FALSE)</f>
        <v>Augusta</v>
      </c>
      <c r="E1270" s="4" t="str">
        <f>VLOOKUP(A1270,'[1]Central Directory_LE Expanded'!A1270:'[1]Central Directory_LE Expanded'!F:F,6,FALSE)</f>
        <v>MT</v>
      </c>
      <c r="F1270" s="4" t="str">
        <f>VLOOKUP(A1270,'[1]Central Directory_LE Expanded'!A1270:'[1]Central Directory_LE Expanded'!G:G,7,FALSE)</f>
        <v>59410</v>
      </c>
      <c r="G1270" s="4" t="str">
        <f t="shared" si="19"/>
        <v>410  Broadway Augusta,MT 59410</v>
      </c>
      <c r="H1270" s="9">
        <v>12338</v>
      </c>
      <c r="I1270" s="5">
        <v>44378</v>
      </c>
      <c r="J1270" s="6" t="s">
        <v>893</v>
      </c>
      <c r="K1270" t="s">
        <v>897</v>
      </c>
    </row>
    <row r="1271" spans="1:11" x14ac:dyDescent="0.25">
      <c r="A1271" s="7" t="s">
        <v>186</v>
      </c>
      <c r="B1271" s="8" t="s">
        <v>187</v>
      </c>
      <c r="C1271" s="4" t="str">
        <f>VLOOKUP(A1271,'Central Directory_LE Expanded'!A1271:'Central Directory_LE Expanded'!D:D,4,FALSE)</f>
        <v>410  Broadway</v>
      </c>
      <c r="D1271" s="4" t="str">
        <f>VLOOKUP(A1271,'[1]Central Directory_LE Expanded'!A1271:'[1]Central Directory_LE Expanded'!E:E,5,FALSE)</f>
        <v>Augusta</v>
      </c>
      <c r="E1271" s="4" t="str">
        <f>VLOOKUP(A1271,'[1]Central Directory_LE Expanded'!A1271:'[1]Central Directory_LE Expanded'!F:F,6,FALSE)</f>
        <v>MT</v>
      </c>
      <c r="F1271" s="4" t="str">
        <f>VLOOKUP(A1271,'[1]Central Directory_LE Expanded'!A1271:'[1]Central Directory_LE Expanded'!G:G,7,FALSE)</f>
        <v>59410</v>
      </c>
      <c r="G1271" s="4" t="str">
        <f t="shared" si="19"/>
        <v>410  Broadway Augusta,MT 59410</v>
      </c>
      <c r="H1271" s="9">
        <v>3771</v>
      </c>
      <c r="I1271" s="5">
        <v>44378</v>
      </c>
      <c r="J1271" s="6" t="s">
        <v>333</v>
      </c>
      <c r="K1271" t="s">
        <v>897</v>
      </c>
    </row>
    <row r="1272" spans="1:11" x14ac:dyDescent="0.25">
      <c r="A1272" s="7" t="s">
        <v>186</v>
      </c>
      <c r="B1272" s="8" t="s">
        <v>187</v>
      </c>
      <c r="C1272" s="4" t="str">
        <f>VLOOKUP(A1272,'Central Directory_LE Expanded'!A1272:'Central Directory_LE Expanded'!D:D,4,FALSE)</f>
        <v>410  Broadway</v>
      </c>
      <c r="D1272" s="4" t="str">
        <f>VLOOKUP(A1272,'[1]Central Directory_LE Expanded'!A1272:'[1]Central Directory_LE Expanded'!E:E,5,FALSE)</f>
        <v>Augusta</v>
      </c>
      <c r="E1272" s="4" t="str">
        <f>VLOOKUP(A1272,'[1]Central Directory_LE Expanded'!A1272:'[1]Central Directory_LE Expanded'!F:F,6,FALSE)</f>
        <v>MT</v>
      </c>
      <c r="F1272" s="4" t="str">
        <f>VLOOKUP(A1272,'[1]Central Directory_LE Expanded'!A1272:'[1]Central Directory_LE Expanded'!G:G,7,FALSE)</f>
        <v>59410</v>
      </c>
      <c r="G1272" s="4" t="str">
        <f t="shared" si="19"/>
        <v>410  Broadway Augusta,MT 59410</v>
      </c>
      <c r="H1272" s="9">
        <v>10000</v>
      </c>
      <c r="I1272" s="5">
        <v>44378</v>
      </c>
      <c r="J1272" s="6" t="s">
        <v>334</v>
      </c>
      <c r="K1272" t="s">
        <v>897</v>
      </c>
    </row>
    <row r="1273" spans="1:11" x14ac:dyDescent="0.25">
      <c r="A1273" s="7" t="s">
        <v>586</v>
      </c>
      <c r="B1273" s="8" t="s">
        <v>587</v>
      </c>
      <c r="C1273" s="4" t="str">
        <f>VLOOKUP(A1273,'Central Directory_LE Expanded'!A1273:'Central Directory_LE Expanded'!D:D,4,FALSE)</f>
        <v>218 Spokane Ave</v>
      </c>
      <c r="D1273" s="4" t="str">
        <f>VLOOKUP(A1273,'[1]Central Directory_LE Expanded'!A1273:'[1]Central Directory_LE Expanded'!E:E,5,FALSE)</f>
        <v>Troy</v>
      </c>
      <c r="E1273" s="4" t="str">
        <f>VLOOKUP(A1273,'[1]Central Directory_LE Expanded'!A1273:'[1]Central Directory_LE Expanded'!F:F,6,FALSE)</f>
        <v>MT</v>
      </c>
      <c r="F1273" s="4" t="str">
        <f>VLOOKUP(A1273,'[1]Central Directory_LE Expanded'!A1273:'[1]Central Directory_LE Expanded'!G:G,7,FALSE)</f>
        <v>59935</v>
      </c>
      <c r="G1273" s="4" t="str">
        <f t="shared" si="19"/>
        <v>218 Spokane Ave Troy,MT 59935</v>
      </c>
      <c r="H1273" s="9">
        <v>12416</v>
      </c>
      <c r="I1273" s="5">
        <v>44378</v>
      </c>
      <c r="J1273" s="6" t="s">
        <v>894</v>
      </c>
      <c r="K1273" t="s">
        <v>897</v>
      </c>
    </row>
    <row r="1274" spans="1:11" x14ac:dyDescent="0.25">
      <c r="A1274" s="7" t="s">
        <v>586</v>
      </c>
      <c r="B1274" s="8" t="s">
        <v>587</v>
      </c>
      <c r="C1274" s="4" t="str">
        <f>VLOOKUP(A1274,'Central Directory_LE Expanded'!A1274:'Central Directory_LE Expanded'!D:D,4,FALSE)</f>
        <v>218 Spokane Ave</v>
      </c>
      <c r="D1274" s="4" t="str">
        <f>VLOOKUP(A1274,'[1]Central Directory_LE Expanded'!A1274:'[1]Central Directory_LE Expanded'!E:E,5,FALSE)</f>
        <v>Troy</v>
      </c>
      <c r="E1274" s="4" t="str">
        <f>VLOOKUP(A1274,'[1]Central Directory_LE Expanded'!A1274:'[1]Central Directory_LE Expanded'!F:F,6,FALSE)</f>
        <v>MT</v>
      </c>
      <c r="F1274" s="4" t="str">
        <f>VLOOKUP(A1274,'[1]Central Directory_LE Expanded'!A1274:'[1]Central Directory_LE Expanded'!G:G,7,FALSE)</f>
        <v>59935</v>
      </c>
      <c r="G1274" s="4" t="str">
        <f t="shared" si="19"/>
        <v>218 Spokane Ave Troy,MT 59935</v>
      </c>
      <c r="H1274" s="9">
        <v>74651</v>
      </c>
      <c r="I1274" s="5">
        <v>44378</v>
      </c>
      <c r="J1274" s="6" t="s">
        <v>819</v>
      </c>
      <c r="K1274" t="s">
        <v>897</v>
      </c>
    </row>
    <row r="1275" spans="1:11" x14ac:dyDescent="0.25">
      <c r="A1275" s="7" t="s">
        <v>586</v>
      </c>
      <c r="B1275" s="8" t="s">
        <v>587</v>
      </c>
      <c r="C1275" s="4" t="str">
        <f>VLOOKUP(A1275,'Central Directory_LE Expanded'!A1275:'Central Directory_LE Expanded'!D:D,4,FALSE)</f>
        <v>218 Spokane Ave</v>
      </c>
      <c r="D1275" s="4" t="str">
        <f>VLOOKUP(A1275,'[1]Central Directory_LE Expanded'!A1275:'[1]Central Directory_LE Expanded'!E:E,5,FALSE)</f>
        <v>Troy</v>
      </c>
      <c r="E1275" s="4" t="str">
        <f>VLOOKUP(A1275,'[1]Central Directory_LE Expanded'!A1275:'[1]Central Directory_LE Expanded'!F:F,6,FALSE)</f>
        <v>MT</v>
      </c>
      <c r="F1275" s="4" t="str">
        <f>VLOOKUP(A1275,'[1]Central Directory_LE Expanded'!A1275:'[1]Central Directory_LE Expanded'!G:G,7,FALSE)</f>
        <v>59935</v>
      </c>
      <c r="G1275" s="4" t="str">
        <f t="shared" si="19"/>
        <v>218 Spokane Ave Troy,MT 59935</v>
      </c>
      <c r="H1275" s="9">
        <v>14677</v>
      </c>
      <c r="I1275" s="5">
        <v>44378</v>
      </c>
      <c r="J1275" s="6" t="s">
        <v>891</v>
      </c>
      <c r="K1275" t="s">
        <v>897</v>
      </c>
    </row>
    <row r="1276" spans="1:11" x14ac:dyDescent="0.25">
      <c r="A1276" s="7" t="s">
        <v>586</v>
      </c>
      <c r="B1276" s="8" t="s">
        <v>587</v>
      </c>
      <c r="C1276" s="4" t="str">
        <f>VLOOKUP(A1276,'Central Directory_LE Expanded'!A1276:'Central Directory_LE Expanded'!D:D,4,FALSE)</f>
        <v>218 Spokane Ave</v>
      </c>
      <c r="D1276" s="4" t="str">
        <f>VLOOKUP(A1276,'[1]Central Directory_LE Expanded'!A1276:'[1]Central Directory_LE Expanded'!E:E,5,FALSE)</f>
        <v>Troy</v>
      </c>
      <c r="E1276" s="4" t="str">
        <f>VLOOKUP(A1276,'[1]Central Directory_LE Expanded'!A1276:'[1]Central Directory_LE Expanded'!F:F,6,FALSE)</f>
        <v>MT</v>
      </c>
      <c r="F1276" s="4" t="str">
        <f>VLOOKUP(A1276,'[1]Central Directory_LE Expanded'!A1276:'[1]Central Directory_LE Expanded'!G:G,7,FALSE)</f>
        <v>59935</v>
      </c>
      <c r="G1276" s="4" t="str">
        <f t="shared" si="19"/>
        <v>218 Spokane Ave Troy,MT 59935</v>
      </c>
      <c r="H1276" s="9">
        <v>2370</v>
      </c>
      <c r="I1276" s="5">
        <v>44378</v>
      </c>
      <c r="J1276" s="6" t="s">
        <v>820</v>
      </c>
      <c r="K1276" t="s">
        <v>897</v>
      </c>
    </row>
    <row r="1277" spans="1:11" x14ac:dyDescent="0.25">
      <c r="A1277" s="7" t="s">
        <v>586</v>
      </c>
      <c r="B1277" s="8" t="s">
        <v>587</v>
      </c>
      <c r="C1277" s="4" t="str">
        <f>VLOOKUP(A1277,'Central Directory_LE Expanded'!A1277:'Central Directory_LE Expanded'!D:D,4,FALSE)</f>
        <v>218 Spokane Ave</v>
      </c>
      <c r="D1277" s="4" t="str">
        <f>VLOOKUP(A1277,'[1]Central Directory_LE Expanded'!A1277:'[1]Central Directory_LE Expanded'!E:E,5,FALSE)</f>
        <v>Troy</v>
      </c>
      <c r="E1277" s="4" t="str">
        <f>VLOOKUP(A1277,'[1]Central Directory_LE Expanded'!A1277:'[1]Central Directory_LE Expanded'!F:F,6,FALSE)</f>
        <v>MT</v>
      </c>
      <c r="F1277" s="4" t="str">
        <f>VLOOKUP(A1277,'[1]Central Directory_LE Expanded'!A1277:'[1]Central Directory_LE Expanded'!G:G,7,FALSE)</f>
        <v>59935</v>
      </c>
      <c r="G1277" s="4" t="str">
        <f t="shared" si="19"/>
        <v>218 Spokane Ave Troy,MT 59935</v>
      </c>
      <c r="H1277" s="9">
        <v>1474</v>
      </c>
      <c r="I1277" s="5">
        <v>44378</v>
      </c>
      <c r="J1277" s="6" t="s">
        <v>892</v>
      </c>
      <c r="K1277" t="s">
        <v>897</v>
      </c>
    </row>
    <row r="1278" spans="1:11" x14ac:dyDescent="0.25">
      <c r="A1278" s="7" t="s">
        <v>586</v>
      </c>
      <c r="B1278" s="8" t="s">
        <v>587</v>
      </c>
      <c r="C1278" s="4" t="str">
        <f>VLOOKUP(A1278,'Central Directory_LE Expanded'!A1278:'Central Directory_LE Expanded'!D:D,4,FALSE)</f>
        <v>218 Spokane Ave</v>
      </c>
      <c r="D1278" s="4" t="str">
        <f>VLOOKUP(A1278,'[1]Central Directory_LE Expanded'!A1278:'[1]Central Directory_LE Expanded'!E:E,5,FALSE)</f>
        <v>Troy</v>
      </c>
      <c r="E1278" s="4" t="str">
        <f>VLOOKUP(A1278,'[1]Central Directory_LE Expanded'!A1278:'[1]Central Directory_LE Expanded'!F:F,6,FALSE)</f>
        <v>MT</v>
      </c>
      <c r="F1278" s="4" t="str">
        <f>VLOOKUP(A1278,'[1]Central Directory_LE Expanded'!A1278:'[1]Central Directory_LE Expanded'!G:G,7,FALSE)</f>
        <v>59935</v>
      </c>
      <c r="G1278" s="4" t="str">
        <f t="shared" si="19"/>
        <v>218 Spokane Ave Troy,MT 59935</v>
      </c>
      <c r="H1278" s="9">
        <v>154246</v>
      </c>
      <c r="I1278" s="5">
        <v>44378</v>
      </c>
      <c r="J1278" s="6" t="s">
        <v>893</v>
      </c>
      <c r="K1278" t="s">
        <v>897</v>
      </c>
    </row>
    <row r="1279" spans="1:11" x14ac:dyDescent="0.25">
      <c r="A1279" s="7" t="s">
        <v>586</v>
      </c>
      <c r="B1279" s="8" t="s">
        <v>587</v>
      </c>
      <c r="C1279" s="4" t="str">
        <f>VLOOKUP(A1279,'Central Directory_LE Expanded'!A1279:'Central Directory_LE Expanded'!D:D,4,FALSE)</f>
        <v>218 Spokane Ave</v>
      </c>
      <c r="D1279" s="4" t="str">
        <f>VLOOKUP(A1279,'[1]Central Directory_LE Expanded'!A1279:'[1]Central Directory_LE Expanded'!E:E,5,FALSE)</f>
        <v>Troy</v>
      </c>
      <c r="E1279" s="4" t="str">
        <f>VLOOKUP(A1279,'[1]Central Directory_LE Expanded'!A1279:'[1]Central Directory_LE Expanded'!F:F,6,FALSE)</f>
        <v>MT</v>
      </c>
      <c r="F1279" s="4" t="str">
        <f>VLOOKUP(A1279,'[1]Central Directory_LE Expanded'!A1279:'[1]Central Directory_LE Expanded'!G:G,7,FALSE)</f>
        <v>59935</v>
      </c>
      <c r="G1279" s="4" t="str">
        <f t="shared" si="19"/>
        <v>218 Spokane Ave Troy,MT 59935</v>
      </c>
      <c r="H1279" s="9">
        <v>16391</v>
      </c>
      <c r="I1279" s="5">
        <v>44378</v>
      </c>
      <c r="J1279" s="6" t="s">
        <v>333</v>
      </c>
      <c r="K1279" t="s">
        <v>897</v>
      </c>
    </row>
    <row r="1280" spans="1:11" x14ac:dyDescent="0.25">
      <c r="A1280" s="7" t="s">
        <v>586</v>
      </c>
      <c r="B1280" s="8" t="s">
        <v>587</v>
      </c>
      <c r="C1280" s="4" t="str">
        <f>VLOOKUP(A1280,'Central Directory_LE Expanded'!A1280:'Central Directory_LE Expanded'!D:D,4,FALSE)</f>
        <v>218 Spokane Ave</v>
      </c>
      <c r="D1280" s="4" t="str">
        <f>VLOOKUP(A1280,'[1]Central Directory_LE Expanded'!A1280:'[1]Central Directory_LE Expanded'!E:E,5,FALSE)</f>
        <v>Troy</v>
      </c>
      <c r="E1280" s="4" t="str">
        <f>VLOOKUP(A1280,'[1]Central Directory_LE Expanded'!A1280:'[1]Central Directory_LE Expanded'!F:F,6,FALSE)</f>
        <v>MT</v>
      </c>
      <c r="F1280" s="4" t="str">
        <f>VLOOKUP(A1280,'[1]Central Directory_LE Expanded'!A1280:'[1]Central Directory_LE Expanded'!G:G,7,FALSE)</f>
        <v>59935</v>
      </c>
      <c r="G1280" s="4" t="str">
        <f t="shared" si="19"/>
        <v>218 Spokane Ave Troy,MT 59935</v>
      </c>
      <c r="H1280" s="9">
        <v>12306</v>
      </c>
      <c r="I1280" s="5">
        <v>44378</v>
      </c>
      <c r="J1280" s="6" t="s">
        <v>334</v>
      </c>
      <c r="K1280" t="s">
        <v>897</v>
      </c>
    </row>
    <row r="1281" spans="1:11" x14ac:dyDescent="0.25">
      <c r="A1281" s="7" t="s">
        <v>192</v>
      </c>
      <c r="B1281" s="8" t="s">
        <v>193</v>
      </c>
      <c r="C1281" s="4" t="str">
        <f>VLOOKUP(A1281,'Central Directory_LE Expanded'!A1281:'Central Directory_LE Expanded'!D:D,4,FALSE)</f>
        <v>218 Spokane Ave</v>
      </c>
      <c r="D1281" s="4" t="str">
        <f>VLOOKUP(A1281,'[1]Central Directory_LE Expanded'!A1281:'[1]Central Directory_LE Expanded'!E:E,5,FALSE)</f>
        <v>Troy</v>
      </c>
      <c r="E1281" s="4" t="str">
        <f>VLOOKUP(A1281,'[1]Central Directory_LE Expanded'!A1281:'[1]Central Directory_LE Expanded'!F:F,6,FALSE)</f>
        <v>MT</v>
      </c>
      <c r="F1281" s="4" t="str">
        <f>VLOOKUP(A1281,'[1]Central Directory_LE Expanded'!A1281:'[1]Central Directory_LE Expanded'!G:G,7,FALSE)</f>
        <v>59935</v>
      </c>
      <c r="G1281" s="4" t="str">
        <f t="shared" si="19"/>
        <v>218 Spokane Ave Troy,MT 59935</v>
      </c>
      <c r="H1281" s="9">
        <v>13629</v>
      </c>
      <c r="I1281" s="5">
        <v>44378</v>
      </c>
      <c r="J1281" s="6" t="s">
        <v>69</v>
      </c>
      <c r="K1281" t="s">
        <v>897</v>
      </c>
    </row>
    <row r="1282" spans="1:11" x14ac:dyDescent="0.25">
      <c r="A1282" s="7" t="s">
        <v>192</v>
      </c>
      <c r="B1282" s="8" t="s">
        <v>193</v>
      </c>
      <c r="C1282" s="4" t="str">
        <f>VLOOKUP(A1282,'Central Directory_LE Expanded'!A1282:'Central Directory_LE Expanded'!D:D,4,FALSE)</f>
        <v>218 Spokane Ave</v>
      </c>
      <c r="D1282" s="4" t="str">
        <f>VLOOKUP(A1282,'[1]Central Directory_LE Expanded'!A1282:'[1]Central Directory_LE Expanded'!E:E,5,FALSE)</f>
        <v>Troy</v>
      </c>
      <c r="E1282" s="4" t="str">
        <f>VLOOKUP(A1282,'[1]Central Directory_LE Expanded'!A1282:'[1]Central Directory_LE Expanded'!F:F,6,FALSE)</f>
        <v>MT</v>
      </c>
      <c r="F1282" s="4" t="str">
        <f>VLOOKUP(A1282,'[1]Central Directory_LE Expanded'!A1282:'[1]Central Directory_LE Expanded'!G:G,7,FALSE)</f>
        <v>59935</v>
      </c>
      <c r="G1282" s="4" t="str">
        <f t="shared" si="19"/>
        <v>218 Spokane Ave Troy,MT 59935</v>
      </c>
      <c r="H1282" s="9">
        <v>44531</v>
      </c>
      <c r="I1282" s="5">
        <v>44378</v>
      </c>
      <c r="J1282" s="6" t="s">
        <v>819</v>
      </c>
      <c r="K1282" t="s">
        <v>897</v>
      </c>
    </row>
    <row r="1283" spans="1:11" x14ac:dyDescent="0.25">
      <c r="A1283" s="7" t="s">
        <v>192</v>
      </c>
      <c r="B1283" s="8" t="s">
        <v>193</v>
      </c>
      <c r="C1283" s="4" t="str">
        <f>VLOOKUP(A1283,'Central Directory_LE Expanded'!A1283:'Central Directory_LE Expanded'!D:D,4,FALSE)</f>
        <v>218 Spokane Ave</v>
      </c>
      <c r="D1283" s="4" t="str">
        <f>VLOOKUP(A1283,'[1]Central Directory_LE Expanded'!A1283:'[1]Central Directory_LE Expanded'!E:E,5,FALSE)</f>
        <v>Troy</v>
      </c>
      <c r="E1283" s="4" t="str">
        <f>VLOOKUP(A1283,'[1]Central Directory_LE Expanded'!A1283:'[1]Central Directory_LE Expanded'!F:F,6,FALSE)</f>
        <v>MT</v>
      </c>
      <c r="F1283" s="4" t="str">
        <f>VLOOKUP(A1283,'[1]Central Directory_LE Expanded'!A1283:'[1]Central Directory_LE Expanded'!G:G,7,FALSE)</f>
        <v>59935</v>
      </c>
      <c r="G1283" s="4" t="str">
        <f t="shared" ref="G1283:G1346" si="20">CONCATENATE(C1283," ",D1283,",", E1283," ",F1283)</f>
        <v>218 Spokane Ave Troy,MT 59935</v>
      </c>
      <c r="H1283" s="9">
        <v>10546</v>
      </c>
      <c r="I1283" s="5">
        <v>44378</v>
      </c>
      <c r="J1283" s="6" t="s">
        <v>891</v>
      </c>
      <c r="K1283" t="s">
        <v>897</v>
      </c>
    </row>
    <row r="1284" spans="1:11" x14ac:dyDescent="0.25">
      <c r="A1284" s="7" t="s">
        <v>192</v>
      </c>
      <c r="B1284" s="8" t="s">
        <v>193</v>
      </c>
      <c r="C1284" s="4" t="str">
        <f>VLOOKUP(A1284,'Central Directory_LE Expanded'!A1284:'Central Directory_LE Expanded'!D:D,4,FALSE)</f>
        <v>218 Spokane Ave</v>
      </c>
      <c r="D1284" s="4" t="str">
        <f>VLOOKUP(A1284,'[1]Central Directory_LE Expanded'!A1284:'[1]Central Directory_LE Expanded'!E:E,5,FALSE)</f>
        <v>Troy</v>
      </c>
      <c r="E1284" s="4" t="str">
        <f>VLOOKUP(A1284,'[1]Central Directory_LE Expanded'!A1284:'[1]Central Directory_LE Expanded'!F:F,6,FALSE)</f>
        <v>MT</v>
      </c>
      <c r="F1284" s="4" t="str">
        <f>VLOOKUP(A1284,'[1]Central Directory_LE Expanded'!A1284:'[1]Central Directory_LE Expanded'!G:G,7,FALSE)</f>
        <v>59935</v>
      </c>
      <c r="G1284" s="4" t="str">
        <f t="shared" si="20"/>
        <v>218 Spokane Ave Troy,MT 59935</v>
      </c>
      <c r="H1284" s="9">
        <v>84651</v>
      </c>
      <c r="I1284" s="5">
        <v>44378</v>
      </c>
      <c r="J1284" s="6" t="s">
        <v>893</v>
      </c>
      <c r="K1284" t="s">
        <v>897</v>
      </c>
    </row>
    <row r="1285" spans="1:11" x14ac:dyDescent="0.25">
      <c r="A1285" s="7" t="s">
        <v>192</v>
      </c>
      <c r="B1285" s="8" t="s">
        <v>193</v>
      </c>
      <c r="C1285" s="4" t="str">
        <f>VLOOKUP(A1285,'Central Directory_LE Expanded'!A1285:'Central Directory_LE Expanded'!D:D,4,FALSE)</f>
        <v>218 Spokane Ave</v>
      </c>
      <c r="D1285" s="4" t="str">
        <f>VLOOKUP(A1285,'[1]Central Directory_LE Expanded'!A1285:'[1]Central Directory_LE Expanded'!E:E,5,FALSE)</f>
        <v>Troy</v>
      </c>
      <c r="E1285" s="4" t="str">
        <f>VLOOKUP(A1285,'[1]Central Directory_LE Expanded'!A1285:'[1]Central Directory_LE Expanded'!F:F,6,FALSE)</f>
        <v>MT</v>
      </c>
      <c r="F1285" s="4" t="str">
        <f>VLOOKUP(A1285,'[1]Central Directory_LE Expanded'!A1285:'[1]Central Directory_LE Expanded'!G:G,7,FALSE)</f>
        <v>59935</v>
      </c>
      <c r="G1285" s="4" t="str">
        <f t="shared" si="20"/>
        <v>218 Spokane Ave Troy,MT 59935</v>
      </c>
      <c r="H1285" s="9">
        <v>22430</v>
      </c>
      <c r="I1285" s="5">
        <v>44378</v>
      </c>
      <c r="J1285" s="6" t="s">
        <v>333</v>
      </c>
      <c r="K1285" t="s">
        <v>897</v>
      </c>
    </row>
    <row r="1286" spans="1:11" x14ac:dyDescent="0.25">
      <c r="A1286" s="7" t="s">
        <v>192</v>
      </c>
      <c r="B1286" s="8" t="s">
        <v>193</v>
      </c>
      <c r="C1286" s="4" t="str">
        <f>VLOOKUP(A1286,'Central Directory_LE Expanded'!A1286:'Central Directory_LE Expanded'!D:D,4,FALSE)</f>
        <v>218 Spokane Ave</v>
      </c>
      <c r="D1286" s="4" t="str">
        <f>VLOOKUP(A1286,'[1]Central Directory_LE Expanded'!A1286:'[1]Central Directory_LE Expanded'!E:E,5,FALSE)</f>
        <v>Troy</v>
      </c>
      <c r="E1286" s="4" t="str">
        <f>VLOOKUP(A1286,'[1]Central Directory_LE Expanded'!A1286:'[1]Central Directory_LE Expanded'!F:F,6,FALSE)</f>
        <v>MT</v>
      </c>
      <c r="F1286" s="4" t="str">
        <f>VLOOKUP(A1286,'[1]Central Directory_LE Expanded'!A1286:'[1]Central Directory_LE Expanded'!G:G,7,FALSE)</f>
        <v>59935</v>
      </c>
      <c r="G1286" s="4" t="str">
        <f t="shared" si="20"/>
        <v>218 Spokane Ave Troy,MT 59935</v>
      </c>
      <c r="H1286" s="9">
        <v>10000</v>
      </c>
      <c r="I1286" s="5">
        <v>44378</v>
      </c>
      <c r="J1286" s="6" t="s">
        <v>334</v>
      </c>
      <c r="K1286" t="s">
        <v>897</v>
      </c>
    </row>
    <row r="1287" spans="1:11" x14ac:dyDescent="0.25">
      <c r="A1287" s="7" t="s">
        <v>192</v>
      </c>
      <c r="B1287" s="8" t="s">
        <v>193</v>
      </c>
      <c r="C1287" s="4" t="str">
        <f>VLOOKUP(A1287,'Central Directory_LE Expanded'!A1287:'Central Directory_LE Expanded'!D:D,4,FALSE)</f>
        <v>218 Spokane Ave</v>
      </c>
      <c r="D1287" s="4" t="str">
        <f>VLOOKUP(A1287,'[1]Central Directory_LE Expanded'!A1287:'[1]Central Directory_LE Expanded'!E:E,5,FALSE)</f>
        <v>Troy</v>
      </c>
      <c r="E1287" s="4" t="str">
        <f>VLOOKUP(A1287,'[1]Central Directory_LE Expanded'!A1287:'[1]Central Directory_LE Expanded'!F:F,6,FALSE)</f>
        <v>MT</v>
      </c>
      <c r="F1287" s="4" t="str">
        <f>VLOOKUP(A1287,'[1]Central Directory_LE Expanded'!A1287:'[1]Central Directory_LE Expanded'!G:G,7,FALSE)</f>
        <v>59935</v>
      </c>
      <c r="G1287" s="4" t="str">
        <f t="shared" si="20"/>
        <v>218 Spokane Ave Troy,MT 59935</v>
      </c>
      <c r="H1287" s="9">
        <v>2920</v>
      </c>
      <c r="I1287" s="5">
        <v>44378</v>
      </c>
      <c r="J1287" s="6" t="s">
        <v>337</v>
      </c>
      <c r="K1287" t="s">
        <v>897</v>
      </c>
    </row>
    <row r="1288" spans="1:11" x14ac:dyDescent="0.25">
      <c r="A1288" s="7" t="s">
        <v>194</v>
      </c>
      <c r="B1288" s="8" t="s">
        <v>195</v>
      </c>
      <c r="C1288" s="4" t="str">
        <f>VLOOKUP(A1288,'Central Directory_LE Expanded'!A1288:'Central Directory_LE Expanded'!D:D,4,FALSE)</f>
        <v>724 Louisiana Ave</v>
      </c>
      <c r="D1288" s="4" t="str">
        <f>VLOOKUP(A1288,'[1]Central Directory_LE Expanded'!A1288:'[1]Central Directory_LE Expanded'!E:E,5,FALSE)</f>
        <v>Libby</v>
      </c>
      <c r="E1288" s="4" t="str">
        <f>VLOOKUP(A1288,'[1]Central Directory_LE Expanded'!A1288:'[1]Central Directory_LE Expanded'!F:F,6,FALSE)</f>
        <v>MT</v>
      </c>
      <c r="F1288" s="4" t="str">
        <f>VLOOKUP(A1288,'[1]Central Directory_LE Expanded'!A1288:'[1]Central Directory_LE Expanded'!G:G,7,FALSE)</f>
        <v>59923</v>
      </c>
      <c r="G1288" s="4" t="str">
        <f t="shared" si="20"/>
        <v>724 Louisiana Ave Libby,MT 59923</v>
      </c>
      <c r="H1288" s="9">
        <v>35284</v>
      </c>
      <c r="I1288" s="5">
        <v>44378</v>
      </c>
      <c r="J1288" s="6" t="s">
        <v>69</v>
      </c>
      <c r="K1288" t="s">
        <v>897</v>
      </c>
    </row>
    <row r="1289" spans="1:11" x14ac:dyDescent="0.25">
      <c r="A1289" s="7" t="s">
        <v>194</v>
      </c>
      <c r="B1289" s="8" t="s">
        <v>195</v>
      </c>
      <c r="C1289" s="4" t="str">
        <f>VLOOKUP(A1289,'Central Directory_LE Expanded'!A1289:'Central Directory_LE Expanded'!D:D,4,FALSE)</f>
        <v>724 Louisiana Ave</v>
      </c>
      <c r="D1289" s="4" t="str">
        <f>VLOOKUP(A1289,'[1]Central Directory_LE Expanded'!A1289:'[1]Central Directory_LE Expanded'!E:E,5,FALSE)</f>
        <v>Libby</v>
      </c>
      <c r="E1289" s="4" t="str">
        <f>VLOOKUP(A1289,'[1]Central Directory_LE Expanded'!A1289:'[1]Central Directory_LE Expanded'!F:F,6,FALSE)</f>
        <v>MT</v>
      </c>
      <c r="F1289" s="4" t="str">
        <f>VLOOKUP(A1289,'[1]Central Directory_LE Expanded'!A1289:'[1]Central Directory_LE Expanded'!G:G,7,FALSE)</f>
        <v>59923</v>
      </c>
      <c r="G1289" s="4" t="str">
        <f t="shared" si="20"/>
        <v>724 Louisiana Ave Libby,MT 59923</v>
      </c>
      <c r="H1289" s="9">
        <v>358470</v>
      </c>
      <c r="I1289" s="5">
        <v>44378</v>
      </c>
      <c r="J1289" s="6" t="s">
        <v>819</v>
      </c>
      <c r="K1289" t="s">
        <v>897</v>
      </c>
    </row>
    <row r="1290" spans="1:11" x14ac:dyDescent="0.25">
      <c r="A1290" s="7" t="s">
        <v>194</v>
      </c>
      <c r="B1290" s="8" t="s">
        <v>195</v>
      </c>
      <c r="C1290" s="4" t="str">
        <f>VLOOKUP(A1290,'Central Directory_LE Expanded'!A1290:'Central Directory_LE Expanded'!D:D,4,FALSE)</f>
        <v>724 Louisiana Ave</v>
      </c>
      <c r="D1290" s="4" t="str">
        <f>VLOOKUP(A1290,'[1]Central Directory_LE Expanded'!A1290:'[1]Central Directory_LE Expanded'!E:E,5,FALSE)</f>
        <v>Libby</v>
      </c>
      <c r="E1290" s="4" t="str">
        <f>VLOOKUP(A1290,'[1]Central Directory_LE Expanded'!A1290:'[1]Central Directory_LE Expanded'!F:F,6,FALSE)</f>
        <v>MT</v>
      </c>
      <c r="F1290" s="4" t="str">
        <f>VLOOKUP(A1290,'[1]Central Directory_LE Expanded'!A1290:'[1]Central Directory_LE Expanded'!G:G,7,FALSE)</f>
        <v>59923</v>
      </c>
      <c r="G1290" s="4" t="str">
        <f t="shared" si="20"/>
        <v>724 Louisiana Ave Libby,MT 59923</v>
      </c>
      <c r="H1290" s="9">
        <v>76950</v>
      </c>
      <c r="I1290" s="5">
        <v>44378</v>
      </c>
      <c r="J1290" s="6" t="s">
        <v>891</v>
      </c>
      <c r="K1290" t="s">
        <v>897</v>
      </c>
    </row>
    <row r="1291" spans="1:11" x14ac:dyDescent="0.25">
      <c r="A1291" s="7" t="s">
        <v>194</v>
      </c>
      <c r="B1291" s="8" t="s">
        <v>195</v>
      </c>
      <c r="C1291" s="4" t="str">
        <f>VLOOKUP(A1291,'Central Directory_LE Expanded'!A1291:'Central Directory_LE Expanded'!D:D,4,FALSE)</f>
        <v>724 Louisiana Ave</v>
      </c>
      <c r="D1291" s="4" t="str">
        <f>VLOOKUP(A1291,'[1]Central Directory_LE Expanded'!A1291:'[1]Central Directory_LE Expanded'!E:E,5,FALSE)</f>
        <v>Libby</v>
      </c>
      <c r="E1291" s="4" t="str">
        <f>VLOOKUP(A1291,'[1]Central Directory_LE Expanded'!A1291:'[1]Central Directory_LE Expanded'!F:F,6,FALSE)</f>
        <v>MT</v>
      </c>
      <c r="F1291" s="4" t="str">
        <f>VLOOKUP(A1291,'[1]Central Directory_LE Expanded'!A1291:'[1]Central Directory_LE Expanded'!G:G,7,FALSE)</f>
        <v>59923</v>
      </c>
      <c r="G1291" s="4" t="str">
        <f t="shared" si="20"/>
        <v>724 Louisiana Ave Libby,MT 59923</v>
      </c>
      <c r="H1291" s="9">
        <v>26001</v>
      </c>
      <c r="I1291" s="5">
        <v>44378</v>
      </c>
      <c r="J1291" s="6" t="s">
        <v>820</v>
      </c>
      <c r="K1291" t="s">
        <v>897</v>
      </c>
    </row>
    <row r="1292" spans="1:11" x14ac:dyDescent="0.25">
      <c r="A1292" s="7" t="s">
        <v>194</v>
      </c>
      <c r="B1292" s="8" t="s">
        <v>195</v>
      </c>
      <c r="C1292" s="4" t="str">
        <f>VLOOKUP(A1292,'Central Directory_LE Expanded'!A1292:'Central Directory_LE Expanded'!D:D,4,FALSE)</f>
        <v>724 Louisiana Ave</v>
      </c>
      <c r="D1292" s="4" t="str">
        <f>VLOOKUP(A1292,'[1]Central Directory_LE Expanded'!A1292:'[1]Central Directory_LE Expanded'!E:E,5,FALSE)</f>
        <v>Libby</v>
      </c>
      <c r="E1292" s="4" t="str">
        <f>VLOOKUP(A1292,'[1]Central Directory_LE Expanded'!A1292:'[1]Central Directory_LE Expanded'!F:F,6,FALSE)</f>
        <v>MT</v>
      </c>
      <c r="F1292" s="4" t="str">
        <f>VLOOKUP(A1292,'[1]Central Directory_LE Expanded'!A1292:'[1]Central Directory_LE Expanded'!G:G,7,FALSE)</f>
        <v>59923</v>
      </c>
      <c r="G1292" s="4" t="str">
        <f t="shared" si="20"/>
        <v>724 Louisiana Ave Libby,MT 59923</v>
      </c>
      <c r="H1292" s="9">
        <v>7733</v>
      </c>
      <c r="I1292" s="5">
        <v>44378</v>
      </c>
      <c r="J1292" s="6" t="s">
        <v>892</v>
      </c>
      <c r="K1292" t="s">
        <v>897</v>
      </c>
    </row>
    <row r="1293" spans="1:11" x14ac:dyDescent="0.25">
      <c r="A1293" s="7" t="s">
        <v>194</v>
      </c>
      <c r="B1293" s="8" t="s">
        <v>195</v>
      </c>
      <c r="C1293" s="4" t="str">
        <f>VLOOKUP(A1293,'Central Directory_LE Expanded'!A1293:'Central Directory_LE Expanded'!D:D,4,FALSE)</f>
        <v>724 Louisiana Ave</v>
      </c>
      <c r="D1293" s="4" t="str">
        <f>VLOOKUP(A1293,'[1]Central Directory_LE Expanded'!A1293:'[1]Central Directory_LE Expanded'!E:E,5,FALSE)</f>
        <v>Libby</v>
      </c>
      <c r="E1293" s="4" t="str">
        <f>VLOOKUP(A1293,'[1]Central Directory_LE Expanded'!A1293:'[1]Central Directory_LE Expanded'!F:F,6,FALSE)</f>
        <v>MT</v>
      </c>
      <c r="F1293" s="4" t="str">
        <f>VLOOKUP(A1293,'[1]Central Directory_LE Expanded'!A1293:'[1]Central Directory_LE Expanded'!G:G,7,FALSE)</f>
        <v>59923</v>
      </c>
      <c r="G1293" s="4" t="str">
        <f t="shared" si="20"/>
        <v>724 Louisiana Ave Libby,MT 59923</v>
      </c>
      <c r="H1293" s="9">
        <v>50311</v>
      </c>
      <c r="I1293" s="5">
        <v>44378</v>
      </c>
      <c r="J1293" s="6" t="s">
        <v>860</v>
      </c>
      <c r="K1293" t="s">
        <v>897</v>
      </c>
    </row>
    <row r="1294" spans="1:11" x14ac:dyDescent="0.25">
      <c r="A1294" s="7" t="s">
        <v>194</v>
      </c>
      <c r="B1294" s="8" t="s">
        <v>195</v>
      </c>
      <c r="C1294" s="4" t="str">
        <f>VLOOKUP(A1294,'Central Directory_LE Expanded'!A1294:'Central Directory_LE Expanded'!D:D,4,FALSE)</f>
        <v>724 Louisiana Ave</v>
      </c>
      <c r="D1294" s="4" t="str">
        <f>VLOOKUP(A1294,'[1]Central Directory_LE Expanded'!A1294:'[1]Central Directory_LE Expanded'!E:E,5,FALSE)</f>
        <v>Libby</v>
      </c>
      <c r="E1294" s="4" t="str">
        <f>VLOOKUP(A1294,'[1]Central Directory_LE Expanded'!A1294:'[1]Central Directory_LE Expanded'!F:F,6,FALSE)</f>
        <v>MT</v>
      </c>
      <c r="F1294" s="4" t="str">
        <f>VLOOKUP(A1294,'[1]Central Directory_LE Expanded'!A1294:'[1]Central Directory_LE Expanded'!G:G,7,FALSE)</f>
        <v>59923</v>
      </c>
      <c r="G1294" s="4" t="str">
        <f t="shared" si="20"/>
        <v>724 Louisiana Ave Libby,MT 59923</v>
      </c>
      <c r="H1294" s="9">
        <v>499931</v>
      </c>
      <c r="I1294" s="5">
        <v>44378</v>
      </c>
      <c r="J1294" s="6" t="s">
        <v>893</v>
      </c>
      <c r="K1294" t="s">
        <v>897</v>
      </c>
    </row>
    <row r="1295" spans="1:11" x14ac:dyDescent="0.25">
      <c r="A1295" s="7" t="s">
        <v>194</v>
      </c>
      <c r="B1295" s="8" t="s">
        <v>195</v>
      </c>
      <c r="C1295" s="4" t="str">
        <f>VLOOKUP(A1295,'Central Directory_LE Expanded'!A1295:'Central Directory_LE Expanded'!D:D,4,FALSE)</f>
        <v>724 Louisiana Ave</v>
      </c>
      <c r="D1295" s="4" t="str">
        <f>VLOOKUP(A1295,'[1]Central Directory_LE Expanded'!A1295:'[1]Central Directory_LE Expanded'!E:E,5,FALSE)</f>
        <v>Libby</v>
      </c>
      <c r="E1295" s="4" t="str">
        <f>VLOOKUP(A1295,'[1]Central Directory_LE Expanded'!A1295:'[1]Central Directory_LE Expanded'!F:F,6,FALSE)</f>
        <v>MT</v>
      </c>
      <c r="F1295" s="4" t="str">
        <f>VLOOKUP(A1295,'[1]Central Directory_LE Expanded'!A1295:'[1]Central Directory_LE Expanded'!G:G,7,FALSE)</f>
        <v>59923</v>
      </c>
      <c r="G1295" s="4" t="str">
        <f t="shared" si="20"/>
        <v>724 Louisiana Ave Libby,MT 59923</v>
      </c>
      <c r="H1295" s="9">
        <v>115893</v>
      </c>
      <c r="I1295" s="5">
        <v>44378</v>
      </c>
      <c r="J1295" s="6" t="s">
        <v>333</v>
      </c>
      <c r="K1295" t="s">
        <v>897</v>
      </c>
    </row>
    <row r="1296" spans="1:11" x14ac:dyDescent="0.25">
      <c r="A1296" s="7" t="s">
        <v>194</v>
      </c>
      <c r="B1296" s="8" t="s">
        <v>195</v>
      </c>
      <c r="C1296" s="4" t="str">
        <f>VLOOKUP(A1296,'Central Directory_LE Expanded'!A1296:'Central Directory_LE Expanded'!D:D,4,FALSE)</f>
        <v>724 Louisiana Ave</v>
      </c>
      <c r="D1296" s="4" t="str">
        <f>VLOOKUP(A1296,'[1]Central Directory_LE Expanded'!A1296:'[1]Central Directory_LE Expanded'!E:E,5,FALSE)</f>
        <v>Libby</v>
      </c>
      <c r="E1296" s="4" t="str">
        <f>VLOOKUP(A1296,'[1]Central Directory_LE Expanded'!A1296:'[1]Central Directory_LE Expanded'!F:F,6,FALSE)</f>
        <v>MT</v>
      </c>
      <c r="F1296" s="4" t="str">
        <f>VLOOKUP(A1296,'[1]Central Directory_LE Expanded'!A1296:'[1]Central Directory_LE Expanded'!G:G,7,FALSE)</f>
        <v>59923</v>
      </c>
      <c r="G1296" s="4" t="str">
        <f t="shared" si="20"/>
        <v>724 Louisiana Ave Libby,MT 59923</v>
      </c>
      <c r="H1296" s="9">
        <v>39882</v>
      </c>
      <c r="I1296" s="5">
        <v>44378</v>
      </c>
      <c r="J1296" s="6" t="s">
        <v>334</v>
      </c>
      <c r="K1296" t="s">
        <v>897</v>
      </c>
    </row>
    <row r="1297" spans="1:11" x14ac:dyDescent="0.25">
      <c r="A1297" s="7" t="s">
        <v>194</v>
      </c>
      <c r="B1297" s="8" t="s">
        <v>195</v>
      </c>
      <c r="C1297" s="4" t="str">
        <f>VLOOKUP(A1297,'Central Directory_LE Expanded'!A1297:'Central Directory_LE Expanded'!D:D,4,FALSE)</f>
        <v>724 Louisiana Ave</v>
      </c>
      <c r="D1297" s="4" t="str">
        <f>VLOOKUP(A1297,'[1]Central Directory_LE Expanded'!A1297:'[1]Central Directory_LE Expanded'!E:E,5,FALSE)</f>
        <v>Libby</v>
      </c>
      <c r="E1297" s="4" t="str">
        <f>VLOOKUP(A1297,'[1]Central Directory_LE Expanded'!A1297:'[1]Central Directory_LE Expanded'!F:F,6,FALSE)</f>
        <v>MT</v>
      </c>
      <c r="F1297" s="4" t="str">
        <f>VLOOKUP(A1297,'[1]Central Directory_LE Expanded'!A1297:'[1]Central Directory_LE Expanded'!G:G,7,FALSE)</f>
        <v>59923</v>
      </c>
      <c r="G1297" s="4" t="str">
        <f t="shared" si="20"/>
        <v>724 Louisiana Ave Libby,MT 59923</v>
      </c>
      <c r="H1297" s="9">
        <v>24623</v>
      </c>
      <c r="I1297" s="5">
        <v>44378</v>
      </c>
      <c r="J1297" s="6" t="s">
        <v>337</v>
      </c>
      <c r="K1297" t="s">
        <v>897</v>
      </c>
    </row>
    <row r="1298" spans="1:11" x14ac:dyDescent="0.25">
      <c r="A1298" s="7" t="s">
        <v>43</v>
      </c>
      <c r="B1298" s="8" t="s">
        <v>44</v>
      </c>
      <c r="C1298" s="4" t="str">
        <f>VLOOKUP(A1298,'Central Directory_LE Expanded'!A1298:'Central Directory_LE Expanded'!D:D,4,FALSE)</f>
        <v>430 9th Street</v>
      </c>
      <c r="D1298" s="4" t="str">
        <f>VLOOKUP(A1298,'[1]Central Directory_LE Expanded'!A1298:'[1]Central Directory_LE Expanded'!E:E,5,FALSE)</f>
        <v>Eureka</v>
      </c>
      <c r="E1298" s="4" t="str">
        <f>VLOOKUP(A1298,'[1]Central Directory_LE Expanded'!A1298:'[1]Central Directory_LE Expanded'!F:F,6,FALSE)</f>
        <v>MT</v>
      </c>
      <c r="F1298" s="4" t="str">
        <f>VLOOKUP(A1298,'[1]Central Directory_LE Expanded'!A1298:'[1]Central Directory_LE Expanded'!G:G,7,FALSE)</f>
        <v>59917</v>
      </c>
      <c r="G1298" s="4" t="str">
        <f t="shared" si="20"/>
        <v>430 9th Street Eureka,MT 59917</v>
      </c>
      <c r="H1298" s="9">
        <v>133396</v>
      </c>
      <c r="I1298" s="5">
        <v>44378</v>
      </c>
      <c r="J1298" s="6" t="s">
        <v>819</v>
      </c>
      <c r="K1298" t="s">
        <v>897</v>
      </c>
    </row>
    <row r="1299" spans="1:11" x14ac:dyDescent="0.25">
      <c r="A1299" s="7" t="s">
        <v>43</v>
      </c>
      <c r="B1299" s="8" t="s">
        <v>44</v>
      </c>
      <c r="C1299" s="4" t="str">
        <f>VLOOKUP(A1299,'Central Directory_LE Expanded'!A1299:'Central Directory_LE Expanded'!D:D,4,FALSE)</f>
        <v>430 9th Street</v>
      </c>
      <c r="D1299" s="4" t="str">
        <f>VLOOKUP(A1299,'[1]Central Directory_LE Expanded'!A1299:'[1]Central Directory_LE Expanded'!E:E,5,FALSE)</f>
        <v>Eureka</v>
      </c>
      <c r="E1299" s="4" t="str">
        <f>VLOOKUP(A1299,'[1]Central Directory_LE Expanded'!A1299:'[1]Central Directory_LE Expanded'!F:F,6,FALSE)</f>
        <v>MT</v>
      </c>
      <c r="F1299" s="4" t="str">
        <f>VLOOKUP(A1299,'[1]Central Directory_LE Expanded'!A1299:'[1]Central Directory_LE Expanded'!G:G,7,FALSE)</f>
        <v>59917</v>
      </c>
      <c r="G1299" s="4" t="str">
        <f t="shared" si="20"/>
        <v>430 9th Street Eureka,MT 59917</v>
      </c>
      <c r="H1299" s="9">
        <v>33390</v>
      </c>
      <c r="I1299" s="5">
        <v>44378</v>
      </c>
      <c r="J1299" s="6" t="s">
        <v>891</v>
      </c>
      <c r="K1299" t="s">
        <v>897</v>
      </c>
    </row>
    <row r="1300" spans="1:11" x14ac:dyDescent="0.25">
      <c r="A1300" s="7" t="s">
        <v>43</v>
      </c>
      <c r="B1300" s="8" t="s">
        <v>44</v>
      </c>
      <c r="C1300" s="4" t="str">
        <f>VLOOKUP(A1300,'Central Directory_LE Expanded'!A1300:'Central Directory_LE Expanded'!D:D,4,FALSE)</f>
        <v>430 9th Street</v>
      </c>
      <c r="D1300" s="4" t="str">
        <f>VLOOKUP(A1300,'[1]Central Directory_LE Expanded'!A1300:'[1]Central Directory_LE Expanded'!E:E,5,FALSE)</f>
        <v>Eureka</v>
      </c>
      <c r="E1300" s="4" t="str">
        <f>VLOOKUP(A1300,'[1]Central Directory_LE Expanded'!A1300:'[1]Central Directory_LE Expanded'!F:F,6,FALSE)</f>
        <v>MT</v>
      </c>
      <c r="F1300" s="4" t="str">
        <f>VLOOKUP(A1300,'[1]Central Directory_LE Expanded'!A1300:'[1]Central Directory_LE Expanded'!G:G,7,FALSE)</f>
        <v>59917</v>
      </c>
      <c r="G1300" s="4" t="str">
        <f t="shared" si="20"/>
        <v>430 9th Street Eureka,MT 59917</v>
      </c>
      <c r="H1300" s="9">
        <v>7303</v>
      </c>
      <c r="I1300" s="5">
        <v>44378</v>
      </c>
      <c r="J1300" s="6" t="s">
        <v>820</v>
      </c>
      <c r="K1300" t="s">
        <v>897</v>
      </c>
    </row>
    <row r="1301" spans="1:11" x14ac:dyDescent="0.25">
      <c r="A1301" s="7" t="s">
        <v>43</v>
      </c>
      <c r="B1301" s="8" t="s">
        <v>44</v>
      </c>
      <c r="C1301" s="4" t="str">
        <f>VLOOKUP(A1301,'Central Directory_LE Expanded'!A1301:'Central Directory_LE Expanded'!D:D,4,FALSE)</f>
        <v>430 9th Street</v>
      </c>
      <c r="D1301" s="4" t="str">
        <f>VLOOKUP(A1301,'[1]Central Directory_LE Expanded'!A1301:'[1]Central Directory_LE Expanded'!E:E,5,FALSE)</f>
        <v>Eureka</v>
      </c>
      <c r="E1301" s="4" t="str">
        <f>VLOOKUP(A1301,'[1]Central Directory_LE Expanded'!A1301:'[1]Central Directory_LE Expanded'!F:F,6,FALSE)</f>
        <v>MT</v>
      </c>
      <c r="F1301" s="4" t="str">
        <f>VLOOKUP(A1301,'[1]Central Directory_LE Expanded'!A1301:'[1]Central Directory_LE Expanded'!G:G,7,FALSE)</f>
        <v>59917</v>
      </c>
      <c r="G1301" s="4" t="str">
        <f t="shared" si="20"/>
        <v>430 9th Street Eureka,MT 59917</v>
      </c>
      <c r="H1301" s="9">
        <v>3360</v>
      </c>
      <c r="I1301" s="5">
        <v>44378</v>
      </c>
      <c r="J1301" s="6" t="s">
        <v>892</v>
      </c>
      <c r="K1301" t="s">
        <v>897</v>
      </c>
    </row>
    <row r="1302" spans="1:11" x14ac:dyDescent="0.25">
      <c r="A1302" s="7" t="s">
        <v>43</v>
      </c>
      <c r="B1302" s="8" t="s">
        <v>44</v>
      </c>
      <c r="C1302" s="4" t="str">
        <f>VLOOKUP(A1302,'Central Directory_LE Expanded'!A1302:'Central Directory_LE Expanded'!D:D,4,FALSE)</f>
        <v>430 9th Street</v>
      </c>
      <c r="D1302" s="4" t="str">
        <f>VLOOKUP(A1302,'[1]Central Directory_LE Expanded'!A1302:'[1]Central Directory_LE Expanded'!E:E,5,FALSE)</f>
        <v>Eureka</v>
      </c>
      <c r="E1302" s="4" t="str">
        <f>VLOOKUP(A1302,'[1]Central Directory_LE Expanded'!A1302:'[1]Central Directory_LE Expanded'!F:F,6,FALSE)</f>
        <v>MT</v>
      </c>
      <c r="F1302" s="4" t="str">
        <f>VLOOKUP(A1302,'[1]Central Directory_LE Expanded'!A1302:'[1]Central Directory_LE Expanded'!G:G,7,FALSE)</f>
        <v>59917</v>
      </c>
      <c r="G1302" s="4" t="str">
        <f t="shared" si="20"/>
        <v>430 9th Street Eureka,MT 59917</v>
      </c>
      <c r="H1302" s="9">
        <v>192108</v>
      </c>
      <c r="I1302" s="5">
        <v>44378</v>
      </c>
      <c r="J1302" s="6" t="s">
        <v>893</v>
      </c>
      <c r="K1302" t="s">
        <v>897</v>
      </c>
    </row>
    <row r="1303" spans="1:11" x14ac:dyDescent="0.25">
      <c r="A1303" s="7" t="s">
        <v>43</v>
      </c>
      <c r="B1303" s="8" t="s">
        <v>44</v>
      </c>
      <c r="C1303" s="4" t="str">
        <f>VLOOKUP(A1303,'Central Directory_LE Expanded'!A1303:'Central Directory_LE Expanded'!D:D,4,FALSE)</f>
        <v>430 9th Street</v>
      </c>
      <c r="D1303" s="4" t="str">
        <f>VLOOKUP(A1303,'[1]Central Directory_LE Expanded'!A1303:'[1]Central Directory_LE Expanded'!E:E,5,FALSE)</f>
        <v>Eureka</v>
      </c>
      <c r="E1303" s="4" t="str">
        <f>VLOOKUP(A1303,'[1]Central Directory_LE Expanded'!A1303:'[1]Central Directory_LE Expanded'!F:F,6,FALSE)</f>
        <v>MT</v>
      </c>
      <c r="F1303" s="4" t="str">
        <f>VLOOKUP(A1303,'[1]Central Directory_LE Expanded'!A1303:'[1]Central Directory_LE Expanded'!G:G,7,FALSE)</f>
        <v>59917</v>
      </c>
      <c r="G1303" s="4" t="str">
        <f t="shared" si="20"/>
        <v>430 9th Street Eureka,MT 59917</v>
      </c>
      <c r="H1303" s="9">
        <v>68908</v>
      </c>
      <c r="I1303" s="5">
        <v>44378</v>
      </c>
      <c r="J1303" s="6" t="s">
        <v>333</v>
      </c>
      <c r="K1303" t="s">
        <v>897</v>
      </c>
    </row>
    <row r="1304" spans="1:11" x14ac:dyDescent="0.25">
      <c r="A1304" s="7" t="s">
        <v>43</v>
      </c>
      <c r="B1304" s="8" t="s">
        <v>44</v>
      </c>
      <c r="C1304" s="4" t="str">
        <f>VLOOKUP(A1304,'Central Directory_LE Expanded'!A1304:'Central Directory_LE Expanded'!D:D,4,FALSE)</f>
        <v>430 9th Street</v>
      </c>
      <c r="D1304" s="4" t="str">
        <f>VLOOKUP(A1304,'[1]Central Directory_LE Expanded'!A1304:'[1]Central Directory_LE Expanded'!E:E,5,FALSE)</f>
        <v>Eureka</v>
      </c>
      <c r="E1304" s="4" t="str">
        <f>VLOOKUP(A1304,'[1]Central Directory_LE Expanded'!A1304:'[1]Central Directory_LE Expanded'!F:F,6,FALSE)</f>
        <v>MT</v>
      </c>
      <c r="F1304" s="4" t="str">
        <f>VLOOKUP(A1304,'[1]Central Directory_LE Expanded'!A1304:'[1]Central Directory_LE Expanded'!G:G,7,FALSE)</f>
        <v>59917</v>
      </c>
      <c r="G1304" s="4" t="str">
        <f t="shared" si="20"/>
        <v>430 9th Street Eureka,MT 59917</v>
      </c>
      <c r="H1304" s="9">
        <v>15326</v>
      </c>
      <c r="I1304" s="5">
        <v>44378</v>
      </c>
      <c r="J1304" s="6" t="s">
        <v>334</v>
      </c>
      <c r="K1304" t="s">
        <v>897</v>
      </c>
    </row>
    <row r="1305" spans="1:11" x14ac:dyDescent="0.25">
      <c r="A1305" s="7" t="s">
        <v>43</v>
      </c>
      <c r="B1305" s="8" t="s">
        <v>44</v>
      </c>
      <c r="C1305" s="4" t="str">
        <f>VLOOKUP(A1305,'Central Directory_LE Expanded'!A1305:'Central Directory_LE Expanded'!D:D,4,FALSE)</f>
        <v>430 9th Street</v>
      </c>
      <c r="D1305" s="4" t="str">
        <f>VLOOKUP(A1305,'[1]Central Directory_LE Expanded'!A1305:'[1]Central Directory_LE Expanded'!E:E,5,FALSE)</f>
        <v>Eureka</v>
      </c>
      <c r="E1305" s="4" t="str">
        <f>VLOOKUP(A1305,'[1]Central Directory_LE Expanded'!A1305:'[1]Central Directory_LE Expanded'!F:F,6,FALSE)</f>
        <v>MT</v>
      </c>
      <c r="F1305" s="4" t="str">
        <f>VLOOKUP(A1305,'[1]Central Directory_LE Expanded'!A1305:'[1]Central Directory_LE Expanded'!G:G,7,FALSE)</f>
        <v>59917</v>
      </c>
      <c r="G1305" s="4" t="str">
        <f t="shared" si="20"/>
        <v>430 9th Street Eureka,MT 59917</v>
      </c>
      <c r="H1305" s="9">
        <v>102000</v>
      </c>
      <c r="I1305" s="5">
        <v>44378</v>
      </c>
      <c r="J1305" s="6" t="s">
        <v>13</v>
      </c>
      <c r="K1305" t="s">
        <v>897</v>
      </c>
    </row>
    <row r="1306" spans="1:11" x14ac:dyDescent="0.25">
      <c r="A1306" s="7" t="s">
        <v>43</v>
      </c>
      <c r="B1306" s="8" t="s">
        <v>44</v>
      </c>
      <c r="C1306" s="4" t="str">
        <f>VLOOKUP(A1306,'Central Directory_LE Expanded'!A1306:'Central Directory_LE Expanded'!D:D,4,FALSE)</f>
        <v>430 9th Street</v>
      </c>
      <c r="D1306" s="4" t="str">
        <f>VLOOKUP(A1306,'[1]Central Directory_LE Expanded'!A1306:'[1]Central Directory_LE Expanded'!E:E,5,FALSE)</f>
        <v>Eureka</v>
      </c>
      <c r="E1306" s="4" t="str">
        <f>VLOOKUP(A1306,'[1]Central Directory_LE Expanded'!A1306:'[1]Central Directory_LE Expanded'!F:F,6,FALSE)</f>
        <v>MT</v>
      </c>
      <c r="F1306" s="4" t="str">
        <f>VLOOKUP(A1306,'[1]Central Directory_LE Expanded'!A1306:'[1]Central Directory_LE Expanded'!G:G,7,FALSE)</f>
        <v>59917</v>
      </c>
      <c r="G1306" s="4" t="str">
        <f t="shared" si="20"/>
        <v>430 9th Street Eureka,MT 59917</v>
      </c>
      <c r="H1306" s="9">
        <v>9899</v>
      </c>
      <c r="I1306" s="5">
        <v>44378</v>
      </c>
      <c r="J1306" s="6" t="s">
        <v>337</v>
      </c>
      <c r="K1306" t="s">
        <v>897</v>
      </c>
    </row>
    <row r="1307" spans="1:11" x14ac:dyDescent="0.25">
      <c r="A1307" s="7" t="s">
        <v>196</v>
      </c>
      <c r="B1307" s="8" t="s">
        <v>197</v>
      </c>
      <c r="C1307" s="4" t="str">
        <f>VLOOKUP(A1307,'Central Directory_LE Expanded'!A1307:'Central Directory_LE Expanded'!D:D,4,FALSE)</f>
        <v>430 9th Street</v>
      </c>
      <c r="D1307" s="4" t="str">
        <f>VLOOKUP(A1307,'[1]Central Directory_LE Expanded'!A1307:'[1]Central Directory_LE Expanded'!E:E,5,FALSE)</f>
        <v>Eureka</v>
      </c>
      <c r="E1307" s="4" t="str">
        <f>VLOOKUP(A1307,'[1]Central Directory_LE Expanded'!A1307:'[1]Central Directory_LE Expanded'!F:F,6,FALSE)</f>
        <v>MT</v>
      </c>
      <c r="F1307" s="4" t="str">
        <f>VLOOKUP(A1307,'[1]Central Directory_LE Expanded'!A1307:'[1]Central Directory_LE Expanded'!G:G,7,FALSE)</f>
        <v>59917</v>
      </c>
      <c r="G1307" s="4" t="str">
        <f t="shared" si="20"/>
        <v>430 9th Street Eureka,MT 59917</v>
      </c>
      <c r="H1307" s="9">
        <v>28120</v>
      </c>
      <c r="I1307" s="5">
        <v>44378</v>
      </c>
      <c r="J1307" s="6" t="s">
        <v>69</v>
      </c>
      <c r="K1307" t="s">
        <v>897</v>
      </c>
    </row>
    <row r="1308" spans="1:11" x14ac:dyDescent="0.25">
      <c r="A1308" s="7" t="s">
        <v>196</v>
      </c>
      <c r="B1308" s="8" t="s">
        <v>197</v>
      </c>
      <c r="C1308" s="4" t="str">
        <f>VLOOKUP(A1308,'Central Directory_LE Expanded'!A1308:'Central Directory_LE Expanded'!D:D,4,FALSE)</f>
        <v>430 9th Street</v>
      </c>
      <c r="D1308" s="4" t="str">
        <f>VLOOKUP(A1308,'[1]Central Directory_LE Expanded'!A1308:'[1]Central Directory_LE Expanded'!E:E,5,FALSE)</f>
        <v>Eureka</v>
      </c>
      <c r="E1308" s="4" t="str">
        <f>VLOOKUP(A1308,'[1]Central Directory_LE Expanded'!A1308:'[1]Central Directory_LE Expanded'!F:F,6,FALSE)</f>
        <v>MT</v>
      </c>
      <c r="F1308" s="4" t="str">
        <f>VLOOKUP(A1308,'[1]Central Directory_LE Expanded'!A1308:'[1]Central Directory_LE Expanded'!G:G,7,FALSE)</f>
        <v>59917</v>
      </c>
      <c r="G1308" s="4" t="str">
        <f t="shared" si="20"/>
        <v>430 9th Street Eureka,MT 59917</v>
      </c>
      <c r="H1308" s="9">
        <v>61709</v>
      </c>
      <c r="I1308" s="5">
        <v>44378</v>
      </c>
      <c r="J1308" s="6" t="s">
        <v>819</v>
      </c>
      <c r="K1308" t="s">
        <v>897</v>
      </c>
    </row>
    <row r="1309" spans="1:11" x14ac:dyDescent="0.25">
      <c r="A1309" s="7" t="s">
        <v>196</v>
      </c>
      <c r="B1309" s="8" t="s">
        <v>197</v>
      </c>
      <c r="C1309" s="4" t="str">
        <f>VLOOKUP(A1309,'Central Directory_LE Expanded'!A1309:'Central Directory_LE Expanded'!D:D,4,FALSE)</f>
        <v>430 9th Street</v>
      </c>
      <c r="D1309" s="4" t="str">
        <f>VLOOKUP(A1309,'[1]Central Directory_LE Expanded'!A1309:'[1]Central Directory_LE Expanded'!E:E,5,FALSE)</f>
        <v>Eureka</v>
      </c>
      <c r="E1309" s="4" t="str">
        <f>VLOOKUP(A1309,'[1]Central Directory_LE Expanded'!A1309:'[1]Central Directory_LE Expanded'!F:F,6,FALSE)</f>
        <v>MT</v>
      </c>
      <c r="F1309" s="4" t="str">
        <f>VLOOKUP(A1309,'[1]Central Directory_LE Expanded'!A1309:'[1]Central Directory_LE Expanded'!G:G,7,FALSE)</f>
        <v>59917</v>
      </c>
      <c r="G1309" s="4" t="str">
        <f t="shared" si="20"/>
        <v>430 9th Street Eureka,MT 59917</v>
      </c>
      <c r="H1309" s="9">
        <v>16334</v>
      </c>
      <c r="I1309" s="5">
        <v>44378</v>
      </c>
      <c r="J1309" s="6" t="s">
        <v>891</v>
      </c>
      <c r="K1309" t="s">
        <v>897</v>
      </c>
    </row>
    <row r="1310" spans="1:11" x14ac:dyDescent="0.25">
      <c r="A1310" s="7" t="s">
        <v>196</v>
      </c>
      <c r="B1310" s="8" t="s">
        <v>197</v>
      </c>
      <c r="C1310" s="4" t="str">
        <f>VLOOKUP(A1310,'Central Directory_LE Expanded'!A1310:'Central Directory_LE Expanded'!D:D,4,FALSE)</f>
        <v>430 9th Street</v>
      </c>
      <c r="D1310" s="4" t="str">
        <f>VLOOKUP(A1310,'[1]Central Directory_LE Expanded'!A1310:'[1]Central Directory_LE Expanded'!E:E,5,FALSE)</f>
        <v>Eureka</v>
      </c>
      <c r="E1310" s="4" t="str">
        <f>VLOOKUP(A1310,'[1]Central Directory_LE Expanded'!A1310:'[1]Central Directory_LE Expanded'!F:F,6,FALSE)</f>
        <v>MT</v>
      </c>
      <c r="F1310" s="4" t="str">
        <f>VLOOKUP(A1310,'[1]Central Directory_LE Expanded'!A1310:'[1]Central Directory_LE Expanded'!G:G,7,FALSE)</f>
        <v>59917</v>
      </c>
      <c r="G1310" s="4" t="str">
        <f t="shared" si="20"/>
        <v>430 9th Street Eureka,MT 59917</v>
      </c>
      <c r="H1310" s="9">
        <v>89463</v>
      </c>
      <c r="I1310" s="5">
        <v>44378</v>
      </c>
      <c r="J1310" s="6" t="s">
        <v>893</v>
      </c>
      <c r="K1310" t="s">
        <v>897</v>
      </c>
    </row>
    <row r="1311" spans="1:11" x14ac:dyDescent="0.25">
      <c r="A1311" s="7" t="s">
        <v>196</v>
      </c>
      <c r="B1311" s="8" t="s">
        <v>197</v>
      </c>
      <c r="C1311" s="4" t="str">
        <f>VLOOKUP(A1311,'Central Directory_LE Expanded'!A1311:'Central Directory_LE Expanded'!D:D,4,FALSE)</f>
        <v>430 9th Street</v>
      </c>
      <c r="D1311" s="4" t="str">
        <f>VLOOKUP(A1311,'[1]Central Directory_LE Expanded'!A1311:'[1]Central Directory_LE Expanded'!E:E,5,FALSE)</f>
        <v>Eureka</v>
      </c>
      <c r="E1311" s="4" t="str">
        <f>VLOOKUP(A1311,'[1]Central Directory_LE Expanded'!A1311:'[1]Central Directory_LE Expanded'!F:F,6,FALSE)</f>
        <v>MT</v>
      </c>
      <c r="F1311" s="4" t="str">
        <f>VLOOKUP(A1311,'[1]Central Directory_LE Expanded'!A1311:'[1]Central Directory_LE Expanded'!G:G,7,FALSE)</f>
        <v>59917</v>
      </c>
      <c r="G1311" s="4" t="str">
        <f t="shared" si="20"/>
        <v>430 9th Street Eureka,MT 59917</v>
      </c>
      <c r="H1311" s="9">
        <v>17820</v>
      </c>
      <c r="I1311" s="5">
        <v>44378</v>
      </c>
      <c r="J1311" s="6" t="s">
        <v>333</v>
      </c>
      <c r="K1311" t="s">
        <v>897</v>
      </c>
    </row>
    <row r="1312" spans="1:11" x14ac:dyDescent="0.25">
      <c r="A1312" s="7" t="s">
        <v>196</v>
      </c>
      <c r="B1312" s="8" t="s">
        <v>197</v>
      </c>
      <c r="C1312" s="4" t="str">
        <f>VLOOKUP(A1312,'Central Directory_LE Expanded'!A1312:'Central Directory_LE Expanded'!D:D,4,FALSE)</f>
        <v>430 9th Street</v>
      </c>
      <c r="D1312" s="4" t="str">
        <f>VLOOKUP(A1312,'[1]Central Directory_LE Expanded'!A1312:'[1]Central Directory_LE Expanded'!E:E,5,FALSE)</f>
        <v>Eureka</v>
      </c>
      <c r="E1312" s="4" t="str">
        <f>VLOOKUP(A1312,'[1]Central Directory_LE Expanded'!A1312:'[1]Central Directory_LE Expanded'!F:F,6,FALSE)</f>
        <v>MT</v>
      </c>
      <c r="F1312" s="4" t="str">
        <f>VLOOKUP(A1312,'[1]Central Directory_LE Expanded'!A1312:'[1]Central Directory_LE Expanded'!G:G,7,FALSE)</f>
        <v>59917</v>
      </c>
      <c r="G1312" s="4" t="str">
        <f t="shared" si="20"/>
        <v>430 9th Street Eureka,MT 59917</v>
      </c>
      <c r="H1312" s="9">
        <v>10000</v>
      </c>
      <c r="I1312" s="5">
        <v>44378</v>
      </c>
      <c r="J1312" s="6" t="s">
        <v>334</v>
      </c>
      <c r="K1312" t="s">
        <v>897</v>
      </c>
    </row>
    <row r="1313" spans="1:11" x14ac:dyDescent="0.25">
      <c r="A1313" s="7" t="s">
        <v>588</v>
      </c>
      <c r="B1313" s="8" t="s">
        <v>589</v>
      </c>
      <c r="C1313" s="4" t="str">
        <f>VLOOKUP(A1313,'Central Directory_LE Expanded'!A1313:'Central Directory_LE Expanded'!D:D,4,FALSE)</f>
        <v>358 Meadow Creek Rd</v>
      </c>
      <c r="D1313" s="4" t="str">
        <f>VLOOKUP(A1313,'[1]Central Directory_LE Expanded'!A1313:'[1]Central Directory_LE Expanded'!E:E,5,FALSE)</f>
        <v>Fortine</v>
      </c>
      <c r="E1313" s="4" t="str">
        <f>VLOOKUP(A1313,'[1]Central Directory_LE Expanded'!A1313:'[1]Central Directory_LE Expanded'!F:F,6,FALSE)</f>
        <v>MT</v>
      </c>
      <c r="F1313" s="4" t="str">
        <f>VLOOKUP(A1313,'[1]Central Directory_LE Expanded'!A1313:'[1]Central Directory_LE Expanded'!G:G,7,FALSE)</f>
        <v>59918</v>
      </c>
      <c r="G1313" s="4" t="str">
        <f t="shared" si="20"/>
        <v>358 Meadow Creek Rd Fortine,MT 59918</v>
      </c>
      <c r="H1313" s="9">
        <v>18920</v>
      </c>
      <c r="I1313" s="5">
        <v>44378</v>
      </c>
      <c r="J1313" s="6" t="s">
        <v>819</v>
      </c>
      <c r="K1313" t="s">
        <v>897</v>
      </c>
    </row>
    <row r="1314" spans="1:11" x14ac:dyDescent="0.25">
      <c r="A1314" s="7" t="s">
        <v>588</v>
      </c>
      <c r="B1314" s="8" t="s">
        <v>589</v>
      </c>
      <c r="C1314" s="4" t="str">
        <f>VLOOKUP(A1314,'Central Directory_LE Expanded'!A1314:'Central Directory_LE Expanded'!D:D,4,FALSE)</f>
        <v>358 Meadow Creek Rd</v>
      </c>
      <c r="D1314" s="4" t="str">
        <f>VLOOKUP(A1314,'[1]Central Directory_LE Expanded'!A1314:'[1]Central Directory_LE Expanded'!E:E,5,FALSE)</f>
        <v>Fortine</v>
      </c>
      <c r="E1314" s="4" t="str">
        <f>VLOOKUP(A1314,'[1]Central Directory_LE Expanded'!A1314:'[1]Central Directory_LE Expanded'!F:F,6,FALSE)</f>
        <v>MT</v>
      </c>
      <c r="F1314" s="4" t="str">
        <f>VLOOKUP(A1314,'[1]Central Directory_LE Expanded'!A1314:'[1]Central Directory_LE Expanded'!G:G,7,FALSE)</f>
        <v>59918</v>
      </c>
      <c r="G1314" s="4" t="str">
        <f t="shared" si="20"/>
        <v>358 Meadow Creek Rd Fortine,MT 59918</v>
      </c>
      <c r="H1314" s="9">
        <v>3545</v>
      </c>
      <c r="I1314" s="5">
        <v>44378</v>
      </c>
      <c r="J1314" s="6" t="s">
        <v>891</v>
      </c>
      <c r="K1314" t="s">
        <v>897</v>
      </c>
    </row>
    <row r="1315" spans="1:11" x14ac:dyDescent="0.25">
      <c r="A1315" s="7" t="s">
        <v>588</v>
      </c>
      <c r="B1315" s="8" t="s">
        <v>589</v>
      </c>
      <c r="C1315" s="4" t="str">
        <f>VLOOKUP(A1315,'Central Directory_LE Expanded'!A1315:'Central Directory_LE Expanded'!D:D,4,FALSE)</f>
        <v>358 Meadow Creek Rd</v>
      </c>
      <c r="D1315" s="4" t="str">
        <f>VLOOKUP(A1315,'[1]Central Directory_LE Expanded'!A1315:'[1]Central Directory_LE Expanded'!E:E,5,FALSE)</f>
        <v>Fortine</v>
      </c>
      <c r="E1315" s="4" t="str">
        <f>VLOOKUP(A1315,'[1]Central Directory_LE Expanded'!A1315:'[1]Central Directory_LE Expanded'!F:F,6,FALSE)</f>
        <v>MT</v>
      </c>
      <c r="F1315" s="4" t="str">
        <f>VLOOKUP(A1315,'[1]Central Directory_LE Expanded'!A1315:'[1]Central Directory_LE Expanded'!G:G,7,FALSE)</f>
        <v>59918</v>
      </c>
      <c r="G1315" s="4" t="str">
        <f t="shared" si="20"/>
        <v>358 Meadow Creek Rd Fortine,MT 59918</v>
      </c>
      <c r="H1315" s="9">
        <v>707</v>
      </c>
      <c r="I1315" s="5">
        <v>44378</v>
      </c>
      <c r="J1315" s="6" t="s">
        <v>820</v>
      </c>
      <c r="K1315" t="s">
        <v>897</v>
      </c>
    </row>
    <row r="1316" spans="1:11" x14ac:dyDescent="0.25">
      <c r="A1316" s="7" t="s">
        <v>588</v>
      </c>
      <c r="B1316" s="8" t="s">
        <v>589</v>
      </c>
      <c r="C1316" s="4" t="str">
        <f>VLOOKUP(A1316,'Central Directory_LE Expanded'!A1316:'Central Directory_LE Expanded'!D:D,4,FALSE)</f>
        <v>358 Meadow Creek Rd</v>
      </c>
      <c r="D1316" s="4" t="str">
        <f>VLOOKUP(A1316,'[1]Central Directory_LE Expanded'!A1316:'[1]Central Directory_LE Expanded'!E:E,5,FALSE)</f>
        <v>Fortine</v>
      </c>
      <c r="E1316" s="4" t="str">
        <f>VLOOKUP(A1316,'[1]Central Directory_LE Expanded'!A1316:'[1]Central Directory_LE Expanded'!F:F,6,FALSE)</f>
        <v>MT</v>
      </c>
      <c r="F1316" s="4" t="str">
        <f>VLOOKUP(A1316,'[1]Central Directory_LE Expanded'!A1316:'[1]Central Directory_LE Expanded'!G:G,7,FALSE)</f>
        <v>59918</v>
      </c>
      <c r="G1316" s="4" t="str">
        <f t="shared" si="20"/>
        <v>358 Meadow Creek Rd Fortine,MT 59918</v>
      </c>
      <c r="H1316" s="9">
        <v>356</v>
      </c>
      <c r="I1316" s="5">
        <v>44378</v>
      </c>
      <c r="J1316" s="6" t="s">
        <v>892</v>
      </c>
      <c r="K1316" t="s">
        <v>897</v>
      </c>
    </row>
    <row r="1317" spans="1:11" x14ac:dyDescent="0.25">
      <c r="A1317" s="7" t="s">
        <v>588</v>
      </c>
      <c r="B1317" s="8" t="s">
        <v>589</v>
      </c>
      <c r="C1317" s="4" t="str">
        <f>VLOOKUP(A1317,'Central Directory_LE Expanded'!A1317:'Central Directory_LE Expanded'!D:D,4,FALSE)</f>
        <v>358 Meadow Creek Rd</v>
      </c>
      <c r="D1317" s="4" t="str">
        <f>VLOOKUP(A1317,'[1]Central Directory_LE Expanded'!A1317:'[1]Central Directory_LE Expanded'!E:E,5,FALSE)</f>
        <v>Fortine</v>
      </c>
      <c r="E1317" s="4" t="str">
        <f>VLOOKUP(A1317,'[1]Central Directory_LE Expanded'!A1317:'[1]Central Directory_LE Expanded'!F:F,6,FALSE)</f>
        <v>MT</v>
      </c>
      <c r="F1317" s="4" t="str">
        <f>VLOOKUP(A1317,'[1]Central Directory_LE Expanded'!A1317:'[1]Central Directory_LE Expanded'!G:G,7,FALSE)</f>
        <v>59918</v>
      </c>
      <c r="G1317" s="4" t="str">
        <f t="shared" si="20"/>
        <v>358 Meadow Creek Rd Fortine,MT 59918</v>
      </c>
      <c r="H1317" s="9">
        <v>34460</v>
      </c>
      <c r="I1317" s="5">
        <v>44378</v>
      </c>
      <c r="J1317" s="6" t="s">
        <v>893</v>
      </c>
      <c r="K1317" t="s">
        <v>897</v>
      </c>
    </row>
    <row r="1318" spans="1:11" x14ac:dyDescent="0.25">
      <c r="A1318" s="7" t="s">
        <v>588</v>
      </c>
      <c r="B1318" s="8" t="s">
        <v>589</v>
      </c>
      <c r="C1318" s="4" t="str">
        <f>VLOOKUP(A1318,'Central Directory_LE Expanded'!A1318:'Central Directory_LE Expanded'!D:D,4,FALSE)</f>
        <v>358 Meadow Creek Rd</v>
      </c>
      <c r="D1318" s="4" t="str">
        <f>VLOOKUP(A1318,'[1]Central Directory_LE Expanded'!A1318:'[1]Central Directory_LE Expanded'!E:E,5,FALSE)</f>
        <v>Fortine</v>
      </c>
      <c r="E1318" s="4" t="str">
        <f>VLOOKUP(A1318,'[1]Central Directory_LE Expanded'!A1318:'[1]Central Directory_LE Expanded'!F:F,6,FALSE)</f>
        <v>MT</v>
      </c>
      <c r="F1318" s="4" t="str">
        <f>VLOOKUP(A1318,'[1]Central Directory_LE Expanded'!A1318:'[1]Central Directory_LE Expanded'!G:G,7,FALSE)</f>
        <v>59918</v>
      </c>
      <c r="G1318" s="4" t="str">
        <f t="shared" si="20"/>
        <v>358 Meadow Creek Rd Fortine,MT 59918</v>
      </c>
      <c r="H1318" s="9">
        <v>3660</v>
      </c>
      <c r="I1318" s="5">
        <v>44378</v>
      </c>
      <c r="J1318" s="6" t="s">
        <v>333</v>
      </c>
      <c r="K1318" t="s">
        <v>897</v>
      </c>
    </row>
    <row r="1319" spans="1:11" x14ac:dyDescent="0.25">
      <c r="A1319" s="7" t="s">
        <v>588</v>
      </c>
      <c r="B1319" s="8" t="s">
        <v>589</v>
      </c>
      <c r="C1319" s="4" t="str">
        <f>VLOOKUP(A1319,'Central Directory_LE Expanded'!A1319:'Central Directory_LE Expanded'!D:D,4,FALSE)</f>
        <v>358 Meadow Creek Rd</v>
      </c>
      <c r="D1319" s="4" t="str">
        <f>VLOOKUP(A1319,'[1]Central Directory_LE Expanded'!A1319:'[1]Central Directory_LE Expanded'!E:E,5,FALSE)</f>
        <v>Fortine</v>
      </c>
      <c r="E1319" s="4" t="str">
        <f>VLOOKUP(A1319,'[1]Central Directory_LE Expanded'!A1319:'[1]Central Directory_LE Expanded'!F:F,6,FALSE)</f>
        <v>MT</v>
      </c>
      <c r="F1319" s="4" t="str">
        <f>VLOOKUP(A1319,'[1]Central Directory_LE Expanded'!A1319:'[1]Central Directory_LE Expanded'!G:G,7,FALSE)</f>
        <v>59918</v>
      </c>
      <c r="G1319" s="4" t="str">
        <f t="shared" si="20"/>
        <v>358 Meadow Creek Rd Fortine,MT 59918</v>
      </c>
      <c r="H1319" s="9">
        <v>10000</v>
      </c>
      <c r="I1319" s="5">
        <v>44378</v>
      </c>
      <c r="J1319" s="6" t="s">
        <v>334</v>
      </c>
      <c r="K1319" t="s">
        <v>897</v>
      </c>
    </row>
    <row r="1320" spans="1:11" x14ac:dyDescent="0.25">
      <c r="A1320" s="7" t="s">
        <v>590</v>
      </c>
      <c r="B1320" s="8" t="s">
        <v>591</v>
      </c>
      <c r="C1320" s="4" t="str">
        <f>VLOOKUP(A1320,'Central Directory_LE Expanded'!A1320:'Central Directory_LE Expanded'!D:D,4,FALSE)</f>
        <v>1564 Old Highway 2 North</v>
      </c>
      <c r="D1320" s="4" t="str">
        <f>VLOOKUP(A1320,'[1]Central Directory_LE Expanded'!A1320:'[1]Central Directory_LE Expanded'!E:E,5,FALSE)</f>
        <v>Troy</v>
      </c>
      <c r="E1320" s="4" t="str">
        <f>VLOOKUP(A1320,'[1]Central Directory_LE Expanded'!A1320:'[1]Central Directory_LE Expanded'!F:F,6,FALSE)</f>
        <v>MT</v>
      </c>
      <c r="F1320" s="4" t="str">
        <f>VLOOKUP(A1320,'[1]Central Directory_LE Expanded'!A1320:'[1]Central Directory_LE Expanded'!G:G,7,FALSE)</f>
        <v>59935</v>
      </c>
      <c r="G1320" s="4" t="str">
        <f t="shared" si="20"/>
        <v>1564 Old Highway 2 North Troy,MT 59935</v>
      </c>
      <c r="H1320" s="9">
        <v>7102</v>
      </c>
      <c r="I1320" s="5">
        <v>44378</v>
      </c>
      <c r="J1320" s="6" t="s">
        <v>819</v>
      </c>
      <c r="K1320" t="s">
        <v>897</v>
      </c>
    </row>
    <row r="1321" spans="1:11" x14ac:dyDescent="0.25">
      <c r="A1321" s="7" t="s">
        <v>590</v>
      </c>
      <c r="B1321" s="8" t="s">
        <v>591</v>
      </c>
      <c r="C1321" s="4" t="str">
        <f>VLOOKUP(A1321,'Central Directory_LE Expanded'!A1321:'Central Directory_LE Expanded'!D:D,4,FALSE)</f>
        <v>1564 Old Highway 2 North</v>
      </c>
      <c r="D1321" s="4" t="str">
        <f>VLOOKUP(A1321,'[1]Central Directory_LE Expanded'!A1321:'[1]Central Directory_LE Expanded'!E:E,5,FALSE)</f>
        <v>Troy</v>
      </c>
      <c r="E1321" s="4" t="str">
        <f>VLOOKUP(A1321,'[1]Central Directory_LE Expanded'!A1321:'[1]Central Directory_LE Expanded'!F:F,6,FALSE)</f>
        <v>MT</v>
      </c>
      <c r="F1321" s="4" t="str">
        <f>VLOOKUP(A1321,'[1]Central Directory_LE Expanded'!A1321:'[1]Central Directory_LE Expanded'!G:G,7,FALSE)</f>
        <v>59935</v>
      </c>
      <c r="G1321" s="4" t="str">
        <f t="shared" si="20"/>
        <v>1564 Old Highway 2 North Troy,MT 59935</v>
      </c>
      <c r="H1321" s="9">
        <v>1932</v>
      </c>
      <c r="I1321" s="5">
        <v>44378</v>
      </c>
      <c r="J1321" s="6" t="s">
        <v>891</v>
      </c>
      <c r="K1321" t="s">
        <v>897</v>
      </c>
    </row>
    <row r="1322" spans="1:11" x14ac:dyDescent="0.25">
      <c r="A1322" s="7" t="s">
        <v>590</v>
      </c>
      <c r="B1322" s="8" t="s">
        <v>591</v>
      </c>
      <c r="C1322" s="4" t="str">
        <f>VLOOKUP(A1322,'Central Directory_LE Expanded'!A1322:'Central Directory_LE Expanded'!D:D,4,FALSE)</f>
        <v>1564 Old Highway 2 North</v>
      </c>
      <c r="D1322" s="4" t="str">
        <f>VLOOKUP(A1322,'[1]Central Directory_LE Expanded'!A1322:'[1]Central Directory_LE Expanded'!E:E,5,FALSE)</f>
        <v>Troy</v>
      </c>
      <c r="E1322" s="4" t="str">
        <f>VLOOKUP(A1322,'[1]Central Directory_LE Expanded'!A1322:'[1]Central Directory_LE Expanded'!F:F,6,FALSE)</f>
        <v>MT</v>
      </c>
      <c r="F1322" s="4" t="str">
        <f>VLOOKUP(A1322,'[1]Central Directory_LE Expanded'!A1322:'[1]Central Directory_LE Expanded'!G:G,7,FALSE)</f>
        <v>59935</v>
      </c>
      <c r="G1322" s="4" t="str">
        <f t="shared" si="20"/>
        <v>1564 Old Highway 2 North Troy,MT 59935</v>
      </c>
      <c r="H1322" s="9">
        <v>110</v>
      </c>
      <c r="I1322" s="5">
        <v>44378</v>
      </c>
      <c r="J1322" s="6" t="s">
        <v>820</v>
      </c>
      <c r="K1322" t="s">
        <v>897</v>
      </c>
    </row>
    <row r="1323" spans="1:11" x14ac:dyDescent="0.25">
      <c r="A1323" s="7" t="s">
        <v>590</v>
      </c>
      <c r="B1323" s="8" t="s">
        <v>591</v>
      </c>
      <c r="C1323" s="4" t="str">
        <f>VLOOKUP(A1323,'Central Directory_LE Expanded'!A1323:'Central Directory_LE Expanded'!D:D,4,FALSE)</f>
        <v>1564 Old Highway 2 North</v>
      </c>
      <c r="D1323" s="4" t="str">
        <f>VLOOKUP(A1323,'[1]Central Directory_LE Expanded'!A1323:'[1]Central Directory_LE Expanded'!E:E,5,FALSE)</f>
        <v>Troy</v>
      </c>
      <c r="E1323" s="4" t="str">
        <f>VLOOKUP(A1323,'[1]Central Directory_LE Expanded'!A1323:'[1]Central Directory_LE Expanded'!F:F,6,FALSE)</f>
        <v>MT</v>
      </c>
      <c r="F1323" s="4" t="str">
        <f>VLOOKUP(A1323,'[1]Central Directory_LE Expanded'!A1323:'[1]Central Directory_LE Expanded'!G:G,7,FALSE)</f>
        <v>59935</v>
      </c>
      <c r="G1323" s="4" t="str">
        <f t="shared" si="20"/>
        <v>1564 Old Highway 2 North Troy,MT 59935</v>
      </c>
      <c r="H1323" s="9">
        <v>195</v>
      </c>
      <c r="I1323" s="5">
        <v>44378</v>
      </c>
      <c r="J1323" s="6" t="s">
        <v>892</v>
      </c>
      <c r="K1323" t="s">
        <v>897</v>
      </c>
    </row>
    <row r="1324" spans="1:11" x14ac:dyDescent="0.25">
      <c r="A1324" s="7" t="s">
        <v>590</v>
      </c>
      <c r="B1324" s="8" t="s">
        <v>591</v>
      </c>
      <c r="C1324" s="4" t="str">
        <f>VLOOKUP(A1324,'Central Directory_LE Expanded'!A1324:'Central Directory_LE Expanded'!D:D,4,FALSE)</f>
        <v>1564 Old Highway 2 North</v>
      </c>
      <c r="D1324" s="4" t="str">
        <f>VLOOKUP(A1324,'[1]Central Directory_LE Expanded'!A1324:'[1]Central Directory_LE Expanded'!E:E,5,FALSE)</f>
        <v>Troy</v>
      </c>
      <c r="E1324" s="4" t="str">
        <f>VLOOKUP(A1324,'[1]Central Directory_LE Expanded'!A1324:'[1]Central Directory_LE Expanded'!F:F,6,FALSE)</f>
        <v>MT</v>
      </c>
      <c r="F1324" s="4" t="str">
        <f>VLOOKUP(A1324,'[1]Central Directory_LE Expanded'!A1324:'[1]Central Directory_LE Expanded'!G:G,7,FALSE)</f>
        <v>59935</v>
      </c>
      <c r="G1324" s="4" t="str">
        <f t="shared" si="20"/>
        <v>1564 Old Highway 2 North Troy,MT 59935</v>
      </c>
      <c r="H1324" s="9">
        <v>39975</v>
      </c>
      <c r="I1324" s="5">
        <v>44378</v>
      </c>
      <c r="J1324" s="6" t="s">
        <v>893</v>
      </c>
      <c r="K1324" t="s">
        <v>897</v>
      </c>
    </row>
    <row r="1325" spans="1:11" x14ac:dyDescent="0.25">
      <c r="A1325" s="7" t="s">
        <v>590</v>
      </c>
      <c r="B1325" s="8" t="s">
        <v>591</v>
      </c>
      <c r="C1325" s="4" t="str">
        <f>VLOOKUP(A1325,'Central Directory_LE Expanded'!A1325:'Central Directory_LE Expanded'!D:D,4,FALSE)</f>
        <v>1564 Old Highway 2 North</v>
      </c>
      <c r="D1325" s="4" t="str">
        <f>VLOOKUP(A1325,'[1]Central Directory_LE Expanded'!A1325:'[1]Central Directory_LE Expanded'!E:E,5,FALSE)</f>
        <v>Troy</v>
      </c>
      <c r="E1325" s="4" t="str">
        <f>VLOOKUP(A1325,'[1]Central Directory_LE Expanded'!A1325:'[1]Central Directory_LE Expanded'!F:F,6,FALSE)</f>
        <v>MT</v>
      </c>
      <c r="F1325" s="4" t="str">
        <f>VLOOKUP(A1325,'[1]Central Directory_LE Expanded'!A1325:'[1]Central Directory_LE Expanded'!G:G,7,FALSE)</f>
        <v>59935</v>
      </c>
      <c r="G1325" s="4" t="str">
        <f t="shared" si="20"/>
        <v>1564 Old Highway 2 North Troy,MT 59935</v>
      </c>
      <c r="H1325" s="9">
        <v>5296</v>
      </c>
      <c r="I1325" s="5">
        <v>44378</v>
      </c>
      <c r="J1325" s="6" t="s">
        <v>333</v>
      </c>
      <c r="K1325" t="s">
        <v>897</v>
      </c>
    </row>
    <row r="1326" spans="1:11" x14ac:dyDescent="0.25">
      <c r="A1326" s="7" t="s">
        <v>590</v>
      </c>
      <c r="B1326" s="8" t="s">
        <v>591</v>
      </c>
      <c r="C1326" s="4" t="str">
        <f>VLOOKUP(A1326,'Central Directory_LE Expanded'!A1326:'Central Directory_LE Expanded'!D:D,4,FALSE)</f>
        <v>1564 Old Highway 2 North</v>
      </c>
      <c r="D1326" s="4" t="str">
        <f>VLOOKUP(A1326,'[1]Central Directory_LE Expanded'!A1326:'[1]Central Directory_LE Expanded'!E:E,5,FALSE)</f>
        <v>Troy</v>
      </c>
      <c r="E1326" s="4" t="str">
        <f>VLOOKUP(A1326,'[1]Central Directory_LE Expanded'!A1326:'[1]Central Directory_LE Expanded'!F:F,6,FALSE)</f>
        <v>MT</v>
      </c>
      <c r="F1326" s="4" t="str">
        <f>VLOOKUP(A1326,'[1]Central Directory_LE Expanded'!A1326:'[1]Central Directory_LE Expanded'!G:G,7,FALSE)</f>
        <v>59935</v>
      </c>
      <c r="G1326" s="4" t="str">
        <f t="shared" si="20"/>
        <v>1564 Old Highway 2 North Troy,MT 59935</v>
      </c>
      <c r="H1326" s="9">
        <v>10000</v>
      </c>
      <c r="I1326" s="5">
        <v>44378</v>
      </c>
      <c r="J1326" s="6" t="s">
        <v>334</v>
      </c>
      <c r="K1326" t="s">
        <v>897</v>
      </c>
    </row>
    <row r="1327" spans="1:11" x14ac:dyDescent="0.25">
      <c r="A1327" s="7" t="s">
        <v>592</v>
      </c>
      <c r="B1327" s="8" t="s">
        <v>593</v>
      </c>
      <c r="C1327" s="4" t="str">
        <f>VLOOKUP(A1327,'Central Directory_LE Expanded'!A1327:'Central Directory_LE Expanded'!D:D,4,FALSE)</f>
        <v>29893 Yaak River Road</v>
      </c>
      <c r="D1327" s="4" t="str">
        <f>VLOOKUP(A1327,'[1]Central Directory_LE Expanded'!A1327:'[1]Central Directory_LE Expanded'!E:E,5,FALSE)</f>
        <v>Troy</v>
      </c>
      <c r="E1327" s="4" t="str">
        <f>VLOOKUP(A1327,'[1]Central Directory_LE Expanded'!A1327:'[1]Central Directory_LE Expanded'!F:F,6,FALSE)</f>
        <v>MT</v>
      </c>
      <c r="F1327" s="4" t="str">
        <f>VLOOKUP(A1327,'[1]Central Directory_LE Expanded'!A1327:'[1]Central Directory_LE Expanded'!G:G,7,FALSE)</f>
        <v>59935</v>
      </c>
      <c r="G1327" s="4" t="str">
        <f t="shared" si="20"/>
        <v>29893 Yaak River Road Troy,MT 59935</v>
      </c>
      <c r="H1327" s="9">
        <v>2441</v>
      </c>
      <c r="I1327" s="5">
        <v>44378</v>
      </c>
      <c r="J1327" s="6" t="s">
        <v>819</v>
      </c>
      <c r="K1327" t="s">
        <v>897</v>
      </c>
    </row>
    <row r="1328" spans="1:11" x14ac:dyDescent="0.25">
      <c r="A1328" s="7" t="s">
        <v>592</v>
      </c>
      <c r="B1328" s="8" t="s">
        <v>593</v>
      </c>
      <c r="C1328" s="4" t="str">
        <f>VLOOKUP(A1328,'Central Directory_LE Expanded'!A1328:'Central Directory_LE Expanded'!D:D,4,FALSE)</f>
        <v>29893 Yaak River Road</v>
      </c>
      <c r="D1328" s="4" t="str">
        <f>VLOOKUP(A1328,'[1]Central Directory_LE Expanded'!A1328:'[1]Central Directory_LE Expanded'!E:E,5,FALSE)</f>
        <v>Troy</v>
      </c>
      <c r="E1328" s="4" t="str">
        <f>VLOOKUP(A1328,'[1]Central Directory_LE Expanded'!A1328:'[1]Central Directory_LE Expanded'!F:F,6,FALSE)</f>
        <v>MT</v>
      </c>
      <c r="F1328" s="4" t="str">
        <f>VLOOKUP(A1328,'[1]Central Directory_LE Expanded'!A1328:'[1]Central Directory_LE Expanded'!G:G,7,FALSE)</f>
        <v>59935</v>
      </c>
      <c r="G1328" s="4" t="str">
        <f t="shared" si="20"/>
        <v>29893 Yaak River Road Troy,MT 59935</v>
      </c>
      <c r="H1328" s="9">
        <v>613</v>
      </c>
      <c r="I1328" s="5">
        <v>44378</v>
      </c>
      <c r="J1328" s="6" t="s">
        <v>891</v>
      </c>
      <c r="K1328" t="s">
        <v>897</v>
      </c>
    </row>
    <row r="1329" spans="1:11" x14ac:dyDescent="0.25">
      <c r="A1329" s="7" t="s">
        <v>592</v>
      </c>
      <c r="B1329" s="8" t="s">
        <v>593</v>
      </c>
      <c r="C1329" s="4" t="str">
        <f>VLOOKUP(A1329,'Central Directory_LE Expanded'!A1329:'Central Directory_LE Expanded'!D:D,4,FALSE)</f>
        <v>29893 Yaak River Road</v>
      </c>
      <c r="D1329" s="4" t="str">
        <f>VLOOKUP(A1329,'[1]Central Directory_LE Expanded'!A1329:'[1]Central Directory_LE Expanded'!E:E,5,FALSE)</f>
        <v>Troy</v>
      </c>
      <c r="E1329" s="4" t="str">
        <f>VLOOKUP(A1329,'[1]Central Directory_LE Expanded'!A1329:'[1]Central Directory_LE Expanded'!F:F,6,FALSE)</f>
        <v>MT</v>
      </c>
      <c r="F1329" s="4" t="str">
        <f>VLOOKUP(A1329,'[1]Central Directory_LE Expanded'!A1329:'[1]Central Directory_LE Expanded'!G:G,7,FALSE)</f>
        <v>59935</v>
      </c>
      <c r="G1329" s="4" t="str">
        <f t="shared" si="20"/>
        <v>29893 Yaak River Road Troy,MT 59935</v>
      </c>
      <c r="H1329" s="9">
        <v>35</v>
      </c>
      <c r="I1329" s="5">
        <v>44378</v>
      </c>
      <c r="J1329" s="6" t="s">
        <v>820</v>
      </c>
      <c r="K1329" t="s">
        <v>897</v>
      </c>
    </row>
    <row r="1330" spans="1:11" x14ac:dyDescent="0.25">
      <c r="A1330" s="7" t="s">
        <v>592</v>
      </c>
      <c r="B1330" s="8" t="s">
        <v>593</v>
      </c>
      <c r="C1330" s="4" t="str">
        <f>VLOOKUP(A1330,'Central Directory_LE Expanded'!A1330:'Central Directory_LE Expanded'!D:D,4,FALSE)</f>
        <v>29893 Yaak River Road</v>
      </c>
      <c r="D1330" s="4" t="str">
        <f>VLOOKUP(A1330,'[1]Central Directory_LE Expanded'!A1330:'[1]Central Directory_LE Expanded'!E:E,5,FALSE)</f>
        <v>Troy</v>
      </c>
      <c r="E1330" s="4" t="str">
        <f>VLOOKUP(A1330,'[1]Central Directory_LE Expanded'!A1330:'[1]Central Directory_LE Expanded'!F:F,6,FALSE)</f>
        <v>MT</v>
      </c>
      <c r="F1330" s="4" t="str">
        <f>VLOOKUP(A1330,'[1]Central Directory_LE Expanded'!A1330:'[1]Central Directory_LE Expanded'!G:G,7,FALSE)</f>
        <v>59935</v>
      </c>
      <c r="G1330" s="4" t="str">
        <f t="shared" si="20"/>
        <v>29893 Yaak River Road Troy,MT 59935</v>
      </c>
      <c r="H1330" s="9">
        <v>62</v>
      </c>
      <c r="I1330" s="5">
        <v>44378</v>
      </c>
      <c r="J1330" s="6" t="s">
        <v>892</v>
      </c>
      <c r="K1330" t="s">
        <v>897</v>
      </c>
    </row>
    <row r="1331" spans="1:11" x14ac:dyDescent="0.25">
      <c r="A1331" s="7" t="s">
        <v>592</v>
      </c>
      <c r="B1331" s="8" t="s">
        <v>593</v>
      </c>
      <c r="C1331" s="4" t="str">
        <f>VLOOKUP(A1331,'Central Directory_LE Expanded'!A1331:'Central Directory_LE Expanded'!D:D,4,FALSE)</f>
        <v>29893 Yaak River Road</v>
      </c>
      <c r="D1331" s="4" t="str">
        <f>VLOOKUP(A1331,'[1]Central Directory_LE Expanded'!A1331:'[1]Central Directory_LE Expanded'!E:E,5,FALSE)</f>
        <v>Troy</v>
      </c>
      <c r="E1331" s="4" t="str">
        <f>VLOOKUP(A1331,'[1]Central Directory_LE Expanded'!A1331:'[1]Central Directory_LE Expanded'!F:F,6,FALSE)</f>
        <v>MT</v>
      </c>
      <c r="F1331" s="4" t="str">
        <f>VLOOKUP(A1331,'[1]Central Directory_LE Expanded'!A1331:'[1]Central Directory_LE Expanded'!G:G,7,FALSE)</f>
        <v>59935</v>
      </c>
      <c r="G1331" s="4" t="str">
        <f t="shared" si="20"/>
        <v>29893 Yaak River Road Troy,MT 59935</v>
      </c>
      <c r="H1331" s="9">
        <v>19337</v>
      </c>
      <c r="I1331" s="5">
        <v>44378</v>
      </c>
      <c r="J1331" s="6" t="s">
        <v>893</v>
      </c>
      <c r="K1331" t="s">
        <v>897</v>
      </c>
    </row>
    <row r="1332" spans="1:11" x14ac:dyDescent="0.25">
      <c r="A1332" s="7" t="s">
        <v>592</v>
      </c>
      <c r="B1332" s="8" t="s">
        <v>593</v>
      </c>
      <c r="C1332" s="4" t="str">
        <f>VLOOKUP(A1332,'Central Directory_LE Expanded'!A1332:'Central Directory_LE Expanded'!D:D,4,FALSE)</f>
        <v>29893 Yaak River Road</v>
      </c>
      <c r="D1332" s="4" t="str">
        <f>VLOOKUP(A1332,'[1]Central Directory_LE Expanded'!A1332:'[1]Central Directory_LE Expanded'!E:E,5,FALSE)</f>
        <v>Troy</v>
      </c>
      <c r="E1332" s="4" t="str">
        <f>VLOOKUP(A1332,'[1]Central Directory_LE Expanded'!A1332:'[1]Central Directory_LE Expanded'!F:F,6,FALSE)</f>
        <v>MT</v>
      </c>
      <c r="F1332" s="4" t="str">
        <f>VLOOKUP(A1332,'[1]Central Directory_LE Expanded'!A1332:'[1]Central Directory_LE Expanded'!G:G,7,FALSE)</f>
        <v>59935</v>
      </c>
      <c r="G1332" s="4" t="str">
        <f t="shared" si="20"/>
        <v>29893 Yaak River Road Troy,MT 59935</v>
      </c>
      <c r="H1332" s="9">
        <v>1749</v>
      </c>
      <c r="I1332" s="5">
        <v>44378</v>
      </c>
      <c r="J1332" s="6" t="s">
        <v>333</v>
      </c>
      <c r="K1332" t="s">
        <v>897</v>
      </c>
    </row>
    <row r="1333" spans="1:11" x14ac:dyDescent="0.25">
      <c r="A1333" s="7" t="s">
        <v>592</v>
      </c>
      <c r="B1333" s="8" t="s">
        <v>593</v>
      </c>
      <c r="C1333" s="4" t="str">
        <f>VLOOKUP(A1333,'Central Directory_LE Expanded'!A1333:'Central Directory_LE Expanded'!D:D,4,FALSE)</f>
        <v>29893 Yaak River Road</v>
      </c>
      <c r="D1333" s="4" t="str">
        <f>VLOOKUP(A1333,'[1]Central Directory_LE Expanded'!A1333:'[1]Central Directory_LE Expanded'!E:E,5,FALSE)</f>
        <v>Troy</v>
      </c>
      <c r="E1333" s="4" t="str">
        <f>VLOOKUP(A1333,'[1]Central Directory_LE Expanded'!A1333:'[1]Central Directory_LE Expanded'!F:F,6,FALSE)</f>
        <v>MT</v>
      </c>
      <c r="F1333" s="4" t="str">
        <f>VLOOKUP(A1333,'[1]Central Directory_LE Expanded'!A1333:'[1]Central Directory_LE Expanded'!G:G,7,FALSE)</f>
        <v>59935</v>
      </c>
      <c r="G1333" s="4" t="str">
        <f t="shared" si="20"/>
        <v>29893 Yaak River Road Troy,MT 59935</v>
      </c>
      <c r="H1333" s="9">
        <v>10000</v>
      </c>
      <c r="I1333" s="5">
        <v>44378</v>
      </c>
      <c r="J1333" s="6" t="s">
        <v>334</v>
      </c>
      <c r="K1333" t="s">
        <v>897</v>
      </c>
    </row>
    <row r="1334" spans="1:11" x14ac:dyDescent="0.25">
      <c r="A1334" s="7" t="s">
        <v>594</v>
      </c>
      <c r="B1334" s="8" t="s">
        <v>595</v>
      </c>
      <c r="C1334" s="4" t="str">
        <f>VLOOKUP(A1334,'Central Directory_LE Expanded'!A1334:'Central Directory_LE Expanded'!D:D,4,FALSE)</f>
        <v>64 Loon Lake Rd</v>
      </c>
      <c r="D1334" s="4" t="str">
        <f>VLOOKUP(A1334,'[1]Central Directory_LE Expanded'!A1334:'[1]Central Directory_LE Expanded'!E:E,5,FALSE)</f>
        <v>Trego</v>
      </c>
      <c r="E1334" s="4" t="str">
        <f>VLOOKUP(A1334,'[1]Central Directory_LE Expanded'!A1334:'[1]Central Directory_LE Expanded'!F:F,6,FALSE)</f>
        <v>MT</v>
      </c>
      <c r="F1334" s="4" t="str">
        <f>VLOOKUP(A1334,'[1]Central Directory_LE Expanded'!A1334:'[1]Central Directory_LE Expanded'!G:G,7,FALSE)</f>
        <v>59934</v>
      </c>
      <c r="G1334" s="4" t="str">
        <f t="shared" si="20"/>
        <v>64 Loon Lake Rd Trego,MT 59934</v>
      </c>
      <c r="H1334" s="9">
        <v>11717</v>
      </c>
      <c r="I1334" s="5">
        <v>44378</v>
      </c>
      <c r="J1334" s="6" t="s">
        <v>819</v>
      </c>
      <c r="K1334" t="s">
        <v>897</v>
      </c>
    </row>
    <row r="1335" spans="1:11" x14ac:dyDescent="0.25">
      <c r="A1335" s="7" t="s">
        <v>594</v>
      </c>
      <c r="B1335" s="8" t="s">
        <v>595</v>
      </c>
      <c r="C1335" s="4" t="str">
        <f>VLOOKUP(A1335,'Central Directory_LE Expanded'!A1335:'Central Directory_LE Expanded'!D:D,4,FALSE)</f>
        <v>64 Loon Lake Rd</v>
      </c>
      <c r="D1335" s="4" t="str">
        <f>VLOOKUP(A1335,'[1]Central Directory_LE Expanded'!A1335:'[1]Central Directory_LE Expanded'!E:E,5,FALSE)</f>
        <v>Trego</v>
      </c>
      <c r="E1335" s="4" t="str">
        <f>VLOOKUP(A1335,'[1]Central Directory_LE Expanded'!A1335:'[1]Central Directory_LE Expanded'!F:F,6,FALSE)</f>
        <v>MT</v>
      </c>
      <c r="F1335" s="4" t="str">
        <f>VLOOKUP(A1335,'[1]Central Directory_LE Expanded'!A1335:'[1]Central Directory_LE Expanded'!G:G,7,FALSE)</f>
        <v>59934</v>
      </c>
      <c r="G1335" s="4" t="str">
        <f t="shared" si="20"/>
        <v>64 Loon Lake Rd Trego,MT 59934</v>
      </c>
      <c r="H1335" s="9">
        <v>1749</v>
      </c>
      <c r="I1335" s="5">
        <v>44378</v>
      </c>
      <c r="J1335" s="6" t="s">
        <v>891</v>
      </c>
      <c r="K1335" t="s">
        <v>897</v>
      </c>
    </row>
    <row r="1336" spans="1:11" x14ac:dyDescent="0.25">
      <c r="A1336" s="7" t="s">
        <v>594</v>
      </c>
      <c r="B1336" s="8" t="s">
        <v>595</v>
      </c>
      <c r="C1336" s="4" t="str">
        <f>VLOOKUP(A1336,'Central Directory_LE Expanded'!A1336:'Central Directory_LE Expanded'!D:D,4,FALSE)</f>
        <v>64 Loon Lake Rd</v>
      </c>
      <c r="D1336" s="4" t="str">
        <f>VLOOKUP(A1336,'[1]Central Directory_LE Expanded'!A1336:'[1]Central Directory_LE Expanded'!E:E,5,FALSE)</f>
        <v>Trego</v>
      </c>
      <c r="E1336" s="4" t="str">
        <f>VLOOKUP(A1336,'[1]Central Directory_LE Expanded'!A1336:'[1]Central Directory_LE Expanded'!F:F,6,FALSE)</f>
        <v>MT</v>
      </c>
      <c r="F1336" s="4" t="str">
        <f>VLOOKUP(A1336,'[1]Central Directory_LE Expanded'!A1336:'[1]Central Directory_LE Expanded'!G:G,7,FALSE)</f>
        <v>59934</v>
      </c>
      <c r="G1336" s="4" t="str">
        <f t="shared" si="20"/>
        <v>64 Loon Lake Rd Trego,MT 59934</v>
      </c>
      <c r="H1336" s="9">
        <v>1072</v>
      </c>
      <c r="I1336" s="5">
        <v>44378</v>
      </c>
      <c r="J1336" s="6" t="s">
        <v>820</v>
      </c>
      <c r="K1336" t="s">
        <v>897</v>
      </c>
    </row>
    <row r="1337" spans="1:11" x14ac:dyDescent="0.25">
      <c r="A1337" s="7" t="s">
        <v>594</v>
      </c>
      <c r="B1337" s="8" t="s">
        <v>595</v>
      </c>
      <c r="C1337" s="4" t="str">
        <f>VLOOKUP(A1337,'Central Directory_LE Expanded'!A1337:'Central Directory_LE Expanded'!D:D,4,FALSE)</f>
        <v>64 Loon Lake Rd</v>
      </c>
      <c r="D1337" s="4" t="str">
        <f>VLOOKUP(A1337,'[1]Central Directory_LE Expanded'!A1337:'[1]Central Directory_LE Expanded'!E:E,5,FALSE)</f>
        <v>Trego</v>
      </c>
      <c r="E1337" s="4" t="str">
        <f>VLOOKUP(A1337,'[1]Central Directory_LE Expanded'!A1337:'[1]Central Directory_LE Expanded'!F:F,6,FALSE)</f>
        <v>MT</v>
      </c>
      <c r="F1337" s="4" t="str">
        <f>VLOOKUP(A1337,'[1]Central Directory_LE Expanded'!A1337:'[1]Central Directory_LE Expanded'!G:G,7,FALSE)</f>
        <v>59934</v>
      </c>
      <c r="G1337" s="4" t="str">
        <f t="shared" si="20"/>
        <v>64 Loon Lake Rd Trego,MT 59934</v>
      </c>
      <c r="H1337" s="9">
        <v>176</v>
      </c>
      <c r="I1337" s="5">
        <v>44378</v>
      </c>
      <c r="J1337" s="6" t="s">
        <v>892</v>
      </c>
      <c r="K1337" t="s">
        <v>897</v>
      </c>
    </row>
    <row r="1338" spans="1:11" x14ac:dyDescent="0.25">
      <c r="A1338" s="7" t="s">
        <v>594</v>
      </c>
      <c r="B1338" s="8" t="s">
        <v>595</v>
      </c>
      <c r="C1338" s="4" t="str">
        <f>VLOOKUP(A1338,'Central Directory_LE Expanded'!A1338:'Central Directory_LE Expanded'!D:D,4,FALSE)</f>
        <v>64 Loon Lake Rd</v>
      </c>
      <c r="D1338" s="4" t="str">
        <f>VLOOKUP(A1338,'[1]Central Directory_LE Expanded'!A1338:'[1]Central Directory_LE Expanded'!E:E,5,FALSE)</f>
        <v>Trego</v>
      </c>
      <c r="E1338" s="4" t="str">
        <f>VLOOKUP(A1338,'[1]Central Directory_LE Expanded'!A1338:'[1]Central Directory_LE Expanded'!F:F,6,FALSE)</f>
        <v>MT</v>
      </c>
      <c r="F1338" s="4" t="str">
        <f>VLOOKUP(A1338,'[1]Central Directory_LE Expanded'!A1338:'[1]Central Directory_LE Expanded'!G:G,7,FALSE)</f>
        <v>59934</v>
      </c>
      <c r="G1338" s="4" t="str">
        <f t="shared" si="20"/>
        <v>64 Loon Lake Rd Trego,MT 59934</v>
      </c>
      <c r="H1338" s="9">
        <v>12120</v>
      </c>
      <c r="I1338" s="5">
        <v>44378</v>
      </c>
      <c r="J1338" s="6" t="s">
        <v>893</v>
      </c>
      <c r="K1338" t="s">
        <v>897</v>
      </c>
    </row>
    <row r="1339" spans="1:11" x14ac:dyDescent="0.25">
      <c r="A1339" s="7" t="s">
        <v>594</v>
      </c>
      <c r="B1339" s="8" t="s">
        <v>595</v>
      </c>
      <c r="C1339" s="4" t="str">
        <f>VLOOKUP(A1339,'Central Directory_LE Expanded'!A1339:'Central Directory_LE Expanded'!D:D,4,FALSE)</f>
        <v>64 Loon Lake Rd</v>
      </c>
      <c r="D1339" s="4" t="str">
        <f>VLOOKUP(A1339,'[1]Central Directory_LE Expanded'!A1339:'[1]Central Directory_LE Expanded'!E:E,5,FALSE)</f>
        <v>Trego</v>
      </c>
      <c r="E1339" s="4" t="str">
        <f>VLOOKUP(A1339,'[1]Central Directory_LE Expanded'!A1339:'[1]Central Directory_LE Expanded'!F:F,6,FALSE)</f>
        <v>MT</v>
      </c>
      <c r="F1339" s="4" t="str">
        <f>VLOOKUP(A1339,'[1]Central Directory_LE Expanded'!A1339:'[1]Central Directory_LE Expanded'!G:G,7,FALSE)</f>
        <v>59934</v>
      </c>
      <c r="G1339" s="4" t="str">
        <f t="shared" si="20"/>
        <v>64 Loon Lake Rd Trego,MT 59934</v>
      </c>
      <c r="H1339" s="9">
        <v>3782</v>
      </c>
      <c r="I1339" s="5">
        <v>44378</v>
      </c>
      <c r="J1339" s="6" t="s">
        <v>333</v>
      </c>
      <c r="K1339" t="s">
        <v>897</v>
      </c>
    </row>
    <row r="1340" spans="1:11" x14ac:dyDescent="0.25">
      <c r="A1340" s="7" t="s">
        <v>594</v>
      </c>
      <c r="B1340" s="8" t="s">
        <v>595</v>
      </c>
      <c r="C1340" s="4" t="str">
        <f>VLOOKUP(A1340,'Central Directory_LE Expanded'!A1340:'Central Directory_LE Expanded'!D:D,4,FALSE)</f>
        <v>64 Loon Lake Rd</v>
      </c>
      <c r="D1340" s="4" t="str">
        <f>VLOOKUP(A1340,'[1]Central Directory_LE Expanded'!A1340:'[1]Central Directory_LE Expanded'!E:E,5,FALSE)</f>
        <v>Trego</v>
      </c>
      <c r="E1340" s="4" t="str">
        <f>VLOOKUP(A1340,'[1]Central Directory_LE Expanded'!A1340:'[1]Central Directory_LE Expanded'!F:F,6,FALSE)</f>
        <v>MT</v>
      </c>
      <c r="F1340" s="4" t="str">
        <f>VLOOKUP(A1340,'[1]Central Directory_LE Expanded'!A1340:'[1]Central Directory_LE Expanded'!G:G,7,FALSE)</f>
        <v>59934</v>
      </c>
      <c r="G1340" s="4" t="str">
        <f t="shared" si="20"/>
        <v>64 Loon Lake Rd Trego,MT 59934</v>
      </c>
      <c r="H1340" s="9">
        <v>10000</v>
      </c>
      <c r="I1340" s="5">
        <v>44378</v>
      </c>
      <c r="J1340" s="6" t="s">
        <v>334</v>
      </c>
      <c r="K1340" t="s">
        <v>897</v>
      </c>
    </row>
    <row r="1341" spans="1:11" x14ac:dyDescent="0.25">
      <c r="A1341" s="7" t="s">
        <v>596</v>
      </c>
      <c r="B1341" s="8" t="s">
        <v>597</v>
      </c>
      <c r="C1341" s="4" t="str">
        <f>VLOOKUP(A1341,'Central Directory_LE Expanded'!A1341:'Central Directory_LE Expanded'!D:D,4,FALSE)</f>
        <v>36 Upper Ruby River Road</v>
      </c>
      <c r="D1341" s="4" t="str">
        <f>VLOOKUP(A1341,'[1]Central Directory_LE Expanded'!A1341:'[1]Central Directory_LE Expanded'!E:E,5,FALSE)</f>
        <v>Alder</v>
      </c>
      <c r="E1341" s="4" t="str">
        <f>VLOOKUP(A1341,'[1]Central Directory_LE Expanded'!A1341:'[1]Central Directory_LE Expanded'!F:F,6,FALSE)</f>
        <v>MT</v>
      </c>
      <c r="F1341" s="4" t="str">
        <f>VLOOKUP(A1341,'[1]Central Directory_LE Expanded'!A1341:'[1]Central Directory_LE Expanded'!G:G,7,FALSE)</f>
        <v>59710</v>
      </c>
      <c r="G1341" s="4" t="str">
        <f t="shared" si="20"/>
        <v>36 Upper Ruby River Road Alder,MT 59710</v>
      </c>
      <c r="H1341" s="9">
        <v>7189</v>
      </c>
      <c r="I1341" s="5">
        <v>44378</v>
      </c>
      <c r="J1341" s="6" t="s">
        <v>819</v>
      </c>
      <c r="K1341" t="s">
        <v>897</v>
      </c>
    </row>
    <row r="1342" spans="1:11" x14ac:dyDescent="0.25">
      <c r="A1342" s="7" t="s">
        <v>596</v>
      </c>
      <c r="B1342" s="8" t="s">
        <v>597</v>
      </c>
      <c r="C1342" s="4" t="str">
        <f>VLOOKUP(A1342,'Central Directory_LE Expanded'!A1342:'Central Directory_LE Expanded'!D:D,4,FALSE)</f>
        <v>36 Upper Ruby River Road</v>
      </c>
      <c r="D1342" s="4" t="str">
        <f>VLOOKUP(A1342,'[1]Central Directory_LE Expanded'!A1342:'[1]Central Directory_LE Expanded'!E:E,5,FALSE)</f>
        <v>Alder</v>
      </c>
      <c r="E1342" s="4" t="str">
        <f>VLOOKUP(A1342,'[1]Central Directory_LE Expanded'!A1342:'[1]Central Directory_LE Expanded'!F:F,6,FALSE)</f>
        <v>MT</v>
      </c>
      <c r="F1342" s="4" t="str">
        <f>VLOOKUP(A1342,'[1]Central Directory_LE Expanded'!A1342:'[1]Central Directory_LE Expanded'!G:G,7,FALSE)</f>
        <v>59710</v>
      </c>
      <c r="G1342" s="4" t="str">
        <f t="shared" si="20"/>
        <v>36 Upper Ruby River Road Alder,MT 59710</v>
      </c>
      <c r="H1342" s="9">
        <v>1627</v>
      </c>
      <c r="I1342" s="5">
        <v>44378</v>
      </c>
      <c r="J1342" s="6" t="s">
        <v>891</v>
      </c>
      <c r="K1342" t="s">
        <v>897</v>
      </c>
    </row>
    <row r="1343" spans="1:11" x14ac:dyDescent="0.25">
      <c r="A1343" s="7" t="s">
        <v>596</v>
      </c>
      <c r="B1343" s="8" t="s">
        <v>597</v>
      </c>
      <c r="C1343" s="4" t="str">
        <f>VLOOKUP(A1343,'Central Directory_LE Expanded'!A1343:'Central Directory_LE Expanded'!D:D,4,FALSE)</f>
        <v>36 Upper Ruby River Road</v>
      </c>
      <c r="D1343" s="4" t="str">
        <f>VLOOKUP(A1343,'[1]Central Directory_LE Expanded'!A1343:'[1]Central Directory_LE Expanded'!E:E,5,FALSE)</f>
        <v>Alder</v>
      </c>
      <c r="E1343" s="4" t="str">
        <f>VLOOKUP(A1343,'[1]Central Directory_LE Expanded'!A1343:'[1]Central Directory_LE Expanded'!F:F,6,FALSE)</f>
        <v>MT</v>
      </c>
      <c r="F1343" s="4" t="str">
        <f>VLOOKUP(A1343,'[1]Central Directory_LE Expanded'!A1343:'[1]Central Directory_LE Expanded'!G:G,7,FALSE)</f>
        <v>59710</v>
      </c>
      <c r="G1343" s="4" t="str">
        <f t="shared" si="20"/>
        <v>36 Upper Ruby River Road Alder,MT 59710</v>
      </c>
      <c r="H1343" s="9">
        <v>587</v>
      </c>
      <c r="I1343" s="5">
        <v>44378</v>
      </c>
      <c r="J1343" s="6" t="s">
        <v>820</v>
      </c>
      <c r="K1343" t="s">
        <v>897</v>
      </c>
    </row>
    <row r="1344" spans="1:11" x14ac:dyDescent="0.25">
      <c r="A1344" s="7" t="s">
        <v>596</v>
      </c>
      <c r="B1344" s="8" t="s">
        <v>597</v>
      </c>
      <c r="C1344" s="4" t="str">
        <f>VLOOKUP(A1344,'Central Directory_LE Expanded'!A1344:'Central Directory_LE Expanded'!D:D,4,FALSE)</f>
        <v>36 Upper Ruby River Road</v>
      </c>
      <c r="D1344" s="4" t="str">
        <f>VLOOKUP(A1344,'[1]Central Directory_LE Expanded'!A1344:'[1]Central Directory_LE Expanded'!E:E,5,FALSE)</f>
        <v>Alder</v>
      </c>
      <c r="E1344" s="4" t="str">
        <f>VLOOKUP(A1344,'[1]Central Directory_LE Expanded'!A1344:'[1]Central Directory_LE Expanded'!F:F,6,FALSE)</f>
        <v>MT</v>
      </c>
      <c r="F1344" s="4" t="str">
        <f>VLOOKUP(A1344,'[1]Central Directory_LE Expanded'!A1344:'[1]Central Directory_LE Expanded'!G:G,7,FALSE)</f>
        <v>59710</v>
      </c>
      <c r="G1344" s="4" t="str">
        <f t="shared" si="20"/>
        <v>36 Upper Ruby River Road Alder,MT 59710</v>
      </c>
      <c r="H1344" s="9">
        <v>164</v>
      </c>
      <c r="I1344" s="5">
        <v>44378</v>
      </c>
      <c r="J1344" s="6" t="s">
        <v>892</v>
      </c>
      <c r="K1344" t="s">
        <v>897</v>
      </c>
    </row>
    <row r="1345" spans="1:11" x14ac:dyDescent="0.25">
      <c r="A1345" s="7" t="s">
        <v>596</v>
      </c>
      <c r="B1345" s="8" t="s">
        <v>597</v>
      </c>
      <c r="C1345" s="4" t="str">
        <f>VLOOKUP(A1345,'Central Directory_LE Expanded'!A1345:'Central Directory_LE Expanded'!D:D,4,FALSE)</f>
        <v>36 Upper Ruby River Road</v>
      </c>
      <c r="D1345" s="4" t="str">
        <f>VLOOKUP(A1345,'[1]Central Directory_LE Expanded'!A1345:'[1]Central Directory_LE Expanded'!E:E,5,FALSE)</f>
        <v>Alder</v>
      </c>
      <c r="E1345" s="4" t="str">
        <f>VLOOKUP(A1345,'[1]Central Directory_LE Expanded'!A1345:'[1]Central Directory_LE Expanded'!F:F,6,FALSE)</f>
        <v>MT</v>
      </c>
      <c r="F1345" s="4" t="str">
        <f>VLOOKUP(A1345,'[1]Central Directory_LE Expanded'!A1345:'[1]Central Directory_LE Expanded'!G:G,7,FALSE)</f>
        <v>59710</v>
      </c>
      <c r="G1345" s="4" t="str">
        <f t="shared" si="20"/>
        <v>36 Upper Ruby River Road Alder,MT 59710</v>
      </c>
      <c r="H1345" s="9">
        <v>19031</v>
      </c>
      <c r="I1345" s="5">
        <v>44378</v>
      </c>
      <c r="J1345" s="6" t="s">
        <v>893</v>
      </c>
      <c r="K1345" t="s">
        <v>897</v>
      </c>
    </row>
    <row r="1346" spans="1:11" x14ac:dyDescent="0.25">
      <c r="A1346" s="7" t="s">
        <v>596</v>
      </c>
      <c r="B1346" s="8" t="s">
        <v>597</v>
      </c>
      <c r="C1346" s="4" t="str">
        <f>VLOOKUP(A1346,'Central Directory_LE Expanded'!A1346:'Central Directory_LE Expanded'!D:D,4,FALSE)</f>
        <v>36 Upper Ruby River Road</v>
      </c>
      <c r="D1346" s="4" t="str">
        <f>VLOOKUP(A1346,'[1]Central Directory_LE Expanded'!A1346:'[1]Central Directory_LE Expanded'!E:E,5,FALSE)</f>
        <v>Alder</v>
      </c>
      <c r="E1346" s="4" t="str">
        <f>VLOOKUP(A1346,'[1]Central Directory_LE Expanded'!A1346:'[1]Central Directory_LE Expanded'!F:F,6,FALSE)</f>
        <v>MT</v>
      </c>
      <c r="F1346" s="4" t="str">
        <f>VLOOKUP(A1346,'[1]Central Directory_LE Expanded'!A1346:'[1]Central Directory_LE Expanded'!G:G,7,FALSE)</f>
        <v>59710</v>
      </c>
      <c r="G1346" s="4" t="str">
        <f t="shared" si="20"/>
        <v>36 Upper Ruby River Road Alder,MT 59710</v>
      </c>
      <c r="H1346" s="9">
        <v>1149</v>
      </c>
      <c r="I1346" s="5">
        <v>44378</v>
      </c>
      <c r="J1346" s="6" t="s">
        <v>333</v>
      </c>
      <c r="K1346" t="s">
        <v>897</v>
      </c>
    </row>
    <row r="1347" spans="1:11" x14ac:dyDescent="0.25">
      <c r="A1347" s="7" t="s">
        <v>596</v>
      </c>
      <c r="B1347" s="8" t="s">
        <v>597</v>
      </c>
      <c r="C1347" s="4" t="str">
        <f>VLOOKUP(A1347,'Central Directory_LE Expanded'!A1347:'Central Directory_LE Expanded'!D:D,4,FALSE)</f>
        <v>36 Upper Ruby River Road</v>
      </c>
      <c r="D1347" s="4" t="str">
        <f>VLOOKUP(A1347,'[1]Central Directory_LE Expanded'!A1347:'[1]Central Directory_LE Expanded'!E:E,5,FALSE)</f>
        <v>Alder</v>
      </c>
      <c r="E1347" s="4" t="str">
        <f>VLOOKUP(A1347,'[1]Central Directory_LE Expanded'!A1347:'[1]Central Directory_LE Expanded'!F:F,6,FALSE)</f>
        <v>MT</v>
      </c>
      <c r="F1347" s="4" t="str">
        <f>VLOOKUP(A1347,'[1]Central Directory_LE Expanded'!A1347:'[1]Central Directory_LE Expanded'!G:G,7,FALSE)</f>
        <v>59710</v>
      </c>
      <c r="G1347" s="4" t="str">
        <f t="shared" ref="G1347:G1410" si="21">CONCATENATE(C1347," ",D1347,",", E1347," ",F1347)</f>
        <v>36 Upper Ruby River Road Alder,MT 59710</v>
      </c>
      <c r="H1347" s="9">
        <v>10000</v>
      </c>
      <c r="I1347" s="5">
        <v>44378</v>
      </c>
      <c r="J1347" s="6" t="s">
        <v>334</v>
      </c>
      <c r="K1347" t="s">
        <v>897</v>
      </c>
    </row>
    <row r="1348" spans="1:11" x14ac:dyDescent="0.25">
      <c r="A1348" s="7" t="s">
        <v>45</v>
      </c>
      <c r="B1348" s="8" t="s">
        <v>46</v>
      </c>
      <c r="C1348" s="4" t="str">
        <f>VLOOKUP(A1348,'Central Directory_LE Expanded'!A1348:'Central Directory_LE Expanded'!D:D,4,FALSE)</f>
        <v>211 Madison Street</v>
      </c>
      <c r="D1348" s="4" t="str">
        <f>VLOOKUP(A1348,'[1]Central Directory_LE Expanded'!A1348:'[1]Central Directory_LE Expanded'!E:E,5,FALSE)</f>
        <v>Sheridan</v>
      </c>
      <c r="E1348" s="4" t="str">
        <f>VLOOKUP(A1348,'[1]Central Directory_LE Expanded'!A1348:'[1]Central Directory_LE Expanded'!F:F,6,FALSE)</f>
        <v>MT</v>
      </c>
      <c r="F1348" s="4" t="str">
        <f>VLOOKUP(A1348,'[1]Central Directory_LE Expanded'!A1348:'[1]Central Directory_LE Expanded'!G:G,7,FALSE)</f>
        <v>59749</v>
      </c>
      <c r="G1348" s="4" t="str">
        <f t="shared" si="21"/>
        <v>211 Madison Street Sheridan,MT 59749</v>
      </c>
      <c r="H1348" s="9">
        <v>34331</v>
      </c>
      <c r="I1348" s="5">
        <v>44378</v>
      </c>
      <c r="J1348" s="6" t="s">
        <v>819</v>
      </c>
      <c r="K1348" t="s">
        <v>897</v>
      </c>
    </row>
    <row r="1349" spans="1:11" x14ac:dyDescent="0.25">
      <c r="A1349" s="7" t="s">
        <v>45</v>
      </c>
      <c r="B1349" s="8" t="s">
        <v>46</v>
      </c>
      <c r="C1349" s="4" t="str">
        <f>VLOOKUP(A1349,'Central Directory_LE Expanded'!A1349:'Central Directory_LE Expanded'!D:D,4,FALSE)</f>
        <v>211 Madison Street</v>
      </c>
      <c r="D1349" s="4" t="str">
        <f>VLOOKUP(A1349,'[1]Central Directory_LE Expanded'!A1349:'[1]Central Directory_LE Expanded'!E:E,5,FALSE)</f>
        <v>Sheridan</v>
      </c>
      <c r="E1349" s="4" t="str">
        <f>VLOOKUP(A1349,'[1]Central Directory_LE Expanded'!A1349:'[1]Central Directory_LE Expanded'!F:F,6,FALSE)</f>
        <v>MT</v>
      </c>
      <c r="F1349" s="4" t="str">
        <f>VLOOKUP(A1349,'[1]Central Directory_LE Expanded'!A1349:'[1]Central Directory_LE Expanded'!G:G,7,FALSE)</f>
        <v>59749</v>
      </c>
      <c r="G1349" s="4" t="str">
        <f t="shared" si="21"/>
        <v>211 Madison Street Sheridan,MT 59749</v>
      </c>
      <c r="H1349" s="9">
        <v>6963</v>
      </c>
      <c r="I1349" s="5">
        <v>44378</v>
      </c>
      <c r="J1349" s="6" t="s">
        <v>891</v>
      </c>
      <c r="K1349" t="s">
        <v>897</v>
      </c>
    </row>
    <row r="1350" spans="1:11" x14ac:dyDescent="0.25">
      <c r="A1350" s="7" t="s">
        <v>45</v>
      </c>
      <c r="B1350" s="8" t="s">
        <v>46</v>
      </c>
      <c r="C1350" s="4" t="str">
        <f>VLOOKUP(A1350,'Central Directory_LE Expanded'!A1350:'Central Directory_LE Expanded'!D:D,4,FALSE)</f>
        <v>211 Madison Street</v>
      </c>
      <c r="D1350" s="4" t="str">
        <f>VLOOKUP(A1350,'[1]Central Directory_LE Expanded'!A1350:'[1]Central Directory_LE Expanded'!E:E,5,FALSE)</f>
        <v>Sheridan</v>
      </c>
      <c r="E1350" s="4" t="str">
        <f>VLOOKUP(A1350,'[1]Central Directory_LE Expanded'!A1350:'[1]Central Directory_LE Expanded'!F:F,6,FALSE)</f>
        <v>MT</v>
      </c>
      <c r="F1350" s="4" t="str">
        <f>VLOOKUP(A1350,'[1]Central Directory_LE Expanded'!A1350:'[1]Central Directory_LE Expanded'!G:G,7,FALSE)</f>
        <v>59749</v>
      </c>
      <c r="G1350" s="4" t="str">
        <f t="shared" si="21"/>
        <v>211 Madison Street Sheridan,MT 59749</v>
      </c>
      <c r="H1350" s="9">
        <v>1888</v>
      </c>
      <c r="I1350" s="5">
        <v>44378</v>
      </c>
      <c r="J1350" s="6" t="s">
        <v>820</v>
      </c>
      <c r="K1350" t="s">
        <v>897</v>
      </c>
    </row>
    <row r="1351" spans="1:11" x14ac:dyDescent="0.25">
      <c r="A1351" s="7" t="s">
        <v>45</v>
      </c>
      <c r="B1351" s="8" t="s">
        <v>46</v>
      </c>
      <c r="C1351" s="4" t="str">
        <f>VLOOKUP(A1351,'Central Directory_LE Expanded'!A1351:'Central Directory_LE Expanded'!D:D,4,FALSE)</f>
        <v>211 Madison Street</v>
      </c>
      <c r="D1351" s="4" t="str">
        <f>VLOOKUP(A1351,'[1]Central Directory_LE Expanded'!A1351:'[1]Central Directory_LE Expanded'!E:E,5,FALSE)</f>
        <v>Sheridan</v>
      </c>
      <c r="E1351" s="4" t="str">
        <f>VLOOKUP(A1351,'[1]Central Directory_LE Expanded'!A1351:'[1]Central Directory_LE Expanded'!F:F,6,FALSE)</f>
        <v>MT</v>
      </c>
      <c r="F1351" s="4" t="str">
        <f>VLOOKUP(A1351,'[1]Central Directory_LE Expanded'!A1351:'[1]Central Directory_LE Expanded'!G:G,7,FALSE)</f>
        <v>59749</v>
      </c>
      <c r="G1351" s="4" t="str">
        <f t="shared" si="21"/>
        <v>211 Madison Street Sheridan,MT 59749</v>
      </c>
      <c r="H1351" s="9">
        <v>700</v>
      </c>
      <c r="I1351" s="5">
        <v>44378</v>
      </c>
      <c r="J1351" s="6" t="s">
        <v>892</v>
      </c>
      <c r="K1351" t="s">
        <v>897</v>
      </c>
    </row>
    <row r="1352" spans="1:11" x14ac:dyDescent="0.25">
      <c r="A1352" s="7" t="s">
        <v>45</v>
      </c>
      <c r="B1352" s="8" t="s">
        <v>46</v>
      </c>
      <c r="C1352" s="4" t="str">
        <f>VLOOKUP(A1352,'Central Directory_LE Expanded'!A1352:'Central Directory_LE Expanded'!D:D,4,FALSE)</f>
        <v>211 Madison Street</v>
      </c>
      <c r="D1352" s="4" t="str">
        <f>VLOOKUP(A1352,'[1]Central Directory_LE Expanded'!A1352:'[1]Central Directory_LE Expanded'!E:E,5,FALSE)</f>
        <v>Sheridan</v>
      </c>
      <c r="E1352" s="4" t="str">
        <f>VLOOKUP(A1352,'[1]Central Directory_LE Expanded'!A1352:'[1]Central Directory_LE Expanded'!F:F,6,FALSE)</f>
        <v>MT</v>
      </c>
      <c r="F1352" s="4" t="str">
        <f>VLOOKUP(A1352,'[1]Central Directory_LE Expanded'!A1352:'[1]Central Directory_LE Expanded'!G:G,7,FALSE)</f>
        <v>59749</v>
      </c>
      <c r="G1352" s="4" t="str">
        <f t="shared" si="21"/>
        <v>211 Madison Street Sheridan,MT 59749</v>
      </c>
      <c r="H1352" s="9">
        <v>24430</v>
      </c>
      <c r="I1352" s="5">
        <v>44378</v>
      </c>
      <c r="J1352" s="6" t="s">
        <v>893</v>
      </c>
      <c r="K1352" t="s">
        <v>897</v>
      </c>
    </row>
    <row r="1353" spans="1:11" x14ac:dyDescent="0.25">
      <c r="A1353" s="7" t="s">
        <v>45</v>
      </c>
      <c r="B1353" s="8" t="s">
        <v>46</v>
      </c>
      <c r="C1353" s="4" t="str">
        <f>VLOOKUP(A1353,'Central Directory_LE Expanded'!A1353:'Central Directory_LE Expanded'!D:D,4,FALSE)</f>
        <v>211 Madison Street</v>
      </c>
      <c r="D1353" s="4" t="str">
        <f>VLOOKUP(A1353,'[1]Central Directory_LE Expanded'!A1353:'[1]Central Directory_LE Expanded'!E:E,5,FALSE)</f>
        <v>Sheridan</v>
      </c>
      <c r="E1353" s="4" t="str">
        <f>VLOOKUP(A1353,'[1]Central Directory_LE Expanded'!A1353:'[1]Central Directory_LE Expanded'!F:F,6,FALSE)</f>
        <v>MT</v>
      </c>
      <c r="F1353" s="4" t="str">
        <f>VLOOKUP(A1353,'[1]Central Directory_LE Expanded'!A1353:'[1]Central Directory_LE Expanded'!G:G,7,FALSE)</f>
        <v>59749</v>
      </c>
      <c r="G1353" s="4" t="str">
        <f t="shared" si="21"/>
        <v>211 Madison Street Sheridan,MT 59749</v>
      </c>
      <c r="H1353" s="9">
        <v>8064</v>
      </c>
      <c r="I1353" s="5">
        <v>44378</v>
      </c>
      <c r="J1353" s="6" t="s">
        <v>333</v>
      </c>
      <c r="K1353" t="s">
        <v>897</v>
      </c>
    </row>
    <row r="1354" spans="1:11" x14ac:dyDescent="0.25">
      <c r="A1354" s="7" t="s">
        <v>45</v>
      </c>
      <c r="B1354" s="8" t="s">
        <v>46</v>
      </c>
      <c r="C1354" s="4" t="str">
        <f>VLOOKUP(A1354,'Central Directory_LE Expanded'!A1354:'Central Directory_LE Expanded'!D:D,4,FALSE)</f>
        <v>211 Madison Street</v>
      </c>
      <c r="D1354" s="4" t="str">
        <f>VLOOKUP(A1354,'[1]Central Directory_LE Expanded'!A1354:'[1]Central Directory_LE Expanded'!E:E,5,FALSE)</f>
        <v>Sheridan</v>
      </c>
      <c r="E1354" s="4" t="str">
        <f>VLOOKUP(A1354,'[1]Central Directory_LE Expanded'!A1354:'[1]Central Directory_LE Expanded'!F:F,6,FALSE)</f>
        <v>MT</v>
      </c>
      <c r="F1354" s="4" t="str">
        <f>VLOOKUP(A1354,'[1]Central Directory_LE Expanded'!A1354:'[1]Central Directory_LE Expanded'!G:G,7,FALSE)</f>
        <v>59749</v>
      </c>
      <c r="G1354" s="4" t="str">
        <f t="shared" si="21"/>
        <v>211 Madison Street Sheridan,MT 59749</v>
      </c>
      <c r="H1354" s="9">
        <v>10000</v>
      </c>
      <c r="I1354" s="5">
        <v>44378</v>
      </c>
      <c r="J1354" s="6" t="s">
        <v>334</v>
      </c>
      <c r="K1354" t="s">
        <v>897</v>
      </c>
    </row>
    <row r="1355" spans="1:11" x14ac:dyDescent="0.25">
      <c r="A1355" s="7" t="s">
        <v>45</v>
      </c>
      <c r="B1355" s="8" t="s">
        <v>46</v>
      </c>
      <c r="C1355" s="4" t="str">
        <f>VLOOKUP(A1355,'Central Directory_LE Expanded'!A1355:'Central Directory_LE Expanded'!D:D,4,FALSE)</f>
        <v>211 Madison Street</v>
      </c>
      <c r="D1355" s="4" t="str">
        <f>VLOOKUP(A1355,'[1]Central Directory_LE Expanded'!A1355:'[1]Central Directory_LE Expanded'!E:E,5,FALSE)</f>
        <v>Sheridan</v>
      </c>
      <c r="E1355" s="4" t="str">
        <f>VLOOKUP(A1355,'[1]Central Directory_LE Expanded'!A1355:'[1]Central Directory_LE Expanded'!F:F,6,FALSE)</f>
        <v>MT</v>
      </c>
      <c r="F1355" s="4" t="str">
        <f>VLOOKUP(A1355,'[1]Central Directory_LE Expanded'!A1355:'[1]Central Directory_LE Expanded'!G:G,7,FALSE)</f>
        <v>59749</v>
      </c>
      <c r="G1355" s="4" t="str">
        <f t="shared" si="21"/>
        <v>211 Madison Street Sheridan,MT 59749</v>
      </c>
      <c r="H1355" s="9">
        <v>143000</v>
      </c>
      <c r="I1355" s="5">
        <v>44378</v>
      </c>
      <c r="J1355" s="6" t="s">
        <v>13</v>
      </c>
      <c r="K1355" t="s">
        <v>897</v>
      </c>
    </row>
    <row r="1356" spans="1:11" x14ac:dyDescent="0.25">
      <c r="A1356" s="7" t="s">
        <v>198</v>
      </c>
      <c r="B1356" s="8" t="s">
        <v>199</v>
      </c>
      <c r="C1356" s="4" t="str">
        <f>VLOOKUP(A1356,'Central Directory_LE Expanded'!A1356:'Central Directory_LE Expanded'!D:D,4,FALSE)</f>
        <v>211 Madison Street</v>
      </c>
      <c r="D1356" s="4" t="str">
        <f>VLOOKUP(A1356,'[1]Central Directory_LE Expanded'!A1356:'[1]Central Directory_LE Expanded'!E:E,5,FALSE)</f>
        <v>Sheridan</v>
      </c>
      <c r="E1356" s="4" t="str">
        <f>VLOOKUP(A1356,'[1]Central Directory_LE Expanded'!A1356:'[1]Central Directory_LE Expanded'!F:F,6,FALSE)</f>
        <v>MT</v>
      </c>
      <c r="F1356" s="4" t="str">
        <f>VLOOKUP(A1356,'[1]Central Directory_LE Expanded'!A1356:'[1]Central Directory_LE Expanded'!G:G,7,FALSE)</f>
        <v>59749</v>
      </c>
      <c r="G1356" s="4" t="str">
        <f t="shared" si="21"/>
        <v>211 Madison Street Sheridan,MT 59749</v>
      </c>
      <c r="H1356" s="9">
        <v>4000</v>
      </c>
      <c r="I1356" s="5">
        <v>44378</v>
      </c>
      <c r="J1356" s="6" t="s">
        <v>69</v>
      </c>
      <c r="K1356" t="s">
        <v>897</v>
      </c>
    </row>
    <row r="1357" spans="1:11" x14ac:dyDescent="0.25">
      <c r="A1357" s="7" t="s">
        <v>198</v>
      </c>
      <c r="B1357" s="8" t="s">
        <v>199</v>
      </c>
      <c r="C1357" s="4" t="str">
        <f>VLOOKUP(A1357,'Central Directory_LE Expanded'!A1357:'Central Directory_LE Expanded'!D:D,4,FALSE)</f>
        <v>211 Madison Street</v>
      </c>
      <c r="D1357" s="4" t="str">
        <f>VLOOKUP(A1357,'[1]Central Directory_LE Expanded'!A1357:'[1]Central Directory_LE Expanded'!E:E,5,FALSE)</f>
        <v>Sheridan</v>
      </c>
      <c r="E1357" s="4" t="str">
        <f>VLOOKUP(A1357,'[1]Central Directory_LE Expanded'!A1357:'[1]Central Directory_LE Expanded'!F:F,6,FALSE)</f>
        <v>MT</v>
      </c>
      <c r="F1357" s="4" t="str">
        <f>VLOOKUP(A1357,'[1]Central Directory_LE Expanded'!A1357:'[1]Central Directory_LE Expanded'!G:G,7,FALSE)</f>
        <v>59749</v>
      </c>
      <c r="G1357" s="4" t="str">
        <f t="shared" si="21"/>
        <v>211 Madison Street Sheridan,MT 59749</v>
      </c>
      <c r="H1357" s="9">
        <v>15782</v>
      </c>
      <c r="I1357" s="5">
        <v>44378</v>
      </c>
      <c r="J1357" s="6" t="s">
        <v>819</v>
      </c>
      <c r="K1357" t="s">
        <v>897</v>
      </c>
    </row>
    <row r="1358" spans="1:11" x14ac:dyDescent="0.25">
      <c r="A1358" s="7" t="s">
        <v>198</v>
      </c>
      <c r="B1358" s="8" t="s">
        <v>199</v>
      </c>
      <c r="C1358" s="4" t="str">
        <f>VLOOKUP(A1358,'Central Directory_LE Expanded'!A1358:'Central Directory_LE Expanded'!D:D,4,FALSE)</f>
        <v>211 Madison Street</v>
      </c>
      <c r="D1358" s="4" t="str">
        <f>VLOOKUP(A1358,'[1]Central Directory_LE Expanded'!A1358:'[1]Central Directory_LE Expanded'!E:E,5,FALSE)</f>
        <v>Sheridan</v>
      </c>
      <c r="E1358" s="4" t="str">
        <f>VLOOKUP(A1358,'[1]Central Directory_LE Expanded'!A1358:'[1]Central Directory_LE Expanded'!F:F,6,FALSE)</f>
        <v>MT</v>
      </c>
      <c r="F1358" s="4" t="str">
        <f>VLOOKUP(A1358,'[1]Central Directory_LE Expanded'!A1358:'[1]Central Directory_LE Expanded'!G:G,7,FALSE)</f>
        <v>59749</v>
      </c>
      <c r="G1358" s="4" t="str">
        <f t="shared" si="21"/>
        <v>211 Madison Street Sheridan,MT 59749</v>
      </c>
      <c r="H1358" s="9">
        <v>3701</v>
      </c>
      <c r="I1358" s="5">
        <v>44378</v>
      </c>
      <c r="J1358" s="6" t="s">
        <v>891</v>
      </c>
      <c r="K1358" t="s">
        <v>897</v>
      </c>
    </row>
    <row r="1359" spans="1:11" x14ac:dyDescent="0.25">
      <c r="A1359" s="7" t="s">
        <v>198</v>
      </c>
      <c r="B1359" s="8" t="s">
        <v>199</v>
      </c>
      <c r="C1359" s="4" t="str">
        <f>VLOOKUP(A1359,'Central Directory_LE Expanded'!A1359:'Central Directory_LE Expanded'!D:D,4,FALSE)</f>
        <v>211 Madison Street</v>
      </c>
      <c r="D1359" s="4" t="str">
        <f>VLOOKUP(A1359,'[1]Central Directory_LE Expanded'!A1359:'[1]Central Directory_LE Expanded'!E:E,5,FALSE)</f>
        <v>Sheridan</v>
      </c>
      <c r="E1359" s="4" t="str">
        <f>VLOOKUP(A1359,'[1]Central Directory_LE Expanded'!A1359:'[1]Central Directory_LE Expanded'!F:F,6,FALSE)</f>
        <v>MT</v>
      </c>
      <c r="F1359" s="4" t="str">
        <f>VLOOKUP(A1359,'[1]Central Directory_LE Expanded'!A1359:'[1]Central Directory_LE Expanded'!G:G,7,FALSE)</f>
        <v>59749</v>
      </c>
      <c r="G1359" s="4" t="str">
        <f t="shared" si="21"/>
        <v>211 Madison Street Sheridan,MT 59749</v>
      </c>
      <c r="H1359" s="9">
        <v>14100</v>
      </c>
      <c r="I1359" s="5">
        <v>44378</v>
      </c>
      <c r="J1359" s="6" t="s">
        <v>893</v>
      </c>
      <c r="K1359" t="s">
        <v>897</v>
      </c>
    </row>
    <row r="1360" spans="1:11" x14ac:dyDescent="0.25">
      <c r="A1360" s="7" t="s">
        <v>198</v>
      </c>
      <c r="B1360" s="8" t="s">
        <v>199</v>
      </c>
      <c r="C1360" s="4" t="str">
        <f>VLOOKUP(A1360,'Central Directory_LE Expanded'!A1360:'Central Directory_LE Expanded'!D:D,4,FALSE)</f>
        <v>211 Madison Street</v>
      </c>
      <c r="D1360" s="4" t="str">
        <f>VLOOKUP(A1360,'[1]Central Directory_LE Expanded'!A1360:'[1]Central Directory_LE Expanded'!E:E,5,FALSE)</f>
        <v>Sheridan</v>
      </c>
      <c r="E1360" s="4" t="str">
        <f>VLOOKUP(A1360,'[1]Central Directory_LE Expanded'!A1360:'[1]Central Directory_LE Expanded'!F:F,6,FALSE)</f>
        <v>MT</v>
      </c>
      <c r="F1360" s="4" t="str">
        <f>VLOOKUP(A1360,'[1]Central Directory_LE Expanded'!A1360:'[1]Central Directory_LE Expanded'!G:G,7,FALSE)</f>
        <v>59749</v>
      </c>
      <c r="G1360" s="4" t="str">
        <f t="shared" si="21"/>
        <v>211 Madison Street Sheridan,MT 59749</v>
      </c>
      <c r="H1360" s="9">
        <v>3284</v>
      </c>
      <c r="I1360" s="5">
        <v>44378</v>
      </c>
      <c r="J1360" s="6" t="s">
        <v>333</v>
      </c>
      <c r="K1360" t="s">
        <v>897</v>
      </c>
    </row>
    <row r="1361" spans="1:11" x14ac:dyDescent="0.25">
      <c r="A1361" s="7" t="s">
        <v>198</v>
      </c>
      <c r="B1361" s="8" t="s">
        <v>199</v>
      </c>
      <c r="C1361" s="4" t="str">
        <f>VLOOKUP(A1361,'Central Directory_LE Expanded'!A1361:'Central Directory_LE Expanded'!D:D,4,FALSE)</f>
        <v>211 Madison Street</v>
      </c>
      <c r="D1361" s="4" t="str">
        <f>VLOOKUP(A1361,'[1]Central Directory_LE Expanded'!A1361:'[1]Central Directory_LE Expanded'!E:E,5,FALSE)</f>
        <v>Sheridan</v>
      </c>
      <c r="E1361" s="4" t="str">
        <f>VLOOKUP(A1361,'[1]Central Directory_LE Expanded'!A1361:'[1]Central Directory_LE Expanded'!F:F,6,FALSE)</f>
        <v>MT</v>
      </c>
      <c r="F1361" s="4" t="str">
        <f>VLOOKUP(A1361,'[1]Central Directory_LE Expanded'!A1361:'[1]Central Directory_LE Expanded'!G:G,7,FALSE)</f>
        <v>59749</v>
      </c>
      <c r="G1361" s="4" t="str">
        <f t="shared" si="21"/>
        <v>211 Madison Street Sheridan,MT 59749</v>
      </c>
      <c r="H1361" s="9">
        <v>10000</v>
      </c>
      <c r="I1361" s="5">
        <v>44378</v>
      </c>
      <c r="J1361" s="6" t="s">
        <v>334</v>
      </c>
      <c r="K1361" t="s">
        <v>897</v>
      </c>
    </row>
    <row r="1362" spans="1:11" x14ac:dyDescent="0.25">
      <c r="A1362" s="7" t="s">
        <v>200</v>
      </c>
      <c r="B1362" s="8" t="s">
        <v>201</v>
      </c>
      <c r="C1362" s="4" t="str">
        <f>VLOOKUP(A1362,'Central Directory_LE Expanded'!A1362:'Central Directory_LE Expanded'!D:D,4,FALSE)</f>
        <v>216 West 6th Street</v>
      </c>
      <c r="D1362" s="4" t="str">
        <f>VLOOKUP(A1362,'[1]Central Directory_LE Expanded'!A1362:'[1]Central Directory_LE Expanded'!E:E,5,FALSE)</f>
        <v>Twin Bridges</v>
      </c>
      <c r="E1362" s="4" t="str">
        <f>VLOOKUP(A1362,'[1]Central Directory_LE Expanded'!A1362:'[1]Central Directory_LE Expanded'!F:F,6,FALSE)</f>
        <v>MT</v>
      </c>
      <c r="F1362" s="4" t="str">
        <f>VLOOKUP(A1362,'[1]Central Directory_LE Expanded'!A1362:'[1]Central Directory_LE Expanded'!G:G,7,FALSE)</f>
        <v>59754</v>
      </c>
      <c r="G1362" s="4" t="str">
        <f t="shared" si="21"/>
        <v>216 West 6th Street Twin Bridges,MT 59754</v>
      </c>
      <c r="H1362" s="9">
        <v>4485</v>
      </c>
      <c r="I1362" s="5">
        <v>44378</v>
      </c>
      <c r="J1362" s="6" t="s">
        <v>69</v>
      </c>
      <c r="K1362" t="s">
        <v>897</v>
      </c>
    </row>
    <row r="1363" spans="1:11" x14ac:dyDescent="0.25">
      <c r="A1363" s="7" t="s">
        <v>200</v>
      </c>
      <c r="B1363" s="8" t="s">
        <v>201</v>
      </c>
      <c r="C1363" s="4" t="str">
        <f>VLOOKUP(A1363,'Central Directory_LE Expanded'!A1363:'Central Directory_LE Expanded'!D:D,4,FALSE)</f>
        <v>216 West 6th Street</v>
      </c>
      <c r="D1363" s="4" t="str">
        <f>VLOOKUP(A1363,'[1]Central Directory_LE Expanded'!A1363:'[1]Central Directory_LE Expanded'!E:E,5,FALSE)</f>
        <v>Twin Bridges</v>
      </c>
      <c r="E1363" s="4" t="str">
        <f>VLOOKUP(A1363,'[1]Central Directory_LE Expanded'!A1363:'[1]Central Directory_LE Expanded'!F:F,6,FALSE)</f>
        <v>MT</v>
      </c>
      <c r="F1363" s="4" t="str">
        <f>VLOOKUP(A1363,'[1]Central Directory_LE Expanded'!A1363:'[1]Central Directory_LE Expanded'!G:G,7,FALSE)</f>
        <v>59754</v>
      </c>
      <c r="G1363" s="4" t="str">
        <f t="shared" si="21"/>
        <v>216 West 6th Street Twin Bridges,MT 59754</v>
      </c>
      <c r="H1363" s="9">
        <v>49234</v>
      </c>
      <c r="I1363" s="5">
        <v>44378</v>
      </c>
      <c r="J1363" s="6" t="s">
        <v>819</v>
      </c>
      <c r="K1363" t="s">
        <v>897</v>
      </c>
    </row>
    <row r="1364" spans="1:11" x14ac:dyDescent="0.25">
      <c r="A1364" s="7" t="s">
        <v>200</v>
      </c>
      <c r="B1364" s="8" t="s">
        <v>201</v>
      </c>
      <c r="C1364" s="4" t="str">
        <f>VLOOKUP(A1364,'Central Directory_LE Expanded'!A1364:'Central Directory_LE Expanded'!D:D,4,FALSE)</f>
        <v>216 West 6th Street</v>
      </c>
      <c r="D1364" s="4" t="str">
        <f>VLOOKUP(A1364,'[1]Central Directory_LE Expanded'!A1364:'[1]Central Directory_LE Expanded'!E:E,5,FALSE)</f>
        <v>Twin Bridges</v>
      </c>
      <c r="E1364" s="4" t="str">
        <f>VLOOKUP(A1364,'[1]Central Directory_LE Expanded'!A1364:'[1]Central Directory_LE Expanded'!F:F,6,FALSE)</f>
        <v>MT</v>
      </c>
      <c r="F1364" s="4" t="str">
        <f>VLOOKUP(A1364,'[1]Central Directory_LE Expanded'!A1364:'[1]Central Directory_LE Expanded'!G:G,7,FALSE)</f>
        <v>59754</v>
      </c>
      <c r="G1364" s="4" t="str">
        <f t="shared" si="21"/>
        <v>216 West 6th Street Twin Bridges,MT 59754</v>
      </c>
      <c r="H1364" s="9">
        <v>11870</v>
      </c>
      <c r="I1364" s="5">
        <v>44378</v>
      </c>
      <c r="J1364" s="6" t="s">
        <v>891</v>
      </c>
      <c r="K1364" t="s">
        <v>897</v>
      </c>
    </row>
    <row r="1365" spans="1:11" x14ac:dyDescent="0.25">
      <c r="A1365" s="7" t="s">
        <v>200</v>
      </c>
      <c r="B1365" s="8" t="s">
        <v>201</v>
      </c>
      <c r="C1365" s="4" t="str">
        <f>VLOOKUP(A1365,'Central Directory_LE Expanded'!A1365:'Central Directory_LE Expanded'!D:D,4,FALSE)</f>
        <v>216 West 6th Street</v>
      </c>
      <c r="D1365" s="4" t="str">
        <f>VLOOKUP(A1365,'[1]Central Directory_LE Expanded'!A1365:'[1]Central Directory_LE Expanded'!E:E,5,FALSE)</f>
        <v>Twin Bridges</v>
      </c>
      <c r="E1365" s="4" t="str">
        <f>VLOOKUP(A1365,'[1]Central Directory_LE Expanded'!A1365:'[1]Central Directory_LE Expanded'!F:F,6,FALSE)</f>
        <v>MT</v>
      </c>
      <c r="F1365" s="4" t="str">
        <f>VLOOKUP(A1365,'[1]Central Directory_LE Expanded'!A1365:'[1]Central Directory_LE Expanded'!G:G,7,FALSE)</f>
        <v>59754</v>
      </c>
      <c r="G1365" s="4" t="str">
        <f t="shared" si="21"/>
        <v>216 West 6th Street Twin Bridges,MT 59754</v>
      </c>
      <c r="H1365" s="9">
        <v>1708</v>
      </c>
      <c r="I1365" s="5">
        <v>44378</v>
      </c>
      <c r="J1365" s="6" t="s">
        <v>820</v>
      </c>
      <c r="K1365" t="s">
        <v>897</v>
      </c>
    </row>
    <row r="1366" spans="1:11" x14ac:dyDescent="0.25">
      <c r="A1366" s="7" t="s">
        <v>200</v>
      </c>
      <c r="B1366" s="8" t="s">
        <v>201</v>
      </c>
      <c r="C1366" s="4" t="str">
        <f>VLOOKUP(A1366,'Central Directory_LE Expanded'!A1366:'Central Directory_LE Expanded'!D:D,4,FALSE)</f>
        <v>216 West 6th Street</v>
      </c>
      <c r="D1366" s="4" t="str">
        <f>VLOOKUP(A1366,'[1]Central Directory_LE Expanded'!A1366:'[1]Central Directory_LE Expanded'!E:E,5,FALSE)</f>
        <v>Twin Bridges</v>
      </c>
      <c r="E1366" s="4" t="str">
        <f>VLOOKUP(A1366,'[1]Central Directory_LE Expanded'!A1366:'[1]Central Directory_LE Expanded'!F:F,6,FALSE)</f>
        <v>MT</v>
      </c>
      <c r="F1366" s="4" t="str">
        <f>VLOOKUP(A1366,'[1]Central Directory_LE Expanded'!A1366:'[1]Central Directory_LE Expanded'!G:G,7,FALSE)</f>
        <v>59754</v>
      </c>
      <c r="G1366" s="4" t="str">
        <f t="shared" si="21"/>
        <v>216 West 6th Street Twin Bridges,MT 59754</v>
      </c>
      <c r="H1366" s="9">
        <v>1192</v>
      </c>
      <c r="I1366" s="5">
        <v>44378</v>
      </c>
      <c r="J1366" s="6" t="s">
        <v>892</v>
      </c>
      <c r="K1366" t="s">
        <v>897</v>
      </c>
    </row>
    <row r="1367" spans="1:11" x14ac:dyDescent="0.25">
      <c r="A1367" s="7" t="s">
        <v>200</v>
      </c>
      <c r="B1367" s="8" t="s">
        <v>201</v>
      </c>
      <c r="C1367" s="4" t="str">
        <f>VLOOKUP(A1367,'Central Directory_LE Expanded'!A1367:'Central Directory_LE Expanded'!D:D,4,FALSE)</f>
        <v>216 West 6th Street</v>
      </c>
      <c r="D1367" s="4" t="str">
        <f>VLOOKUP(A1367,'[1]Central Directory_LE Expanded'!A1367:'[1]Central Directory_LE Expanded'!E:E,5,FALSE)</f>
        <v>Twin Bridges</v>
      </c>
      <c r="E1367" s="4" t="str">
        <f>VLOOKUP(A1367,'[1]Central Directory_LE Expanded'!A1367:'[1]Central Directory_LE Expanded'!F:F,6,FALSE)</f>
        <v>MT</v>
      </c>
      <c r="F1367" s="4" t="str">
        <f>VLOOKUP(A1367,'[1]Central Directory_LE Expanded'!A1367:'[1]Central Directory_LE Expanded'!G:G,7,FALSE)</f>
        <v>59754</v>
      </c>
      <c r="G1367" s="4" t="str">
        <f t="shared" si="21"/>
        <v>216 West 6th Street Twin Bridges,MT 59754</v>
      </c>
      <c r="H1367" s="9">
        <v>47411</v>
      </c>
      <c r="I1367" s="5">
        <v>44378</v>
      </c>
      <c r="J1367" s="6" t="s">
        <v>893</v>
      </c>
      <c r="K1367" t="s">
        <v>897</v>
      </c>
    </row>
    <row r="1368" spans="1:11" x14ac:dyDescent="0.25">
      <c r="A1368" s="7" t="s">
        <v>200</v>
      </c>
      <c r="B1368" s="8" t="s">
        <v>201</v>
      </c>
      <c r="C1368" s="4" t="str">
        <f>VLOOKUP(A1368,'Central Directory_LE Expanded'!A1368:'Central Directory_LE Expanded'!D:D,4,FALSE)</f>
        <v>216 West 6th Street</v>
      </c>
      <c r="D1368" s="4" t="str">
        <f>VLOOKUP(A1368,'[1]Central Directory_LE Expanded'!A1368:'[1]Central Directory_LE Expanded'!E:E,5,FALSE)</f>
        <v>Twin Bridges</v>
      </c>
      <c r="E1368" s="4" t="str">
        <f>VLOOKUP(A1368,'[1]Central Directory_LE Expanded'!A1368:'[1]Central Directory_LE Expanded'!F:F,6,FALSE)</f>
        <v>MT</v>
      </c>
      <c r="F1368" s="4" t="str">
        <f>VLOOKUP(A1368,'[1]Central Directory_LE Expanded'!A1368:'[1]Central Directory_LE Expanded'!G:G,7,FALSE)</f>
        <v>59754</v>
      </c>
      <c r="G1368" s="4" t="str">
        <f t="shared" si="21"/>
        <v>216 West 6th Street Twin Bridges,MT 59754</v>
      </c>
      <c r="H1368" s="9">
        <v>14657</v>
      </c>
      <c r="I1368" s="5">
        <v>44378</v>
      </c>
      <c r="J1368" s="6" t="s">
        <v>333</v>
      </c>
      <c r="K1368" t="s">
        <v>897</v>
      </c>
    </row>
    <row r="1369" spans="1:11" x14ac:dyDescent="0.25">
      <c r="A1369" s="7" t="s">
        <v>200</v>
      </c>
      <c r="B1369" s="8" t="s">
        <v>201</v>
      </c>
      <c r="C1369" s="4" t="str">
        <f>VLOOKUP(A1369,'Central Directory_LE Expanded'!A1369:'Central Directory_LE Expanded'!D:D,4,FALSE)</f>
        <v>216 West 6th Street</v>
      </c>
      <c r="D1369" s="4" t="str">
        <f>VLOOKUP(A1369,'[1]Central Directory_LE Expanded'!A1369:'[1]Central Directory_LE Expanded'!E:E,5,FALSE)</f>
        <v>Twin Bridges</v>
      </c>
      <c r="E1369" s="4" t="str">
        <f>VLOOKUP(A1369,'[1]Central Directory_LE Expanded'!A1369:'[1]Central Directory_LE Expanded'!F:F,6,FALSE)</f>
        <v>MT</v>
      </c>
      <c r="F1369" s="4" t="str">
        <f>VLOOKUP(A1369,'[1]Central Directory_LE Expanded'!A1369:'[1]Central Directory_LE Expanded'!G:G,7,FALSE)</f>
        <v>59754</v>
      </c>
      <c r="G1369" s="4" t="str">
        <f t="shared" si="21"/>
        <v>216 West 6th Street Twin Bridges,MT 59754</v>
      </c>
      <c r="H1369" s="9">
        <v>10000</v>
      </c>
      <c r="I1369" s="5">
        <v>44378</v>
      </c>
      <c r="J1369" s="6" t="s">
        <v>334</v>
      </c>
      <c r="K1369" t="s">
        <v>897</v>
      </c>
    </row>
    <row r="1370" spans="1:11" x14ac:dyDescent="0.25">
      <c r="A1370" s="7" t="s">
        <v>598</v>
      </c>
      <c r="B1370" s="8" t="s">
        <v>599</v>
      </c>
      <c r="C1370" s="4" t="str">
        <f>VLOOKUP(A1370,'Central Directory_LE Expanded'!A1370:'Central Directory_LE Expanded'!D:D,4,FALSE)</f>
        <v>120 Harrison St</v>
      </c>
      <c r="D1370" s="4" t="str">
        <f>VLOOKUP(A1370,'[1]Central Directory_LE Expanded'!A1370:'[1]Central Directory_LE Expanded'!E:E,5,FALSE)</f>
        <v>Harrison</v>
      </c>
      <c r="E1370" s="4" t="str">
        <f>VLOOKUP(A1370,'[1]Central Directory_LE Expanded'!A1370:'[1]Central Directory_LE Expanded'!F:F,6,FALSE)</f>
        <v>MT</v>
      </c>
      <c r="F1370" s="4" t="str">
        <f>VLOOKUP(A1370,'[1]Central Directory_LE Expanded'!A1370:'[1]Central Directory_LE Expanded'!G:G,7,FALSE)</f>
        <v>59735</v>
      </c>
      <c r="G1370" s="4" t="str">
        <f t="shared" si="21"/>
        <v>120 Harrison St Harrison,MT 59735</v>
      </c>
      <c r="H1370" s="9">
        <v>2354</v>
      </c>
      <c r="I1370" s="5">
        <v>44378</v>
      </c>
      <c r="J1370" s="6" t="s">
        <v>69</v>
      </c>
      <c r="K1370" t="s">
        <v>897</v>
      </c>
    </row>
    <row r="1371" spans="1:11" x14ac:dyDescent="0.25">
      <c r="A1371" s="7" t="s">
        <v>598</v>
      </c>
      <c r="B1371" s="8" t="s">
        <v>599</v>
      </c>
      <c r="C1371" s="4" t="str">
        <f>VLOOKUP(A1371,'Central Directory_LE Expanded'!A1371:'Central Directory_LE Expanded'!D:D,4,FALSE)</f>
        <v>120 Harrison St</v>
      </c>
      <c r="D1371" s="4" t="str">
        <f>VLOOKUP(A1371,'[1]Central Directory_LE Expanded'!A1371:'[1]Central Directory_LE Expanded'!E:E,5,FALSE)</f>
        <v>Harrison</v>
      </c>
      <c r="E1371" s="4" t="str">
        <f>VLOOKUP(A1371,'[1]Central Directory_LE Expanded'!A1371:'[1]Central Directory_LE Expanded'!F:F,6,FALSE)</f>
        <v>MT</v>
      </c>
      <c r="F1371" s="4" t="str">
        <f>VLOOKUP(A1371,'[1]Central Directory_LE Expanded'!A1371:'[1]Central Directory_LE Expanded'!G:G,7,FALSE)</f>
        <v>59735</v>
      </c>
      <c r="G1371" s="4" t="str">
        <f t="shared" si="21"/>
        <v>120 Harrison St Harrison,MT 59735</v>
      </c>
      <c r="H1371" s="9">
        <v>22952</v>
      </c>
      <c r="I1371" s="5">
        <v>44378</v>
      </c>
      <c r="J1371" s="6" t="s">
        <v>819</v>
      </c>
      <c r="K1371" t="s">
        <v>897</v>
      </c>
    </row>
    <row r="1372" spans="1:11" x14ac:dyDescent="0.25">
      <c r="A1372" s="7" t="s">
        <v>598</v>
      </c>
      <c r="B1372" s="8" t="s">
        <v>599</v>
      </c>
      <c r="C1372" s="4" t="str">
        <f>VLOOKUP(A1372,'Central Directory_LE Expanded'!A1372:'Central Directory_LE Expanded'!D:D,4,FALSE)</f>
        <v>120 Harrison St</v>
      </c>
      <c r="D1372" s="4" t="str">
        <f>VLOOKUP(A1372,'[1]Central Directory_LE Expanded'!A1372:'[1]Central Directory_LE Expanded'!E:E,5,FALSE)</f>
        <v>Harrison</v>
      </c>
      <c r="E1372" s="4" t="str">
        <f>VLOOKUP(A1372,'[1]Central Directory_LE Expanded'!A1372:'[1]Central Directory_LE Expanded'!F:F,6,FALSE)</f>
        <v>MT</v>
      </c>
      <c r="F1372" s="4" t="str">
        <f>VLOOKUP(A1372,'[1]Central Directory_LE Expanded'!A1372:'[1]Central Directory_LE Expanded'!G:G,7,FALSE)</f>
        <v>59735</v>
      </c>
      <c r="G1372" s="4" t="str">
        <f t="shared" si="21"/>
        <v>120 Harrison St Harrison,MT 59735</v>
      </c>
      <c r="H1372" s="9">
        <v>5818</v>
      </c>
      <c r="I1372" s="5">
        <v>44378</v>
      </c>
      <c r="J1372" s="6" t="s">
        <v>891</v>
      </c>
      <c r="K1372" t="s">
        <v>897</v>
      </c>
    </row>
    <row r="1373" spans="1:11" x14ac:dyDescent="0.25">
      <c r="A1373" s="7" t="s">
        <v>598</v>
      </c>
      <c r="B1373" s="8" t="s">
        <v>599</v>
      </c>
      <c r="C1373" s="4" t="str">
        <f>VLOOKUP(A1373,'Central Directory_LE Expanded'!A1373:'Central Directory_LE Expanded'!D:D,4,FALSE)</f>
        <v>120 Harrison St</v>
      </c>
      <c r="D1373" s="4" t="str">
        <f>VLOOKUP(A1373,'[1]Central Directory_LE Expanded'!A1373:'[1]Central Directory_LE Expanded'!E:E,5,FALSE)</f>
        <v>Harrison</v>
      </c>
      <c r="E1373" s="4" t="str">
        <f>VLOOKUP(A1373,'[1]Central Directory_LE Expanded'!A1373:'[1]Central Directory_LE Expanded'!F:F,6,FALSE)</f>
        <v>MT</v>
      </c>
      <c r="F1373" s="4" t="str">
        <f>VLOOKUP(A1373,'[1]Central Directory_LE Expanded'!A1373:'[1]Central Directory_LE Expanded'!G:G,7,FALSE)</f>
        <v>59735</v>
      </c>
      <c r="G1373" s="4" t="str">
        <f t="shared" si="21"/>
        <v>120 Harrison St Harrison,MT 59735</v>
      </c>
      <c r="H1373" s="9">
        <v>844</v>
      </c>
      <c r="I1373" s="5">
        <v>44378</v>
      </c>
      <c r="J1373" s="6" t="s">
        <v>820</v>
      </c>
      <c r="K1373" t="s">
        <v>897</v>
      </c>
    </row>
    <row r="1374" spans="1:11" x14ac:dyDescent="0.25">
      <c r="A1374" s="7" t="s">
        <v>598</v>
      </c>
      <c r="B1374" s="8" t="s">
        <v>599</v>
      </c>
      <c r="C1374" s="4" t="str">
        <f>VLOOKUP(A1374,'Central Directory_LE Expanded'!A1374:'Central Directory_LE Expanded'!D:D,4,FALSE)</f>
        <v>120 Harrison St</v>
      </c>
      <c r="D1374" s="4" t="str">
        <f>VLOOKUP(A1374,'[1]Central Directory_LE Expanded'!A1374:'[1]Central Directory_LE Expanded'!E:E,5,FALSE)</f>
        <v>Harrison</v>
      </c>
      <c r="E1374" s="4" t="str">
        <f>VLOOKUP(A1374,'[1]Central Directory_LE Expanded'!A1374:'[1]Central Directory_LE Expanded'!F:F,6,FALSE)</f>
        <v>MT</v>
      </c>
      <c r="F1374" s="4" t="str">
        <f>VLOOKUP(A1374,'[1]Central Directory_LE Expanded'!A1374:'[1]Central Directory_LE Expanded'!G:G,7,FALSE)</f>
        <v>59735</v>
      </c>
      <c r="G1374" s="4" t="str">
        <f t="shared" si="21"/>
        <v>120 Harrison St Harrison,MT 59735</v>
      </c>
      <c r="H1374" s="9">
        <v>585</v>
      </c>
      <c r="I1374" s="5">
        <v>44378</v>
      </c>
      <c r="J1374" s="6" t="s">
        <v>892</v>
      </c>
      <c r="K1374" t="s">
        <v>897</v>
      </c>
    </row>
    <row r="1375" spans="1:11" x14ac:dyDescent="0.25">
      <c r="A1375" s="7" t="s">
        <v>598</v>
      </c>
      <c r="B1375" s="8" t="s">
        <v>599</v>
      </c>
      <c r="C1375" s="4" t="str">
        <f>VLOOKUP(A1375,'Central Directory_LE Expanded'!A1375:'Central Directory_LE Expanded'!D:D,4,FALSE)</f>
        <v>120 Harrison St</v>
      </c>
      <c r="D1375" s="4" t="str">
        <f>VLOOKUP(A1375,'[1]Central Directory_LE Expanded'!A1375:'[1]Central Directory_LE Expanded'!E:E,5,FALSE)</f>
        <v>Harrison</v>
      </c>
      <c r="E1375" s="4" t="str">
        <f>VLOOKUP(A1375,'[1]Central Directory_LE Expanded'!A1375:'[1]Central Directory_LE Expanded'!F:F,6,FALSE)</f>
        <v>MT</v>
      </c>
      <c r="F1375" s="4" t="str">
        <f>VLOOKUP(A1375,'[1]Central Directory_LE Expanded'!A1375:'[1]Central Directory_LE Expanded'!G:G,7,FALSE)</f>
        <v>59735</v>
      </c>
      <c r="G1375" s="4" t="str">
        <f t="shared" si="21"/>
        <v>120 Harrison St Harrison,MT 59735</v>
      </c>
      <c r="H1375" s="9">
        <v>21286</v>
      </c>
      <c r="I1375" s="5">
        <v>44378</v>
      </c>
      <c r="J1375" s="6" t="s">
        <v>893</v>
      </c>
      <c r="K1375" t="s">
        <v>897</v>
      </c>
    </row>
    <row r="1376" spans="1:11" x14ac:dyDescent="0.25">
      <c r="A1376" s="7" t="s">
        <v>598</v>
      </c>
      <c r="B1376" s="8" t="s">
        <v>599</v>
      </c>
      <c r="C1376" s="4" t="str">
        <f>VLOOKUP(A1376,'Central Directory_LE Expanded'!A1376:'Central Directory_LE Expanded'!D:D,4,FALSE)</f>
        <v>120 Harrison St</v>
      </c>
      <c r="D1376" s="4" t="str">
        <f>VLOOKUP(A1376,'[1]Central Directory_LE Expanded'!A1376:'[1]Central Directory_LE Expanded'!E:E,5,FALSE)</f>
        <v>Harrison</v>
      </c>
      <c r="E1376" s="4" t="str">
        <f>VLOOKUP(A1376,'[1]Central Directory_LE Expanded'!A1376:'[1]Central Directory_LE Expanded'!F:F,6,FALSE)</f>
        <v>MT</v>
      </c>
      <c r="F1376" s="4" t="str">
        <f>VLOOKUP(A1376,'[1]Central Directory_LE Expanded'!A1376:'[1]Central Directory_LE Expanded'!G:G,7,FALSE)</f>
        <v>59735</v>
      </c>
      <c r="G1376" s="4" t="str">
        <f t="shared" si="21"/>
        <v>120 Harrison St Harrison,MT 59735</v>
      </c>
      <c r="H1376" s="9">
        <v>7672</v>
      </c>
      <c r="I1376" s="5">
        <v>44378</v>
      </c>
      <c r="J1376" s="6" t="s">
        <v>333</v>
      </c>
      <c r="K1376" t="s">
        <v>897</v>
      </c>
    </row>
    <row r="1377" spans="1:11" x14ac:dyDescent="0.25">
      <c r="A1377" s="7" t="s">
        <v>598</v>
      </c>
      <c r="B1377" s="8" t="s">
        <v>599</v>
      </c>
      <c r="C1377" s="4" t="str">
        <f>VLOOKUP(A1377,'Central Directory_LE Expanded'!A1377:'Central Directory_LE Expanded'!D:D,4,FALSE)</f>
        <v>120 Harrison St</v>
      </c>
      <c r="D1377" s="4" t="str">
        <f>VLOOKUP(A1377,'[1]Central Directory_LE Expanded'!A1377:'[1]Central Directory_LE Expanded'!E:E,5,FALSE)</f>
        <v>Harrison</v>
      </c>
      <c r="E1377" s="4" t="str">
        <f>VLOOKUP(A1377,'[1]Central Directory_LE Expanded'!A1377:'[1]Central Directory_LE Expanded'!F:F,6,FALSE)</f>
        <v>MT</v>
      </c>
      <c r="F1377" s="4" t="str">
        <f>VLOOKUP(A1377,'[1]Central Directory_LE Expanded'!A1377:'[1]Central Directory_LE Expanded'!G:G,7,FALSE)</f>
        <v>59735</v>
      </c>
      <c r="G1377" s="4" t="str">
        <f t="shared" si="21"/>
        <v>120 Harrison St Harrison,MT 59735</v>
      </c>
      <c r="H1377" s="9">
        <v>10000</v>
      </c>
      <c r="I1377" s="5">
        <v>44378</v>
      </c>
      <c r="J1377" s="6" t="s">
        <v>334</v>
      </c>
      <c r="K1377" t="s">
        <v>897</v>
      </c>
    </row>
    <row r="1378" spans="1:11" x14ac:dyDescent="0.25">
      <c r="A1378" s="7" t="s">
        <v>202</v>
      </c>
      <c r="B1378" s="8" t="s">
        <v>203</v>
      </c>
      <c r="C1378" s="4" t="str">
        <f>VLOOKUP(A1378,'Central Directory_LE Expanded'!A1378:'Central Directory_LE Expanded'!D:D,4,FALSE)</f>
        <v>223 S Charles Ave</v>
      </c>
      <c r="D1378" s="4" t="str">
        <f>VLOOKUP(A1378,'[1]Central Directory_LE Expanded'!A1378:'[1]Central Directory_LE Expanded'!E:E,5,FALSE)</f>
        <v>Ennis</v>
      </c>
      <c r="E1378" s="4" t="str">
        <f>VLOOKUP(A1378,'[1]Central Directory_LE Expanded'!A1378:'[1]Central Directory_LE Expanded'!F:F,6,FALSE)</f>
        <v>MT</v>
      </c>
      <c r="F1378" s="4" t="str">
        <f>VLOOKUP(A1378,'[1]Central Directory_LE Expanded'!A1378:'[1]Central Directory_LE Expanded'!G:G,7,FALSE)</f>
        <v>59729</v>
      </c>
      <c r="G1378" s="4" t="str">
        <f t="shared" si="21"/>
        <v>223 S Charles Ave Ennis,MT 59729</v>
      </c>
      <c r="H1378" s="9">
        <v>3867</v>
      </c>
      <c r="I1378" s="5">
        <v>44378</v>
      </c>
      <c r="J1378" s="6" t="s">
        <v>69</v>
      </c>
      <c r="K1378" t="s">
        <v>897</v>
      </c>
    </row>
    <row r="1379" spans="1:11" x14ac:dyDescent="0.25">
      <c r="A1379" s="7" t="s">
        <v>202</v>
      </c>
      <c r="B1379" s="8" t="s">
        <v>203</v>
      </c>
      <c r="C1379" s="4" t="str">
        <f>VLOOKUP(A1379,'Central Directory_LE Expanded'!A1379:'Central Directory_LE Expanded'!D:D,4,FALSE)</f>
        <v>223 S Charles Ave</v>
      </c>
      <c r="D1379" s="4" t="str">
        <f>VLOOKUP(A1379,'[1]Central Directory_LE Expanded'!A1379:'[1]Central Directory_LE Expanded'!E:E,5,FALSE)</f>
        <v>Ennis</v>
      </c>
      <c r="E1379" s="4" t="str">
        <f>VLOOKUP(A1379,'[1]Central Directory_LE Expanded'!A1379:'[1]Central Directory_LE Expanded'!F:F,6,FALSE)</f>
        <v>MT</v>
      </c>
      <c r="F1379" s="4" t="str">
        <f>VLOOKUP(A1379,'[1]Central Directory_LE Expanded'!A1379:'[1]Central Directory_LE Expanded'!G:G,7,FALSE)</f>
        <v>59729</v>
      </c>
      <c r="G1379" s="4" t="str">
        <f t="shared" si="21"/>
        <v>223 S Charles Ave Ennis,MT 59729</v>
      </c>
      <c r="H1379" s="9">
        <v>75116</v>
      </c>
      <c r="I1379" s="5">
        <v>44378</v>
      </c>
      <c r="J1379" s="6" t="s">
        <v>819</v>
      </c>
      <c r="K1379" t="s">
        <v>897</v>
      </c>
    </row>
    <row r="1380" spans="1:11" x14ac:dyDescent="0.25">
      <c r="A1380" s="7" t="s">
        <v>202</v>
      </c>
      <c r="B1380" s="8" t="s">
        <v>203</v>
      </c>
      <c r="C1380" s="4" t="str">
        <f>VLOOKUP(A1380,'Central Directory_LE Expanded'!A1380:'Central Directory_LE Expanded'!D:D,4,FALSE)</f>
        <v>223 S Charles Ave</v>
      </c>
      <c r="D1380" s="4" t="str">
        <f>VLOOKUP(A1380,'[1]Central Directory_LE Expanded'!A1380:'[1]Central Directory_LE Expanded'!E:E,5,FALSE)</f>
        <v>Ennis</v>
      </c>
      <c r="E1380" s="4" t="str">
        <f>VLOOKUP(A1380,'[1]Central Directory_LE Expanded'!A1380:'[1]Central Directory_LE Expanded'!F:F,6,FALSE)</f>
        <v>MT</v>
      </c>
      <c r="F1380" s="4" t="str">
        <f>VLOOKUP(A1380,'[1]Central Directory_LE Expanded'!A1380:'[1]Central Directory_LE Expanded'!G:G,7,FALSE)</f>
        <v>59729</v>
      </c>
      <c r="G1380" s="4" t="str">
        <f t="shared" si="21"/>
        <v>223 S Charles Ave Ennis,MT 59729</v>
      </c>
      <c r="H1380" s="9">
        <v>19602</v>
      </c>
      <c r="I1380" s="5">
        <v>44378</v>
      </c>
      <c r="J1380" s="6" t="s">
        <v>891</v>
      </c>
      <c r="K1380" t="s">
        <v>897</v>
      </c>
    </row>
    <row r="1381" spans="1:11" x14ac:dyDescent="0.25">
      <c r="A1381" s="7" t="s">
        <v>202</v>
      </c>
      <c r="B1381" s="8" t="s">
        <v>203</v>
      </c>
      <c r="C1381" s="4" t="str">
        <f>VLOOKUP(A1381,'Central Directory_LE Expanded'!A1381:'Central Directory_LE Expanded'!D:D,4,FALSE)</f>
        <v>223 S Charles Ave</v>
      </c>
      <c r="D1381" s="4" t="str">
        <f>VLOOKUP(A1381,'[1]Central Directory_LE Expanded'!A1381:'[1]Central Directory_LE Expanded'!E:E,5,FALSE)</f>
        <v>Ennis</v>
      </c>
      <c r="E1381" s="4" t="str">
        <f>VLOOKUP(A1381,'[1]Central Directory_LE Expanded'!A1381:'[1]Central Directory_LE Expanded'!F:F,6,FALSE)</f>
        <v>MT</v>
      </c>
      <c r="F1381" s="4" t="str">
        <f>VLOOKUP(A1381,'[1]Central Directory_LE Expanded'!A1381:'[1]Central Directory_LE Expanded'!G:G,7,FALSE)</f>
        <v>59729</v>
      </c>
      <c r="G1381" s="4" t="str">
        <f t="shared" si="21"/>
        <v>223 S Charles Ave Ennis,MT 59729</v>
      </c>
      <c r="H1381" s="9">
        <v>1268</v>
      </c>
      <c r="I1381" s="5">
        <v>44378</v>
      </c>
      <c r="J1381" s="6" t="s">
        <v>820</v>
      </c>
      <c r="K1381" t="s">
        <v>897</v>
      </c>
    </row>
    <row r="1382" spans="1:11" x14ac:dyDescent="0.25">
      <c r="A1382" s="7" t="s">
        <v>202</v>
      </c>
      <c r="B1382" s="8" t="s">
        <v>203</v>
      </c>
      <c r="C1382" s="4" t="str">
        <f>VLOOKUP(A1382,'Central Directory_LE Expanded'!A1382:'Central Directory_LE Expanded'!D:D,4,FALSE)</f>
        <v>223 S Charles Ave</v>
      </c>
      <c r="D1382" s="4" t="str">
        <f>VLOOKUP(A1382,'[1]Central Directory_LE Expanded'!A1382:'[1]Central Directory_LE Expanded'!E:E,5,FALSE)</f>
        <v>Ennis</v>
      </c>
      <c r="E1382" s="4" t="str">
        <f>VLOOKUP(A1382,'[1]Central Directory_LE Expanded'!A1382:'[1]Central Directory_LE Expanded'!F:F,6,FALSE)</f>
        <v>MT</v>
      </c>
      <c r="F1382" s="4" t="str">
        <f>VLOOKUP(A1382,'[1]Central Directory_LE Expanded'!A1382:'[1]Central Directory_LE Expanded'!G:G,7,FALSE)</f>
        <v>59729</v>
      </c>
      <c r="G1382" s="4" t="str">
        <f t="shared" si="21"/>
        <v>223 S Charles Ave Ennis,MT 59729</v>
      </c>
      <c r="H1382" s="9">
        <v>1966</v>
      </c>
      <c r="I1382" s="5">
        <v>44378</v>
      </c>
      <c r="J1382" s="6" t="s">
        <v>892</v>
      </c>
      <c r="K1382" t="s">
        <v>897</v>
      </c>
    </row>
    <row r="1383" spans="1:11" x14ac:dyDescent="0.25">
      <c r="A1383" s="7" t="s">
        <v>202</v>
      </c>
      <c r="B1383" s="8" t="s">
        <v>203</v>
      </c>
      <c r="C1383" s="4" t="str">
        <f>VLOOKUP(A1383,'Central Directory_LE Expanded'!A1383:'Central Directory_LE Expanded'!D:D,4,FALSE)</f>
        <v>223 S Charles Ave</v>
      </c>
      <c r="D1383" s="4" t="str">
        <f>VLOOKUP(A1383,'[1]Central Directory_LE Expanded'!A1383:'[1]Central Directory_LE Expanded'!E:E,5,FALSE)</f>
        <v>Ennis</v>
      </c>
      <c r="E1383" s="4" t="str">
        <f>VLOOKUP(A1383,'[1]Central Directory_LE Expanded'!A1383:'[1]Central Directory_LE Expanded'!F:F,6,FALSE)</f>
        <v>MT</v>
      </c>
      <c r="F1383" s="4" t="str">
        <f>VLOOKUP(A1383,'[1]Central Directory_LE Expanded'!A1383:'[1]Central Directory_LE Expanded'!G:G,7,FALSE)</f>
        <v>59729</v>
      </c>
      <c r="G1383" s="4" t="str">
        <f t="shared" si="21"/>
        <v>223 S Charles Ave Ennis,MT 59729</v>
      </c>
      <c r="H1383" s="9">
        <v>50766</v>
      </c>
      <c r="I1383" s="5">
        <v>44378</v>
      </c>
      <c r="J1383" s="6" t="s">
        <v>893</v>
      </c>
      <c r="K1383" t="s">
        <v>897</v>
      </c>
    </row>
    <row r="1384" spans="1:11" x14ac:dyDescent="0.25">
      <c r="A1384" s="7" t="s">
        <v>202</v>
      </c>
      <c r="B1384" s="8" t="s">
        <v>203</v>
      </c>
      <c r="C1384" s="4" t="str">
        <f>VLOOKUP(A1384,'Central Directory_LE Expanded'!A1384:'Central Directory_LE Expanded'!D:D,4,FALSE)</f>
        <v>223 S Charles Ave</v>
      </c>
      <c r="D1384" s="4" t="str">
        <f>VLOOKUP(A1384,'[1]Central Directory_LE Expanded'!A1384:'[1]Central Directory_LE Expanded'!E:E,5,FALSE)</f>
        <v>Ennis</v>
      </c>
      <c r="E1384" s="4" t="str">
        <f>VLOOKUP(A1384,'[1]Central Directory_LE Expanded'!A1384:'[1]Central Directory_LE Expanded'!F:F,6,FALSE)</f>
        <v>MT</v>
      </c>
      <c r="F1384" s="4" t="str">
        <f>VLOOKUP(A1384,'[1]Central Directory_LE Expanded'!A1384:'[1]Central Directory_LE Expanded'!G:G,7,FALSE)</f>
        <v>59729</v>
      </c>
      <c r="G1384" s="4" t="str">
        <f t="shared" si="21"/>
        <v>223 S Charles Ave Ennis,MT 59729</v>
      </c>
      <c r="H1384" s="9">
        <v>10075</v>
      </c>
      <c r="I1384" s="5">
        <v>44378</v>
      </c>
      <c r="J1384" s="6" t="s">
        <v>333</v>
      </c>
      <c r="K1384" t="s">
        <v>897</v>
      </c>
    </row>
    <row r="1385" spans="1:11" x14ac:dyDescent="0.25">
      <c r="A1385" s="7" t="s">
        <v>202</v>
      </c>
      <c r="B1385" s="8" t="s">
        <v>203</v>
      </c>
      <c r="C1385" s="4" t="str">
        <f>VLOOKUP(A1385,'Central Directory_LE Expanded'!A1385:'Central Directory_LE Expanded'!D:D,4,FALSE)</f>
        <v>223 S Charles Ave</v>
      </c>
      <c r="D1385" s="4" t="str">
        <f>VLOOKUP(A1385,'[1]Central Directory_LE Expanded'!A1385:'[1]Central Directory_LE Expanded'!E:E,5,FALSE)</f>
        <v>Ennis</v>
      </c>
      <c r="E1385" s="4" t="str">
        <f>VLOOKUP(A1385,'[1]Central Directory_LE Expanded'!A1385:'[1]Central Directory_LE Expanded'!F:F,6,FALSE)</f>
        <v>MT</v>
      </c>
      <c r="F1385" s="4" t="str">
        <f>VLOOKUP(A1385,'[1]Central Directory_LE Expanded'!A1385:'[1]Central Directory_LE Expanded'!G:G,7,FALSE)</f>
        <v>59729</v>
      </c>
      <c r="G1385" s="4" t="str">
        <f t="shared" si="21"/>
        <v>223 S Charles Ave Ennis,MT 59729</v>
      </c>
      <c r="H1385" s="9">
        <v>10000</v>
      </c>
      <c r="I1385" s="5">
        <v>44378</v>
      </c>
      <c r="J1385" s="6" t="s">
        <v>334</v>
      </c>
      <c r="K1385" t="s">
        <v>897</v>
      </c>
    </row>
    <row r="1386" spans="1:11" x14ac:dyDescent="0.25">
      <c r="A1386" s="7" t="s">
        <v>600</v>
      </c>
      <c r="B1386" s="8" t="s">
        <v>601</v>
      </c>
      <c r="C1386" s="4" t="str">
        <f>VLOOKUP(A1386,'Central Directory_LE Expanded'!A1386:'Central Directory_LE Expanded'!D:D,4,FALSE)</f>
        <v>1105 F Avenue</v>
      </c>
      <c r="D1386" s="4" t="str">
        <f>VLOOKUP(A1386,'[1]Central Directory_LE Expanded'!A1386:'[1]Central Directory_LE Expanded'!E:E,5,FALSE)</f>
        <v>Circle</v>
      </c>
      <c r="E1386" s="4" t="str">
        <f>VLOOKUP(A1386,'[1]Central Directory_LE Expanded'!A1386:'[1]Central Directory_LE Expanded'!F:F,6,FALSE)</f>
        <v>MT</v>
      </c>
      <c r="F1386" s="4" t="str">
        <f>VLOOKUP(A1386,'[1]Central Directory_LE Expanded'!A1386:'[1]Central Directory_LE Expanded'!G:G,7,FALSE)</f>
        <v>59215</v>
      </c>
      <c r="G1386" s="4" t="str">
        <f t="shared" si="21"/>
        <v>1105 F Avenue Circle,MT 59215</v>
      </c>
      <c r="H1386" s="9">
        <v>33005</v>
      </c>
      <c r="I1386" s="5">
        <v>44378</v>
      </c>
      <c r="J1386" s="6" t="s">
        <v>819</v>
      </c>
      <c r="K1386" t="s">
        <v>897</v>
      </c>
    </row>
    <row r="1387" spans="1:11" x14ac:dyDescent="0.25">
      <c r="A1387" s="7" t="s">
        <v>600</v>
      </c>
      <c r="B1387" s="8" t="s">
        <v>601</v>
      </c>
      <c r="C1387" s="4" t="str">
        <f>VLOOKUP(A1387,'Central Directory_LE Expanded'!A1387:'Central Directory_LE Expanded'!D:D,4,FALSE)</f>
        <v>1105 F Avenue</v>
      </c>
      <c r="D1387" s="4" t="str">
        <f>VLOOKUP(A1387,'[1]Central Directory_LE Expanded'!A1387:'[1]Central Directory_LE Expanded'!E:E,5,FALSE)</f>
        <v>Circle</v>
      </c>
      <c r="E1387" s="4" t="str">
        <f>VLOOKUP(A1387,'[1]Central Directory_LE Expanded'!A1387:'[1]Central Directory_LE Expanded'!F:F,6,FALSE)</f>
        <v>MT</v>
      </c>
      <c r="F1387" s="4" t="str">
        <f>VLOOKUP(A1387,'[1]Central Directory_LE Expanded'!A1387:'[1]Central Directory_LE Expanded'!G:G,7,FALSE)</f>
        <v>59215</v>
      </c>
      <c r="G1387" s="4" t="str">
        <f t="shared" si="21"/>
        <v>1105 F Avenue Circle,MT 59215</v>
      </c>
      <c r="H1387" s="9">
        <v>7697</v>
      </c>
      <c r="I1387" s="5">
        <v>44378</v>
      </c>
      <c r="J1387" s="6" t="s">
        <v>891</v>
      </c>
      <c r="K1387" t="s">
        <v>897</v>
      </c>
    </row>
    <row r="1388" spans="1:11" x14ac:dyDescent="0.25">
      <c r="A1388" s="7" t="s">
        <v>600</v>
      </c>
      <c r="B1388" s="8" t="s">
        <v>601</v>
      </c>
      <c r="C1388" s="4" t="str">
        <f>VLOOKUP(A1388,'Central Directory_LE Expanded'!A1388:'Central Directory_LE Expanded'!D:D,4,FALSE)</f>
        <v>1105 F Avenue</v>
      </c>
      <c r="D1388" s="4" t="str">
        <f>VLOOKUP(A1388,'[1]Central Directory_LE Expanded'!A1388:'[1]Central Directory_LE Expanded'!E:E,5,FALSE)</f>
        <v>Circle</v>
      </c>
      <c r="E1388" s="4" t="str">
        <f>VLOOKUP(A1388,'[1]Central Directory_LE Expanded'!A1388:'[1]Central Directory_LE Expanded'!F:F,6,FALSE)</f>
        <v>MT</v>
      </c>
      <c r="F1388" s="4" t="str">
        <f>VLOOKUP(A1388,'[1]Central Directory_LE Expanded'!A1388:'[1]Central Directory_LE Expanded'!G:G,7,FALSE)</f>
        <v>59215</v>
      </c>
      <c r="G1388" s="4" t="str">
        <f t="shared" si="21"/>
        <v>1105 F Avenue Circle,MT 59215</v>
      </c>
      <c r="H1388" s="9">
        <v>1451</v>
      </c>
      <c r="I1388" s="5">
        <v>44378</v>
      </c>
      <c r="J1388" s="6" t="s">
        <v>820</v>
      </c>
      <c r="K1388" t="s">
        <v>897</v>
      </c>
    </row>
    <row r="1389" spans="1:11" x14ac:dyDescent="0.25">
      <c r="A1389" s="7" t="s">
        <v>600</v>
      </c>
      <c r="B1389" s="8" t="s">
        <v>601</v>
      </c>
      <c r="C1389" s="4" t="str">
        <f>VLOOKUP(A1389,'Central Directory_LE Expanded'!A1389:'Central Directory_LE Expanded'!D:D,4,FALSE)</f>
        <v>1105 F Avenue</v>
      </c>
      <c r="D1389" s="4" t="str">
        <f>VLOOKUP(A1389,'[1]Central Directory_LE Expanded'!A1389:'[1]Central Directory_LE Expanded'!E:E,5,FALSE)</f>
        <v>Circle</v>
      </c>
      <c r="E1389" s="4" t="str">
        <f>VLOOKUP(A1389,'[1]Central Directory_LE Expanded'!A1389:'[1]Central Directory_LE Expanded'!F:F,6,FALSE)</f>
        <v>MT</v>
      </c>
      <c r="F1389" s="4" t="str">
        <f>VLOOKUP(A1389,'[1]Central Directory_LE Expanded'!A1389:'[1]Central Directory_LE Expanded'!G:G,7,FALSE)</f>
        <v>59215</v>
      </c>
      <c r="G1389" s="4" t="str">
        <f t="shared" si="21"/>
        <v>1105 F Avenue Circle,MT 59215</v>
      </c>
      <c r="H1389" s="9">
        <v>773</v>
      </c>
      <c r="I1389" s="5">
        <v>44378</v>
      </c>
      <c r="J1389" s="6" t="s">
        <v>892</v>
      </c>
      <c r="K1389" t="s">
        <v>897</v>
      </c>
    </row>
    <row r="1390" spans="1:11" x14ac:dyDescent="0.25">
      <c r="A1390" s="7" t="s">
        <v>600</v>
      </c>
      <c r="B1390" s="8" t="s">
        <v>601</v>
      </c>
      <c r="C1390" s="4" t="str">
        <f>VLOOKUP(A1390,'Central Directory_LE Expanded'!A1390:'Central Directory_LE Expanded'!D:D,4,FALSE)</f>
        <v>1105 F Avenue</v>
      </c>
      <c r="D1390" s="4" t="str">
        <f>VLOOKUP(A1390,'[1]Central Directory_LE Expanded'!A1390:'[1]Central Directory_LE Expanded'!E:E,5,FALSE)</f>
        <v>Circle</v>
      </c>
      <c r="E1390" s="4" t="str">
        <f>VLOOKUP(A1390,'[1]Central Directory_LE Expanded'!A1390:'[1]Central Directory_LE Expanded'!F:F,6,FALSE)</f>
        <v>MT</v>
      </c>
      <c r="F1390" s="4" t="str">
        <f>VLOOKUP(A1390,'[1]Central Directory_LE Expanded'!A1390:'[1]Central Directory_LE Expanded'!G:G,7,FALSE)</f>
        <v>59215</v>
      </c>
      <c r="G1390" s="4" t="str">
        <f t="shared" si="21"/>
        <v>1105 F Avenue Circle,MT 59215</v>
      </c>
      <c r="H1390" s="9">
        <v>29847</v>
      </c>
      <c r="I1390" s="5">
        <v>44378</v>
      </c>
      <c r="J1390" s="6" t="s">
        <v>893</v>
      </c>
      <c r="K1390" t="s">
        <v>897</v>
      </c>
    </row>
    <row r="1391" spans="1:11" x14ac:dyDescent="0.25">
      <c r="A1391" s="7" t="s">
        <v>600</v>
      </c>
      <c r="B1391" s="8" t="s">
        <v>601</v>
      </c>
      <c r="C1391" s="4" t="str">
        <f>VLOOKUP(A1391,'Central Directory_LE Expanded'!A1391:'Central Directory_LE Expanded'!D:D,4,FALSE)</f>
        <v>1105 F Avenue</v>
      </c>
      <c r="D1391" s="4" t="str">
        <f>VLOOKUP(A1391,'[1]Central Directory_LE Expanded'!A1391:'[1]Central Directory_LE Expanded'!E:E,5,FALSE)</f>
        <v>Circle</v>
      </c>
      <c r="E1391" s="4" t="str">
        <f>VLOOKUP(A1391,'[1]Central Directory_LE Expanded'!A1391:'[1]Central Directory_LE Expanded'!F:F,6,FALSE)</f>
        <v>MT</v>
      </c>
      <c r="F1391" s="4" t="str">
        <f>VLOOKUP(A1391,'[1]Central Directory_LE Expanded'!A1391:'[1]Central Directory_LE Expanded'!G:G,7,FALSE)</f>
        <v>59215</v>
      </c>
      <c r="G1391" s="4" t="str">
        <f t="shared" si="21"/>
        <v>1105 F Avenue Circle,MT 59215</v>
      </c>
      <c r="H1391" s="9">
        <v>8028</v>
      </c>
      <c r="I1391" s="5">
        <v>44378</v>
      </c>
      <c r="J1391" s="6" t="s">
        <v>333</v>
      </c>
      <c r="K1391" t="s">
        <v>897</v>
      </c>
    </row>
    <row r="1392" spans="1:11" x14ac:dyDescent="0.25">
      <c r="A1392" s="7" t="s">
        <v>600</v>
      </c>
      <c r="B1392" s="8" t="s">
        <v>601</v>
      </c>
      <c r="C1392" s="4" t="str">
        <f>VLOOKUP(A1392,'Central Directory_LE Expanded'!A1392:'Central Directory_LE Expanded'!D:D,4,FALSE)</f>
        <v>1105 F Avenue</v>
      </c>
      <c r="D1392" s="4" t="str">
        <f>VLOOKUP(A1392,'[1]Central Directory_LE Expanded'!A1392:'[1]Central Directory_LE Expanded'!E:E,5,FALSE)</f>
        <v>Circle</v>
      </c>
      <c r="E1392" s="4" t="str">
        <f>VLOOKUP(A1392,'[1]Central Directory_LE Expanded'!A1392:'[1]Central Directory_LE Expanded'!F:F,6,FALSE)</f>
        <v>MT</v>
      </c>
      <c r="F1392" s="4" t="str">
        <f>VLOOKUP(A1392,'[1]Central Directory_LE Expanded'!A1392:'[1]Central Directory_LE Expanded'!G:G,7,FALSE)</f>
        <v>59215</v>
      </c>
      <c r="G1392" s="4" t="str">
        <f t="shared" si="21"/>
        <v>1105 F Avenue Circle,MT 59215</v>
      </c>
      <c r="H1392" s="9">
        <v>10000</v>
      </c>
      <c r="I1392" s="5">
        <v>44378</v>
      </c>
      <c r="J1392" s="6" t="s">
        <v>334</v>
      </c>
      <c r="K1392" t="s">
        <v>897</v>
      </c>
    </row>
    <row r="1393" spans="1:11" x14ac:dyDescent="0.25">
      <c r="A1393" s="7" t="s">
        <v>204</v>
      </c>
      <c r="B1393" s="8" t="s">
        <v>205</v>
      </c>
      <c r="C1393" s="4" t="str">
        <f>VLOOKUP(A1393,'Central Directory_LE Expanded'!A1393:'Central Directory_LE Expanded'!D:D,4,FALSE)</f>
        <v>1105 F Avenue</v>
      </c>
      <c r="D1393" s="4" t="str">
        <f>VLOOKUP(A1393,'[1]Central Directory_LE Expanded'!A1393:'[1]Central Directory_LE Expanded'!E:E,5,FALSE)</f>
        <v>Circle</v>
      </c>
      <c r="E1393" s="4" t="str">
        <f>VLOOKUP(A1393,'[1]Central Directory_LE Expanded'!A1393:'[1]Central Directory_LE Expanded'!F:F,6,FALSE)</f>
        <v>MT</v>
      </c>
      <c r="F1393" s="4" t="str">
        <f>VLOOKUP(A1393,'[1]Central Directory_LE Expanded'!A1393:'[1]Central Directory_LE Expanded'!G:G,7,FALSE)</f>
        <v>59215</v>
      </c>
      <c r="G1393" s="4" t="str">
        <f t="shared" si="21"/>
        <v>1105 F Avenue Circle,MT 59215</v>
      </c>
      <c r="H1393" s="9">
        <v>4843</v>
      </c>
      <c r="I1393" s="5">
        <v>44378</v>
      </c>
      <c r="J1393" s="6" t="s">
        <v>69</v>
      </c>
      <c r="K1393" t="s">
        <v>897</v>
      </c>
    </row>
    <row r="1394" spans="1:11" x14ac:dyDescent="0.25">
      <c r="A1394" s="7" t="s">
        <v>204</v>
      </c>
      <c r="B1394" s="8" t="s">
        <v>205</v>
      </c>
      <c r="C1394" s="4" t="str">
        <f>VLOOKUP(A1394,'Central Directory_LE Expanded'!A1394:'Central Directory_LE Expanded'!D:D,4,FALSE)</f>
        <v>1105 F Avenue</v>
      </c>
      <c r="D1394" s="4" t="str">
        <f>VLOOKUP(A1394,'[1]Central Directory_LE Expanded'!A1394:'[1]Central Directory_LE Expanded'!E:E,5,FALSE)</f>
        <v>Circle</v>
      </c>
      <c r="E1394" s="4" t="str">
        <f>VLOOKUP(A1394,'[1]Central Directory_LE Expanded'!A1394:'[1]Central Directory_LE Expanded'!F:F,6,FALSE)</f>
        <v>MT</v>
      </c>
      <c r="F1394" s="4" t="str">
        <f>VLOOKUP(A1394,'[1]Central Directory_LE Expanded'!A1394:'[1]Central Directory_LE Expanded'!G:G,7,FALSE)</f>
        <v>59215</v>
      </c>
      <c r="G1394" s="4" t="str">
        <f t="shared" si="21"/>
        <v>1105 F Avenue Circle,MT 59215</v>
      </c>
      <c r="H1394" s="9">
        <v>18438</v>
      </c>
      <c r="I1394" s="5">
        <v>44378</v>
      </c>
      <c r="J1394" s="6" t="s">
        <v>819</v>
      </c>
      <c r="K1394" t="s">
        <v>897</v>
      </c>
    </row>
    <row r="1395" spans="1:11" x14ac:dyDescent="0.25">
      <c r="A1395" s="7" t="s">
        <v>204</v>
      </c>
      <c r="B1395" s="8" t="s">
        <v>205</v>
      </c>
      <c r="C1395" s="4" t="str">
        <f>VLOOKUP(A1395,'Central Directory_LE Expanded'!A1395:'Central Directory_LE Expanded'!D:D,4,FALSE)</f>
        <v>1105 F Avenue</v>
      </c>
      <c r="D1395" s="4" t="str">
        <f>VLOOKUP(A1395,'[1]Central Directory_LE Expanded'!A1395:'[1]Central Directory_LE Expanded'!E:E,5,FALSE)</f>
        <v>Circle</v>
      </c>
      <c r="E1395" s="4" t="str">
        <f>VLOOKUP(A1395,'[1]Central Directory_LE Expanded'!A1395:'[1]Central Directory_LE Expanded'!F:F,6,FALSE)</f>
        <v>MT</v>
      </c>
      <c r="F1395" s="4" t="str">
        <f>VLOOKUP(A1395,'[1]Central Directory_LE Expanded'!A1395:'[1]Central Directory_LE Expanded'!G:G,7,FALSE)</f>
        <v>59215</v>
      </c>
      <c r="G1395" s="4" t="str">
        <f t="shared" si="21"/>
        <v>1105 F Avenue Circle,MT 59215</v>
      </c>
      <c r="H1395" s="9">
        <v>3888</v>
      </c>
      <c r="I1395" s="5">
        <v>44378</v>
      </c>
      <c r="J1395" s="6" t="s">
        <v>891</v>
      </c>
      <c r="K1395" t="s">
        <v>897</v>
      </c>
    </row>
    <row r="1396" spans="1:11" x14ac:dyDescent="0.25">
      <c r="A1396" s="7" t="s">
        <v>204</v>
      </c>
      <c r="B1396" s="8" t="s">
        <v>205</v>
      </c>
      <c r="C1396" s="4" t="str">
        <f>VLOOKUP(A1396,'Central Directory_LE Expanded'!A1396:'Central Directory_LE Expanded'!D:D,4,FALSE)</f>
        <v>1105 F Avenue</v>
      </c>
      <c r="D1396" s="4" t="str">
        <f>VLOOKUP(A1396,'[1]Central Directory_LE Expanded'!A1396:'[1]Central Directory_LE Expanded'!E:E,5,FALSE)</f>
        <v>Circle</v>
      </c>
      <c r="E1396" s="4" t="str">
        <f>VLOOKUP(A1396,'[1]Central Directory_LE Expanded'!A1396:'[1]Central Directory_LE Expanded'!F:F,6,FALSE)</f>
        <v>MT</v>
      </c>
      <c r="F1396" s="4" t="str">
        <f>VLOOKUP(A1396,'[1]Central Directory_LE Expanded'!A1396:'[1]Central Directory_LE Expanded'!G:G,7,FALSE)</f>
        <v>59215</v>
      </c>
      <c r="G1396" s="4" t="str">
        <f t="shared" si="21"/>
        <v>1105 F Avenue Circle,MT 59215</v>
      </c>
      <c r="H1396" s="9">
        <v>14173</v>
      </c>
      <c r="I1396" s="5">
        <v>44378</v>
      </c>
      <c r="J1396" s="6" t="s">
        <v>893</v>
      </c>
      <c r="K1396" t="s">
        <v>897</v>
      </c>
    </row>
    <row r="1397" spans="1:11" x14ac:dyDescent="0.25">
      <c r="A1397" s="7" t="s">
        <v>204</v>
      </c>
      <c r="B1397" s="8" t="s">
        <v>205</v>
      </c>
      <c r="C1397" s="4" t="str">
        <f>VLOOKUP(A1397,'Central Directory_LE Expanded'!A1397:'Central Directory_LE Expanded'!D:D,4,FALSE)</f>
        <v>1105 F Avenue</v>
      </c>
      <c r="D1397" s="4" t="str">
        <f>VLOOKUP(A1397,'[1]Central Directory_LE Expanded'!A1397:'[1]Central Directory_LE Expanded'!E:E,5,FALSE)</f>
        <v>Circle</v>
      </c>
      <c r="E1397" s="4" t="str">
        <f>VLOOKUP(A1397,'[1]Central Directory_LE Expanded'!A1397:'[1]Central Directory_LE Expanded'!F:F,6,FALSE)</f>
        <v>MT</v>
      </c>
      <c r="F1397" s="4" t="str">
        <f>VLOOKUP(A1397,'[1]Central Directory_LE Expanded'!A1397:'[1]Central Directory_LE Expanded'!G:G,7,FALSE)</f>
        <v>59215</v>
      </c>
      <c r="G1397" s="4" t="str">
        <f t="shared" si="21"/>
        <v>1105 F Avenue Circle,MT 59215</v>
      </c>
      <c r="H1397" s="9">
        <v>6030</v>
      </c>
      <c r="I1397" s="5">
        <v>44378</v>
      </c>
      <c r="J1397" s="6" t="s">
        <v>333</v>
      </c>
      <c r="K1397" t="s">
        <v>897</v>
      </c>
    </row>
    <row r="1398" spans="1:11" x14ac:dyDescent="0.25">
      <c r="A1398" s="7" t="s">
        <v>204</v>
      </c>
      <c r="B1398" s="8" t="s">
        <v>205</v>
      </c>
      <c r="C1398" s="4" t="str">
        <f>VLOOKUP(A1398,'Central Directory_LE Expanded'!A1398:'Central Directory_LE Expanded'!D:D,4,FALSE)</f>
        <v>1105 F Avenue</v>
      </c>
      <c r="D1398" s="4" t="str">
        <f>VLOOKUP(A1398,'[1]Central Directory_LE Expanded'!A1398:'[1]Central Directory_LE Expanded'!E:E,5,FALSE)</f>
        <v>Circle</v>
      </c>
      <c r="E1398" s="4" t="str">
        <f>VLOOKUP(A1398,'[1]Central Directory_LE Expanded'!A1398:'[1]Central Directory_LE Expanded'!F:F,6,FALSE)</f>
        <v>MT</v>
      </c>
      <c r="F1398" s="4" t="str">
        <f>VLOOKUP(A1398,'[1]Central Directory_LE Expanded'!A1398:'[1]Central Directory_LE Expanded'!G:G,7,FALSE)</f>
        <v>59215</v>
      </c>
      <c r="G1398" s="4" t="str">
        <f t="shared" si="21"/>
        <v>1105 F Avenue Circle,MT 59215</v>
      </c>
      <c r="H1398" s="9">
        <v>10000</v>
      </c>
      <c r="I1398" s="5">
        <v>44378</v>
      </c>
      <c r="J1398" s="6" t="s">
        <v>334</v>
      </c>
      <c r="K1398" t="s">
        <v>897</v>
      </c>
    </row>
    <row r="1399" spans="1:11" x14ac:dyDescent="0.25">
      <c r="A1399" s="7" t="s">
        <v>602</v>
      </c>
      <c r="B1399" s="8" t="s">
        <v>603</v>
      </c>
      <c r="C1399" s="4" t="str">
        <f>VLOOKUP(A1399,'Central Directory_LE Expanded'!A1399:'Central Directory_LE Expanded'!D:D,4,FALSE)</f>
        <v>1004 C Avenue</v>
      </c>
      <c r="D1399" s="4" t="str">
        <f>VLOOKUP(A1399,'[1]Central Directory_LE Expanded'!A1399:'[1]Central Directory_LE Expanded'!E:E,5,FALSE)</f>
        <v>Circle</v>
      </c>
      <c r="E1399" s="4" t="str">
        <f>VLOOKUP(A1399,'[1]Central Directory_LE Expanded'!A1399:'[1]Central Directory_LE Expanded'!F:F,6,FALSE)</f>
        <v>MT</v>
      </c>
      <c r="F1399" s="4" t="str">
        <f>VLOOKUP(A1399,'[1]Central Directory_LE Expanded'!A1399:'[1]Central Directory_LE Expanded'!G:G,7,FALSE)</f>
        <v>59215</v>
      </c>
      <c r="G1399" s="4" t="str">
        <f t="shared" si="21"/>
        <v>1004 C Avenue Circle,MT 59215</v>
      </c>
      <c r="H1399" s="9">
        <v>12605</v>
      </c>
      <c r="I1399" s="5">
        <v>44378</v>
      </c>
      <c r="J1399" s="6" t="s">
        <v>819</v>
      </c>
      <c r="K1399" t="s">
        <v>897</v>
      </c>
    </row>
    <row r="1400" spans="1:11" x14ac:dyDescent="0.25">
      <c r="A1400" s="7" t="s">
        <v>602</v>
      </c>
      <c r="B1400" s="8" t="s">
        <v>603</v>
      </c>
      <c r="C1400" s="4" t="str">
        <f>VLOOKUP(A1400,'Central Directory_LE Expanded'!A1400:'Central Directory_LE Expanded'!D:D,4,FALSE)</f>
        <v>1004 C Avenue</v>
      </c>
      <c r="D1400" s="4" t="str">
        <f>VLOOKUP(A1400,'[1]Central Directory_LE Expanded'!A1400:'[1]Central Directory_LE Expanded'!E:E,5,FALSE)</f>
        <v>Circle</v>
      </c>
      <c r="E1400" s="4" t="str">
        <f>VLOOKUP(A1400,'[1]Central Directory_LE Expanded'!A1400:'[1]Central Directory_LE Expanded'!F:F,6,FALSE)</f>
        <v>MT</v>
      </c>
      <c r="F1400" s="4" t="str">
        <f>VLOOKUP(A1400,'[1]Central Directory_LE Expanded'!A1400:'[1]Central Directory_LE Expanded'!G:G,7,FALSE)</f>
        <v>59215</v>
      </c>
      <c r="G1400" s="4" t="str">
        <f t="shared" si="21"/>
        <v>1004 C Avenue Circle,MT 59215</v>
      </c>
      <c r="H1400" s="9">
        <v>1866</v>
      </c>
      <c r="I1400" s="5">
        <v>44378</v>
      </c>
      <c r="J1400" s="6" t="s">
        <v>891</v>
      </c>
      <c r="K1400" t="s">
        <v>897</v>
      </c>
    </row>
    <row r="1401" spans="1:11" x14ac:dyDescent="0.25">
      <c r="A1401" s="7" t="s">
        <v>602</v>
      </c>
      <c r="B1401" s="8" t="s">
        <v>603</v>
      </c>
      <c r="C1401" s="4" t="str">
        <f>VLOOKUP(A1401,'Central Directory_LE Expanded'!A1401:'Central Directory_LE Expanded'!D:D,4,FALSE)</f>
        <v>1004 C Avenue</v>
      </c>
      <c r="D1401" s="4" t="str">
        <f>VLOOKUP(A1401,'[1]Central Directory_LE Expanded'!A1401:'[1]Central Directory_LE Expanded'!E:E,5,FALSE)</f>
        <v>Circle</v>
      </c>
      <c r="E1401" s="4" t="str">
        <f>VLOOKUP(A1401,'[1]Central Directory_LE Expanded'!A1401:'[1]Central Directory_LE Expanded'!F:F,6,FALSE)</f>
        <v>MT</v>
      </c>
      <c r="F1401" s="4" t="str">
        <f>VLOOKUP(A1401,'[1]Central Directory_LE Expanded'!A1401:'[1]Central Directory_LE Expanded'!G:G,7,FALSE)</f>
        <v>59215</v>
      </c>
      <c r="G1401" s="4" t="str">
        <f t="shared" si="21"/>
        <v>1004 C Avenue Circle,MT 59215</v>
      </c>
      <c r="H1401" s="9">
        <v>603</v>
      </c>
      <c r="I1401" s="5">
        <v>44378</v>
      </c>
      <c r="J1401" s="6" t="s">
        <v>820</v>
      </c>
      <c r="K1401" t="s">
        <v>897</v>
      </c>
    </row>
    <row r="1402" spans="1:11" x14ac:dyDescent="0.25">
      <c r="A1402" s="7" t="s">
        <v>602</v>
      </c>
      <c r="B1402" s="8" t="s">
        <v>603</v>
      </c>
      <c r="C1402" s="4" t="str">
        <f>VLOOKUP(A1402,'Central Directory_LE Expanded'!A1402:'Central Directory_LE Expanded'!D:D,4,FALSE)</f>
        <v>1004 C Avenue</v>
      </c>
      <c r="D1402" s="4" t="str">
        <f>VLOOKUP(A1402,'[1]Central Directory_LE Expanded'!A1402:'[1]Central Directory_LE Expanded'!E:E,5,FALSE)</f>
        <v>Circle</v>
      </c>
      <c r="E1402" s="4" t="str">
        <f>VLOOKUP(A1402,'[1]Central Directory_LE Expanded'!A1402:'[1]Central Directory_LE Expanded'!F:F,6,FALSE)</f>
        <v>MT</v>
      </c>
      <c r="F1402" s="4" t="str">
        <f>VLOOKUP(A1402,'[1]Central Directory_LE Expanded'!A1402:'[1]Central Directory_LE Expanded'!G:G,7,FALSE)</f>
        <v>59215</v>
      </c>
      <c r="G1402" s="4" t="str">
        <f t="shared" si="21"/>
        <v>1004 C Avenue Circle,MT 59215</v>
      </c>
      <c r="H1402" s="9">
        <v>188</v>
      </c>
      <c r="I1402" s="5">
        <v>44378</v>
      </c>
      <c r="J1402" s="6" t="s">
        <v>892</v>
      </c>
      <c r="K1402" t="s">
        <v>897</v>
      </c>
    </row>
    <row r="1403" spans="1:11" x14ac:dyDescent="0.25">
      <c r="A1403" s="7" t="s">
        <v>602</v>
      </c>
      <c r="B1403" s="8" t="s">
        <v>603</v>
      </c>
      <c r="C1403" s="4" t="str">
        <f>VLOOKUP(A1403,'Central Directory_LE Expanded'!A1403:'Central Directory_LE Expanded'!D:D,4,FALSE)</f>
        <v>1004 C Avenue</v>
      </c>
      <c r="D1403" s="4" t="str">
        <f>VLOOKUP(A1403,'[1]Central Directory_LE Expanded'!A1403:'[1]Central Directory_LE Expanded'!E:E,5,FALSE)</f>
        <v>Circle</v>
      </c>
      <c r="E1403" s="4" t="str">
        <f>VLOOKUP(A1403,'[1]Central Directory_LE Expanded'!A1403:'[1]Central Directory_LE Expanded'!F:F,6,FALSE)</f>
        <v>MT</v>
      </c>
      <c r="F1403" s="4" t="str">
        <f>VLOOKUP(A1403,'[1]Central Directory_LE Expanded'!A1403:'[1]Central Directory_LE Expanded'!G:G,7,FALSE)</f>
        <v>59215</v>
      </c>
      <c r="G1403" s="4" t="str">
        <f t="shared" si="21"/>
        <v>1004 C Avenue Circle,MT 59215</v>
      </c>
      <c r="H1403" s="9">
        <v>12373</v>
      </c>
      <c r="I1403" s="5">
        <v>44378</v>
      </c>
      <c r="J1403" s="6" t="s">
        <v>893</v>
      </c>
      <c r="K1403" t="s">
        <v>897</v>
      </c>
    </row>
    <row r="1404" spans="1:11" x14ac:dyDescent="0.25">
      <c r="A1404" s="7" t="s">
        <v>602</v>
      </c>
      <c r="B1404" s="8" t="s">
        <v>603</v>
      </c>
      <c r="C1404" s="4" t="str">
        <f>VLOOKUP(A1404,'Central Directory_LE Expanded'!A1404:'Central Directory_LE Expanded'!D:D,4,FALSE)</f>
        <v>1004 C Avenue</v>
      </c>
      <c r="D1404" s="4" t="str">
        <f>VLOOKUP(A1404,'[1]Central Directory_LE Expanded'!A1404:'[1]Central Directory_LE Expanded'!E:E,5,FALSE)</f>
        <v>Circle</v>
      </c>
      <c r="E1404" s="4" t="str">
        <f>VLOOKUP(A1404,'[1]Central Directory_LE Expanded'!A1404:'[1]Central Directory_LE Expanded'!F:F,6,FALSE)</f>
        <v>MT</v>
      </c>
      <c r="F1404" s="4" t="str">
        <f>VLOOKUP(A1404,'[1]Central Directory_LE Expanded'!A1404:'[1]Central Directory_LE Expanded'!G:G,7,FALSE)</f>
        <v>59215</v>
      </c>
      <c r="G1404" s="4" t="str">
        <f t="shared" si="21"/>
        <v>1004 C Avenue Circle,MT 59215</v>
      </c>
      <c r="H1404" s="9">
        <v>1303</v>
      </c>
      <c r="I1404" s="5">
        <v>44378</v>
      </c>
      <c r="J1404" s="6" t="s">
        <v>333</v>
      </c>
      <c r="K1404" t="s">
        <v>897</v>
      </c>
    </row>
    <row r="1405" spans="1:11" x14ac:dyDescent="0.25">
      <c r="A1405" s="7" t="s">
        <v>602</v>
      </c>
      <c r="B1405" s="8" t="s">
        <v>603</v>
      </c>
      <c r="C1405" s="4" t="str">
        <f>VLOOKUP(A1405,'Central Directory_LE Expanded'!A1405:'Central Directory_LE Expanded'!D:D,4,FALSE)</f>
        <v>1004 C Avenue</v>
      </c>
      <c r="D1405" s="4" t="str">
        <f>VLOOKUP(A1405,'[1]Central Directory_LE Expanded'!A1405:'[1]Central Directory_LE Expanded'!E:E,5,FALSE)</f>
        <v>Circle</v>
      </c>
      <c r="E1405" s="4" t="str">
        <f>VLOOKUP(A1405,'[1]Central Directory_LE Expanded'!A1405:'[1]Central Directory_LE Expanded'!F:F,6,FALSE)</f>
        <v>MT</v>
      </c>
      <c r="F1405" s="4" t="str">
        <f>VLOOKUP(A1405,'[1]Central Directory_LE Expanded'!A1405:'[1]Central Directory_LE Expanded'!G:G,7,FALSE)</f>
        <v>59215</v>
      </c>
      <c r="G1405" s="4" t="str">
        <f t="shared" si="21"/>
        <v>1004 C Avenue Circle,MT 59215</v>
      </c>
      <c r="H1405" s="9">
        <v>10000</v>
      </c>
      <c r="I1405" s="5">
        <v>44378</v>
      </c>
      <c r="J1405" s="6" t="s">
        <v>334</v>
      </c>
      <c r="K1405" t="s">
        <v>897</v>
      </c>
    </row>
    <row r="1406" spans="1:11" x14ac:dyDescent="0.25">
      <c r="A1406" s="7" t="s">
        <v>206</v>
      </c>
      <c r="B1406" s="8" t="s">
        <v>207</v>
      </c>
      <c r="C1406" s="4" t="str">
        <f>VLOOKUP(A1406,'Central Directory_LE Expanded'!A1406:'Central Directory_LE Expanded'!D:D,4,FALSE)</f>
        <v>209 S Central Ave</v>
      </c>
      <c r="D1406" s="4" t="str">
        <f>VLOOKUP(A1406,'[1]Central Directory_LE Expanded'!A1406:'[1]Central Directory_LE Expanded'!E:E,5,FALSE)</f>
        <v>White Sulphur Springs</v>
      </c>
      <c r="E1406" s="4" t="str">
        <f>VLOOKUP(A1406,'[1]Central Directory_LE Expanded'!A1406:'[1]Central Directory_LE Expanded'!F:F,6,FALSE)</f>
        <v>MT</v>
      </c>
      <c r="F1406" s="4" t="str">
        <f>VLOOKUP(A1406,'[1]Central Directory_LE Expanded'!A1406:'[1]Central Directory_LE Expanded'!G:G,7,FALSE)</f>
        <v>59645</v>
      </c>
      <c r="G1406" s="4" t="str">
        <f t="shared" si="21"/>
        <v>209 S Central Ave White Sulphur Springs,MT 59645</v>
      </c>
      <c r="H1406" s="9">
        <v>55039</v>
      </c>
      <c r="I1406" s="5">
        <v>44378</v>
      </c>
      <c r="J1406" s="6" t="s">
        <v>819</v>
      </c>
      <c r="K1406" t="s">
        <v>897</v>
      </c>
    </row>
    <row r="1407" spans="1:11" x14ac:dyDescent="0.25">
      <c r="A1407" s="7" t="s">
        <v>206</v>
      </c>
      <c r="B1407" s="8" t="s">
        <v>207</v>
      </c>
      <c r="C1407" s="4" t="str">
        <f>VLOOKUP(A1407,'Central Directory_LE Expanded'!A1407:'Central Directory_LE Expanded'!D:D,4,FALSE)</f>
        <v>209 S Central Ave</v>
      </c>
      <c r="D1407" s="4" t="str">
        <f>VLOOKUP(A1407,'[1]Central Directory_LE Expanded'!A1407:'[1]Central Directory_LE Expanded'!E:E,5,FALSE)</f>
        <v>White Sulphur Springs</v>
      </c>
      <c r="E1407" s="4" t="str">
        <f>VLOOKUP(A1407,'[1]Central Directory_LE Expanded'!A1407:'[1]Central Directory_LE Expanded'!F:F,6,FALSE)</f>
        <v>MT</v>
      </c>
      <c r="F1407" s="4" t="str">
        <f>VLOOKUP(A1407,'[1]Central Directory_LE Expanded'!A1407:'[1]Central Directory_LE Expanded'!G:G,7,FALSE)</f>
        <v>59645</v>
      </c>
      <c r="G1407" s="4" t="str">
        <f t="shared" si="21"/>
        <v>209 S Central Ave White Sulphur Springs,MT 59645</v>
      </c>
      <c r="H1407" s="9">
        <v>12401</v>
      </c>
      <c r="I1407" s="5">
        <v>44378</v>
      </c>
      <c r="J1407" s="6" t="s">
        <v>891</v>
      </c>
      <c r="K1407" t="s">
        <v>897</v>
      </c>
    </row>
    <row r="1408" spans="1:11" x14ac:dyDescent="0.25">
      <c r="A1408" s="7" t="s">
        <v>206</v>
      </c>
      <c r="B1408" s="8" t="s">
        <v>207</v>
      </c>
      <c r="C1408" s="4" t="str">
        <f>VLOOKUP(A1408,'Central Directory_LE Expanded'!A1408:'Central Directory_LE Expanded'!D:D,4,FALSE)</f>
        <v>209 S Central Ave</v>
      </c>
      <c r="D1408" s="4" t="str">
        <f>VLOOKUP(A1408,'[1]Central Directory_LE Expanded'!A1408:'[1]Central Directory_LE Expanded'!E:E,5,FALSE)</f>
        <v>White Sulphur Springs</v>
      </c>
      <c r="E1408" s="4" t="str">
        <f>VLOOKUP(A1408,'[1]Central Directory_LE Expanded'!A1408:'[1]Central Directory_LE Expanded'!F:F,6,FALSE)</f>
        <v>MT</v>
      </c>
      <c r="F1408" s="4" t="str">
        <f>VLOOKUP(A1408,'[1]Central Directory_LE Expanded'!A1408:'[1]Central Directory_LE Expanded'!G:G,7,FALSE)</f>
        <v>59645</v>
      </c>
      <c r="G1408" s="4" t="str">
        <f t="shared" si="21"/>
        <v>209 S Central Ave White Sulphur Springs,MT 59645</v>
      </c>
      <c r="H1408" s="9">
        <v>2212</v>
      </c>
      <c r="I1408" s="5">
        <v>44378</v>
      </c>
      <c r="J1408" s="6" t="s">
        <v>820</v>
      </c>
      <c r="K1408" t="s">
        <v>897</v>
      </c>
    </row>
    <row r="1409" spans="1:11" x14ac:dyDescent="0.25">
      <c r="A1409" s="7" t="s">
        <v>206</v>
      </c>
      <c r="B1409" s="8" t="s">
        <v>207</v>
      </c>
      <c r="C1409" s="4" t="str">
        <f>VLOOKUP(A1409,'Central Directory_LE Expanded'!A1409:'Central Directory_LE Expanded'!D:D,4,FALSE)</f>
        <v>209 S Central Ave</v>
      </c>
      <c r="D1409" s="4" t="str">
        <f>VLOOKUP(A1409,'[1]Central Directory_LE Expanded'!A1409:'[1]Central Directory_LE Expanded'!E:E,5,FALSE)</f>
        <v>White Sulphur Springs</v>
      </c>
      <c r="E1409" s="4" t="str">
        <f>VLOOKUP(A1409,'[1]Central Directory_LE Expanded'!A1409:'[1]Central Directory_LE Expanded'!F:F,6,FALSE)</f>
        <v>MT</v>
      </c>
      <c r="F1409" s="4" t="str">
        <f>VLOOKUP(A1409,'[1]Central Directory_LE Expanded'!A1409:'[1]Central Directory_LE Expanded'!G:G,7,FALSE)</f>
        <v>59645</v>
      </c>
      <c r="G1409" s="4" t="str">
        <f t="shared" si="21"/>
        <v>209 S Central Ave White Sulphur Springs,MT 59645</v>
      </c>
      <c r="H1409" s="9">
        <v>1247</v>
      </c>
      <c r="I1409" s="5">
        <v>44378</v>
      </c>
      <c r="J1409" s="6" t="s">
        <v>892</v>
      </c>
      <c r="K1409" t="s">
        <v>897</v>
      </c>
    </row>
    <row r="1410" spans="1:11" x14ac:dyDescent="0.25">
      <c r="A1410" s="7" t="s">
        <v>206</v>
      </c>
      <c r="B1410" s="8" t="s">
        <v>207</v>
      </c>
      <c r="C1410" s="4" t="str">
        <f>VLOOKUP(A1410,'Central Directory_LE Expanded'!A1410:'Central Directory_LE Expanded'!D:D,4,FALSE)</f>
        <v>209 S Central Ave</v>
      </c>
      <c r="D1410" s="4" t="str">
        <f>VLOOKUP(A1410,'[1]Central Directory_LE Expanded'!A1410:'[1]Central Directory_LE Expanded'!E:E,5,FALSE)</f>
        <v>White Sulphur Springs</v>
      </c>
      <c r="E1410" s="4" t="str">
        <f>VLOOKUP(A1410,'[1]Central Directory_LE Expanded'!A1410:'[1]Central Directory_LE Expanded'!F:F,6,FALSE)</f>
        <v>MT</v>
      </c>
      <c r="F1410" s="4" t="str">
        <f>VLOOKUP(A1410,'[1]Central Directory_LE Expanded'!A1410:'[1]Central Directory_LE Expanded'!G:G,7,FALSE)</f>
        <v>59645</v>
      </c>
      <c r="G1410" s="4" t="str">
        <f t="shared" si="21"/>
        <v>209 S Central Ave White Sulphur Springs,MT 59645</v>
      </c>
      <c r="H1410" s="9">
        <v>98467</v>
      </c>
      <c r="I1410" s="5">
        <v>44378</v>
      </c>
      <c r="J1410" s="6" t="s">
        <v>893</v>
      </c>
      <c r="K1410" t="s">
        <v>897</v>
      </c>
    </row>
    <row r="1411" spans="1:11" x14ac:dyDescent="0.25">
      <c r="A1411" s="7" t="s">
        <v>206</v>
      </c>
      <c r="B1411" s="8" t="s">
        <v>207</v>
      </c>
      <c r="C1411" s="4" t="str">
        <f>VLOOKUP(A1411,'Central Directory_LE Expanded'!A1411:'Central Directory_LE Expanded'!D:D,4,FALSE)</f>
        <v>209 S Central Ave</v>
      </c>
      <c r="D1411" s="4" t="str">
        <f>VLOOKUP(A1411,'[1]Central Directory_LE Expanded'!A1411:'[1]Central Directory_LE Expanded'!E:E,5,FALSE)</f>
        <v>White Sulphur Springs</v>
      </c>
      <c r="E1411" s="4" t="str">
        <f>VLOOKUP(A1411,'[1]Central Directory_LE Expanded'!A1411:'[1]Central Directory_LE Expanded'!F:F,6,FALSE)</f>
        <v>MT</v>
      </c>
      <c r="F1411" s="4" t="str">
        <f>VLOOKUP(A1411,'[1]Central Directory_LE Expanded'!A1411:'[1]Central Directory_LE Expanded'!G:G,7,FALSE)</f>
        <v>59645</v>
      </c>
      <c r="G1411" s="4" t="str">
        <f t="shared" ref="G1411:G1474" si="22">CONCATENATE(C1411," ",D1411,",", E1411," ",F1411)</f>
        <v>209 S Central Ave White Sulphur Springs,MT 59645</v>
      </c>
      <c r="H1411" s="9">
        <v>19294</v>
      </c>
      <c r="I1411" s="5">
        <v>44378</v>
      </c>
      <c r="J1411" s="6" t="s">
        <v>333</v>
      </c>
      <c r="K1411" t="s">
        <v>897</v>
      </c>
    </row>
    <row r="1412" spans="1:11" x14ac:dyDescent="0.25">
      <c r="A1412" s="7" t="s">
        <v>206</v>
      </c>
      <c r="B1412" s="8" t="s">
        <v>207</v>
      </c>
      <c r="C1412" s="4" t="str">
        <f>VLOOKUP(A1412,'Central Directory_LE Expanded'!A1412:'Central Directory_LE Expanded'!D:D,4,FALSE)</f>
        <v>209 S Central Ave</v>
      </c>
      <c r="D1412" s="4" t="str">
        <f>VLOOKUP(A1412,'[1]Central Directory_LE Expanded'!A1412:'[1]Central Directory_LE Expanded'!E:E,5,FALSE)</f>
        <v>White Sulphur Springs</v>
      </c>
      <c r="E1412" s="4" t="str">
        <f>VLOOKUP(A1412,'[1]Central Directory_LE Expanded'!A1412:'[1]Central Directory_LE Expanded'!F:F,6,FALSE)</f>
        <v>MT</v>
      </c>
      <c r="F1412" s="4" t="str">
        <f>VLOOKUP(A1412,'[1]Central Directory_LE Expanded'!A1412:'[1]Central Directory_LE Expanded'!G:G,7,FALSE)</f>
        <v>59645</v>
      </c>
      <c r="G1412" s="4" t="str">
        <f t="shared" si="22"/>
        <v>209 S Central Ave White Sulphur Springs,MT 59645</v>
      </c>
      <c r="H1412" s="9">
        <v>1636</v>
      </c>
      <c r="I1412" s="5">
        <v>44378</v>
      </c>
      <c r="J1412" s="6" t="s">
        <v>896</v>
      </c>
      <c r="K1412" t="s">
        <v>897</v>
      </c>
    </row>
    <row r="1413" spans="1:11" x14ac:dyDescent="0.25">
      <c r="A1413" s="7" t="s">
        <v>206</v>
      </c>
      <c r="B1413" s="8" t="s">
        <v>207</v>
      </c>
      <c r="C1413" s="4" t="str">
        <f>VLOOKUP(A1413,'Central Directory_LE Expanded'!A1413:'Central Directory_LE Expanded'!D:D,4,FALSE)</f>
        <v>209 S Central Ave</v>
      </c>
      <c r="D1413" s="4" t="str">
        <f>VLOOKUP(A1413,'[1]Central Directory_LE Expanded'!A1413:'[1]Central Directory_LE Expanded'!E:E,5,FALSE)</f>
        <v>White Sulphur Springs</v>
      </c>
      <c r="E1413" s="4" t="str">
        <f>VLOOKUP(A1413,'[1]Central Directory_LE Expanded'!A1413:'[1]Central Directory_LE Expanded'!F:F,6,FALSE)</f>
        <v>MT</v>
      </c>
      <c r="F1413" s="4" t="str">
        <f>VLOOKUP(A1413,'[1]Central Directory_LE Expanded'!A1413:'[1]Central Directory_LE Expanded'!G:G,7,FALSE)</f>
        <v>59645</v>
      </c>
      <c r="G1413" s="4" t="str">
        <f t="shared" si="22"/>
        <v>209 S Central Ave White Sulphur Springs,MT 59645</v>
      </c>
      <c r="H1413" s="9">
        <v>10000</v>
      </c>
      <c r="I1413" s="5">
        <v>44378</v>
      </c>
      <c r="J1413" s="6" t="s">
        <v>334</v>
      </c>
      <c r="K1413" t="s">
        <v>897</v>
      </c>
    </row>
    <row r="1414" spans="1:11" x14ac:dyDescent="0.25">
      <c r="A1414" s="7" t="s">
        <v>206</v>
      </c>
      <c r="B1414" s="8" t="s">
        <v>207</v>
      </c>
      <c r="C1414" s="4" t="str">
        <f>VLOOKUP(A1414,'Central Directory_LE Expanded'!A1414:'Central Directory_LE Expanded'!D:D,4,FALSE)</f>
        <v>209 S Central Ave</v>
      </c>
      <c r="D1414" s="4" t="str">
        <f>VLOOKUP(A1414,'[1]Central Directory_LE Expanded'!A1414:'[1]Central Directory_LE Expanded'!E:E,5,FALSE)</f>
        <v>White Sulphur Springs</v>
      </c>
      <c r="E1414" s="4" t="str">
        <f>VLOOKUP(A1414,'[1]Central Directory_LE Expanded'!A1414:'[1]Central Directory_LE Expanded'!F:F,6,FALSE)</f>
        <v>MT</v>
      </c>
      <c r="F1414" s="4" t="str">
        <f>VLOOKUP(A1414,'[1]Central Directory_LE Expanded'!A1414:'[1]Central Directory_LE Expanded'!G:G,7,FALSE)</f>
        <v>59645</v>
      </c>
      <c r="G1414" s="4" t="str">
        <f t="shared" si="22"/>
        <v>209 S Central Ave White Sulphur Springs,MT 59645</v>
      </c>
      <c r="H1414" s="9">
        <v>4382</v>
      </c>
      <c r="I1414" s="5">
        <v>44378</v>
      </c>
      <c r="J1414" s="6" t="s">
        <v>337</v>
      </c>
      <c r="K1414" t="s">
        <v>897</v>
      </c>
    </row>
    <row r="1415" spans="1:11" x14ac:dyDescent="0.25">
      <c r="A1415" s="7" t="s">
        <v>208</v>
      </c>
      <c r="B1415" s="8" t="s">
        <v>209</v>
      </c>
      <c r="C1415" s="4" t="str">
        <f>VLOOKUP(A1415,'Central Directory_LE Expanded'!A1415:'Central Directory_LE Expanded'!D:D,4,FALSE)</f>
        <v>306 Railroad Ave</v>
      </c>
      <c r="D1415" s="4" t="str">
        <f>VLOOKUP(A1415,'[1]Central Directory_LE Expanded'!A1415:'[1]Central Directory_LE Expanded'!E:E,5,FALSE)</f>
        <v>Alberton</v>
      </c>
      <c r="E1415" s="4" t="str">
        <f>VLOOKUP(A1415,'[1]Central Directory_LE Expanded'!A1415:'[1]Central Directory_LE Expanded'!F:F,6,FALSE)</f>
        <v>MT</v>
      </c>
      <c r="F1415" s="4" t="str">
        <f>VLOOKUP(A1415,'[1]Central Directory_LE Expanded'!A1415:'[1]Central Directory_LE Expanded'!G:G,7,FALSE)</f>
        <v>59820</v>
      </c>
      <c r="G1415" s="4" t="str">
        <f t="shared" si="22"/>
        <v>306 Railroad Ave Alberton,MT 59820</v>
      </c>
      <c r="H1415" s="9">
        <v>4706</v>
      </c>
      <c r="I1415" s="5">
        <v>44378</v>
      </c>
      <c r="J1415" s="6" t="s">
        <v>69</v>
      </c>
      <c r="K1415" t="s">
        <v>897</v>
      </c>
    </row>
    <row r="1416" spans="1:11" x14ac:dyDescent="0.25">
      <c r="A1416" s="7" t="s">
        <v>208</v>
      </c>
      <c r="B1416" s="8" t="s">
        <v>209</v>
      </c>
      <c r="C1416" s="4" t="str">
        <f>VLOOKUP(A1416,'Central Directory_LE Expanded'!A1416:'Central Directory_LE Expanded'!D:D,4,FALSE)</f>
        <v>306 Railroad Ave</v>
      </c>
      <c r="D1416" s="4" t="str">
        <f>VLOOKUP(A1416,'[1]Central Directory_LE Expanded'!A1416:'[1]Central Directory_LE Expanded'!E:E,5,FALSE)</f>
        <v>Alberton</v>
      </c>
      <c r="E1416" s="4" t="str">
        <f>VLOOKUP(A1416,'[1]Central Directory_LE Expanded'!A1416:'[1]Central Directory_LE Expanded'!F:F,6,FALSE)</f>
        <v>MT</v>
      </c>
      <c r="F1416" s="4" t="str">
        <f>VLOOKUP(A1416,'[1]Central Directory_LE Expanded'!A1416:'[1]Central Directory_LE Expanded'!G:G,7,FALSE)</f>
        <v>59820</v>
      </c>
      <c r="G1416" s="4" t="str">
        <f t="shared" si="22"/>
        <v>306 Railroad Ave Alberton,MT 59820</v>
      </c>
      <c r="H1416" s="9">
        <v>47731</v>
      </c>
      <c r="I1416" s="5">
        <v>44378</v>
      </c>
      <c r="J1416" s="6" t="s">
        <v>819</v>
      </c>
      <c r="K1416" t="s">
        <v>897</v>
      </c>
    </row>
    <row r="1417" spans="1:11" x14ac:dyDescent="0.25">
      <c r="A1417" s="7" t="s">
        <v>208</v>
      </c>
      <c r="B1417" s="8" t="s">
        <v>209</v>
      </c>
      <c r="C1417" s="4" t="str">
        <f>VLOOKUP(A1417,'Central Directory_LE Expanded'!A1417:'Central Directory_LE Expanded'!D:D,4,FALSE)</f>
        <v>306 Railroad Ave</v>
      </c>
      <c r="D1417" s="4" t="str">
        <f>VLOOKUP(A1417,'[1]Central Directory_LE Expanded'!A1417:'[1]Central Directory_LE Expanded'!E:E,5,FALSE)</f>
        <v>Alberton</v>
      </c>
      <c r="E1417" s="4" t="str">
        <f>VLOOKUP(A1417,'[1]Central Directory_LE Expanded'!A1417:'[1]Central Directory_LE Expanded'!F:F,6,FALSE)</f>
        <v>MT</v>
      </c>
      <c r="F1417" s="4" t="str">
        <f>VLOOKUP(A1417,'[1]Central Directory_LE Expanded'!A1417:'[1]Central Directory_LE Expanded'!G:G,7,FALSE)</f>
        <v>59820</v>
      </c>
      <c r="G1417" s="4" t="str">
        <f t="shared" si="22"/>
        <v>306 Railroad Ave Alberton,MT 59820</v>
      </c>
      <c r="H1417" s="9">
        <v>10240</v>
      </c>
      <c r="I1417" s="5">
        <v>44378</v>
      </c>
      <c r="J1417" s="6" t="s">
        <v>891</v>
      </c>
      <c r="K1417" t="s">
        <v>897</v>
      </c>
    </row>
    <row r="1418" spans="1:11" x14ac:dyDescent="0.25">
      <c r="A1418" s="7" t="s">
        <v>208</v>
      </c>
      <c r="B1418" s="8" t="s">
        <v>209</v>
      </c>
      <c r="C1418" s="4" t="str">
        <f>VLOOKUP(A1418,'Central Directory_LE Expanded'!A1418:'Central Directory_LE Expanded'!D:D,4,FALSE)</f>
        <v>306 Railroad Ave</v>
      </c>
      <c r="D1418" s="4" t="str">
        <f>VLOOKUP(A1418,'[1]Central Directory_LE Expanded'!A1418:'[1]Central Directory_LE Expanded'!E:E,5,FALSE)</f>
        <v>Alberton</v>
      </c>
      <c r="E1418" s="4" t="str">
        <f>VLOOKUP(A1418,'[1]Central Directory_LE Expanded'!A1418:'[1]Central Directory_LE Expanded'!F:F,6,FALSE)</f>
        <v>MT</v>
      </c>
      <c r="F1418" s="4" t="str">
        <f>VLOOKUP(A1418,'[1]Central Directory_LE Expanded'!A1418:'[1]Central Directory_LE Expanded'!G:G,7,FALSE)</f>
        <v>59820</v>
      </c>
      <c r="G1418" s="4" t="str">
        <f t="shared" si="22"/>
        <v>306 Railroad Ave Alberton,MT 59820</v>
      </c>
      <c r="H1418" s="9">
        <v>628</v>
      </c>
      <c r="I1418" s="5">
        <v>44378</v>
      </c>
      <c r="J1418" s="6" t="s">
        <v>820</v>
      </c>
      <c r="K1418" t="s">
        <v>897</v>
      </c>
    </row>
    <row r="1419" spans="1:11" x14ac:dyDescent="0.25">
      <c r="A1419" s="7" t="s">
        <v>208</v>
      </c>
      <c r="B1419" s="8" t="s">
        <v>209</v>
      </c>
      <c r="C1419" s="4" t="str">
        <f>VLOOKUP(A1419,'Central Directory_LE Expanded'!A1419:'Central Directory_LE Expanded'!D:D,4,FALSE)</f>
        <v>306 Railroad Ave</v>
      </c>
      <c r="D1419" s="4" t="str">
        <f>VLOOKUP(A1419,'[1]Central Directory_LE Expanded'!A1419:'[1]Central Directory_LE Expanded'!E:E,5,FALSE)</f>
        <v>Alberton</v>
      </c>
      <c r="E1419" s="4" t="str">
        <f>VLOOKUP(A1419,'[1]Central Directory_LE Expanded'!A1419:'[1]Central Directory_LE Expanded'!F:F,6,FALSE)</f>
        <v>MT</v>
      </c>
      <c r="F1419" s="4" t="str">
        <f>VLOOKUP(A1419,'[1]Central Directory_LE Expanded'!A1419:'[1]Central Directory_LE Expanded'!G:G,7,FALSE)</f>
        <v>59820</v>
      </c>
      <c r="G1419" s="4" t="str">
        <f t="shared" si="22"/>
        <v>306 Railroad Ave Alberton,MT 59820</v>
      </c>
      <c r="H1419" s="9">
        <v>1029</v>
      </c>
      <c r="I1419" s="5">
        <v>44378</v>
      </c>
      <c r="J1419" s="6" t="s">
        <v>892</v>
      </c>
      <c r="K1419" t="s">
        <v>897</v>
      </c>
    </row>
    <row r="1420" spans="1:11" x14ac:dyDescent="0.25">
      <c r="A1420" s="7" t="s">
        <v>208</v>
      </c>
      <c r="B1420" s="8" t="s">
        <v>209</v>
      </c>
      <c r="C1420" s="4" t="str">
        <f>VLOOKUP(A1420,'Central Directory_LE Expanded'!A1420:'Central Directory_LE Expanded'!D:D,4,FALSE)</f>
        <v>306 Railroad Ave</v>
      </c>
      <c r="D1420" s="4" t="str">
        <f>VLOOKUP(A1420,'[1]Central Directory_LE Expanded'!A1420:'[1]Central Directory_LE Expanded'!E:E,5,FALSE)</f>
        <v>Alberton</v>
      </c>
      <c r="E1420" s="4" t="str">
        <f>VLOOKUP(A1420,'[1]Central Directory_LE Expanded'!A1420:'[1]Central Directory_LE Expanded'!F:F,6,FALSE)</f>
        <v>MT</v>
      </c>
      <c r="F1420" s="4" t="str">
        <f>VLOOKUP(A1420,'[1]Central Directory_LE Expanded'!A1420:'[1]Central Directory_LE Expanded'!G:G,7,FALSE)</f>
        <v>59820</v>
      </c>
      <c r="G1420" s="4" t="str">
        <f t="shared" si="22"/>
        <v>306 Railroad Ave Alberton,MT 59820</v>
      </c>
      <c r="H1420" s="9">
        <v>82370</v>
      </c>
      <c r="I1420" s="5">
        <v>44378</v>
      </c>
      <c r="J1420" s="6" t="s">
        <v>893</v>
      </c>
      <c r="K1420" t="s">
        <v>897</v>
      </c>
    </row>
    <row r="1421" spans="1:11" x14ac:dyDescent="0.25">
      <c r="A1421" s="7" t="s">
        <v>208</v>
      </c>
      <c r="B1421" s="8" t="s">
        <v>209</v>
      </c>
      <c r="C1421" s="4" t="str">
        <f>VLOOKUP(A1421,'Central Directory_LE Expanded'!A1421:'Central Directory_LE Expanded'!D:D,4,FALSE)</f>
        <v>306 Railroad Ave</v>
      </c>
      <c r="D1421" s="4" t="str">
        <f>VLOOKUP(A1421,'[1]Central Directory_LE Expanded'!A1421:'[1]Central Directory_LE Expanded'!E:E,5,FALSE)</f>
        <v>Alberton</v>
      </c>
      <c r="E1421" s="4" t="str">
        <f>VLOOKUP(A1421,'[1]Central Directory_LE Expanded'!A1421:'[1]Central Directory_LE Expanded'!F:F,6,FALSE)</f>
        <v>MT</v>
      </c>
      <c r="F1421" s="4" t="str">
        <f>VLOOKUP(A1421,'[1]Central Directory_LE Expanded'!A1421:'[1]Central Directory_LE Expanded'!G:G,7,FALSE)</f>
        <v>59820</v>
      </c>
      <c r="G1421" s="4" t="str">
        <f t="shared" si="22"/>
        <v>306 Railroad Ave Alberton,MT 59820</v>
      </c>
      <c r="H1421" s="9">
        <v>15480</v>
      </c>
      <c r="I1421" s="5">
        <v>44378</v>
      </c>
      <c r="J1421" s="6" t="s">
        <v>333</v>
      </c>
      <c r="K1421" t="s">
        <v>897</v>
      </c>
    </row>
    <row r="1422" spans="1:11" x14ac:dyDescent="0.25">
      <c r="A1422" s="7" t="s">
        <v>208</v>
      </c>
      <c r="B1422" s="8" t="s">
        <v>209</v>
      </c>
      <c r="C1422" s="4" t="str">
        <f>VLOOKUP(A1422,'Central Directory_LE Expanded'!A1422:'Central Directory_LE Expanded'!D:D,4,FALSE)</f>
        <v>306 Railroad Ave</v>
      </c>
      <c r="D1422" s="4" t="str">
        <f>VLOOKUP(A1422,'[1]Central Directory_LE Expanded'!A1422:'[1]Central Directory_LE Expanded'!E:E,5,FALSE)</f>
        <v>Alberton</v>
      </c>
      <c r="E1422" s="4" t="str">
        <f>VLOOKUP(A1422,'[1]Central Directory_LE Expanded'!A1422:'[1]Central Directory_LE Expanded'!F:F,6,FALSE)</f>
        <v>MT</v>
      </c>
      <c r="F1422" s="4" t="str">
        <f>VLOOKUP(A1422,'[1]Central Directory_LE Expanded'!A1422:'[1]Central Directory_LE Expanded'!G:G,7,FALSE)</f>
        <v>59820</v>
      </c>
      <c r="G1422" s="4" t="str">
        <f t="shared" si="22"/>
        <v>306 Railroad Ave Alberton,MT 59820</v>
      </c>
      <c r="H1422" s="9">
        <v>10000</v>
      </c>
      <c r="I1422" s="5">
        <v>44378</v>
      </c>
      <c r="J1422" s="6" t="s">
        <v>334</v>
      </c>
      <c r="K1422" t="s">
        <v>897</v>
      </c>
    </row>
    <row r="1423" spans="1:11" x14ac:dyDescent="0.25">
      <c r="A1423" s="7" t="s">
        <v>208</v>
      </c>
      <c r="B1423" s="8" t="s">
        <v>209</v>
      </c>
      <c r="C1423" s="4" t="str">
        <f>VLOOKUP(A1423,'Central Directory_LE Expanded'!A1423:'Central Directory_LE Expanded'!D:D,4,FALSE)</f>
        <v>306 Railroad Ave</v>
      </c>
      <c r="D1423" s="4" t="str">
        <f>VLOOKUP(A1423,'[1]Central Directory_LE Expanded'!A1423:'[1]Central Directory_LE Expanded'!E:E,5,FALSE)</f>
        <v>Alberton</v>
      </c>
      <c r="E1423" s="4" t="str">
        <f>VLOOKUP(A1423,'[1]Central Directory_LE Expanded'!A1423:'[1]Central Directory_LE Expanded'!F:F,6,FALSE)</f>
        <v>MT</v>
      </c>
      <c r="F1423" s="4" t="str">
        <f>VLOOKUP(A1423,'[1]Central Directory_LE Expanded'!A1423:'[1]Central Directory_LE Expanded'!G:G,7,FALSE)</f>
        <v>59820</v>
      </c>
      <c r="G1423" s="4" t="str">
        <f t="shared" si="22"/>
        <v>306 Railroad Ave Alberton,MT 59820</v>
      </c>
      <c r="H1423" s="9">
        <v>3014</v>
      </c>
      <c r="I1423" s="5">
        <v>44378</v>
      </c>
      <c r="J1423" s="6" t="s">
        <v>337</v>
      </c>
      <c r="K1423" t="s">
        <v>897</v>
      </c>
    </row>
    <row r="1424" spans="1:11" x14ac:dyDescent="0.25">
      <c r="A1424" s="7" t="s">
        <v>210</v>
      </c>
      <c r="B1424" s="8" t="s">
        <v>211</v>
      </c>
      <c r="C1424" s="4" t="str">
        <f>VLOOKUP(A1424,'Central Directory_LE Expanded'!A1424:'Central Directory_LE Expanded'!D:D,4,FALSE)</f>
        <v>1003 E 5th Ave</v>
      </c>
      <c r="D1424" s="4" t="str">
        <f>VLOOKUP(A1424,'[1]Central Directory_LE Expanded'!A1424:'[1]Central Directory_LE Expanded'!E:E,5,FALSE)</f>
        <v>Superior</v>
      </c>
      <c r="E1424" s="4" t="str">
        <f>VLOOKUP(A1424,'[1]Central Directory_LE Expanded'!A1424:'[1]Central Directory_LE Expanded'!F:F,6,FALSE)</f>
        <v>MT</v>
      </c>
      <c r="F1424" s="4" t="str">
        <f>VLOOKUP(A1424,'[1]Central Directory_LE Expanded'!A1424:'[1]Central Directory_LE Expanded'!G:G,7,FALSE)</f>
        <v>59872</v>
      </c>
      <c r="G1424" s="4" t="str">
        <f t="shared" si="22"/>
        <v>1003 E 5th Ave Superior,MT 59872</v>
      </c>
      <c r="H1424" s="9">
        <v>5688</v>
      </c>
      <c r="I1424" s="5">
        <v>44378</v>
      </c>
      <c r="J1424" s="6" t="s">
        <v>69</v>
      </c>
      <c r="K1424" t="s">
        <v>897</v>
      </c>
    </row>
    <row r="1425" spans="1:11" x14ac:dyDescent="0.25">
      <c r="A1425" s="7" t="s">
        <v>210</v>
      </c>
      <c r="B1425" s="8" t="s">
        <v>211</v>
      </c>
      <c r="C1425" s="4" t="str">
        <f>VLOOKUP(A1425,'Central Directory_LE Expanded'!A1425:'Central Directory_LE Expanded'!D:D,4,FALSE)</f>
        <v>1003 E 5th Ave</v>
      </c>
      <c r="D1425" s="4" t="str">
        <f>VLOOKUP(A1425,'[1]Central Directory_LE Expanded'!A1425:'[1]Central Directory_LE Expanded'!E:E,5,FALSE)</f>
        <v>Superior</v>
      </c>
      <c r="E1425" s="4" t="str">
        <f>VLOOKUP(A1425,'[1]Central Directory_LE Expanded'!A1425:'[1]Central Directory_LE Expanded'!F:F,6,FALSE)</f>
        <v>MT</v>
      </c>
      <c r="F1425" s="4" t="str">
        <f>VLOOKUP(A1425,'[1]Central Directory_LE Expanded'!A1425:'[1]Central Directory_LE Expanded'!G:G,7,FALSE)</f>
        <v>59872</v>
      </c>
      <c r="G1425" s="4" t="str">
        <f t="shared" si="22"/>
        <v>1003 E 5th Ave Superior,MT 59872</v>
      </c>
      <c r="H1425" s="9">
        <v>84154</v>
      </c>
      <c r="I1425" s="5">
        <v>44378</v>
      </c>
      <c r="J1425" s="6" t="s">
        <v>819</v>
      </c>
      <c r="K1425" t="s">
        <v>897</v>
      </c>
    </row>
    <row r="1426" spans="1:11" x14ac:dyDescent="0.25">
      <c r="A1426" s="7" t="s">
        <v>210</v>
      </c>
      <c r="B1426" s="8" t="s">
        <v>211</v>
      </c>
      <c r="C1426" s="4" t="str">
        <f>VLOOKUP(A1426,'Central Directory_LE Expanded'!A1426:'Central Directory_LE Expanded'!D:D,4,FALSE)</f>
        <v>1003 E 5th Ave</v>
      </c>
      <c r="D1426" s="4" t="str">
        <f>VLOOKUP(A1426,'[1]Central Directory_LE Expanded'!A1426:'[1]Central Directory_LE Expanded'!E:E,5,FALSE)</f>
        <v>Superior</v>
      </c>
      <c r="E1426" s="4" t="str">
        <f>VLOOKUP(A1426,'[1]Central Directory_LE Expanded'!A1426:'[1]Central Directory_LE Expanded'!F:F,6,FALSE)</f>
        <v>MT</v>
      </c>
      <c r="F1426" s="4" t="str">
        <f>VLOOKUP(A1426,'[1]Central Directory_LE Expanded'!A1426:'[1]Central Directory_LE Expanded'!G:G,7,FALSE)</f>
        <v>59872</v>
      </c>
      <c r="G1426" s="4" t="str">
        <f t="shared" si="22"/>
        <v>1003 E 5th Ave Superior,MT 59872</v>
      </c>
      <c r="H1426" s="9">
        <v>18689</v>
      </c>
      <c r="I1426" s="5">
        <v>44378</v>
      </c>
      <c r="J1426" s="6" t="s">
        <v>891</v>
      </c>
      <c r="K1426" t="s">
        <v>897</v>
      </c>
    </row>
    <row r="1427" spans="1:11" x14ac:dyDescent="0.25">
      <c r="A1427" s="7" t="s">
        <v>210</v>
      </c>
      <c r="B1427" s="8" t="s">
        <v>211</v>
      </c>
      <c r="C1427" s="4" t="str">
        <f>VLOOKUP(A1427,'Central Directory_LE Expanded'!A1427:'Central Directory_LE Expanded'!D:D,4,FALSE)</f>
        <v>1003 E 5th Ave</v>
      </c>
      <c r="D1427" s="4" t="str">
        <f>VLOOKUP(A1427,'[1]Central Directory_LE Expanded'!A1427:'[1]Central Directory_LE Expanded'!E:E,5,FALSE)</f>
        <v>Superior</v>
      </c>
      <c r="E1427" s="4" t="str">
        <f>VLOOKUP(A1427,'[1]Central Directory_LE Expanded'!A1427:'[1]Central Directory_LE Expanded'!F:F,6,FALSE)</f>
        <v>MT</v>
      </c>
      <c r="F1427" s="4" t="str">
        <f>VLOOKUP(A1427,'[1]Central Directory_LE Expanded'!A1427:'[1]Central Directory_LE Expanded'!G:G,7,FALSE)</f>
        <v>59872</v>
      </c>
      <c r="G1427" s="4" t="str">
        <f t="shared" si="22"/>
        <v>1003 E 5th Ave Superior,MT 59872</v>
      </c>
      <c r="H1427" s="9">
        <v>2631</v>
      </c>
      <c r="I1427" s="5">
        <v>44378</v>
      </c>
      <c r="J1427" s="6" t="s">
        <v>820</v>
      </c>
      <c r="K1427" t="s">
        <v>897</v>
      </c>
    </row>
    <row r="1428" spans="1:11" x14ac:dyDescent="0.25">
      <c r="A1428" s="7" t="s">
        <v>210</v>
      </c>
      <c r="B1428" s="8" t="s">
        <v>211</v>
      </c>
      <c r="C1428" s="4" t="str">
        <f>VLOOKUP(A1428,'Central Directory_LE Expanded'!A1428:'Central Directory_LE Expanded'!D:D,4,FALSE)</f>
        <v>1003 E 5th Ave</v>
      </c>
      <c r="D1428" s="4" t="str">
        <f>VLOOKUP(A1428,'[1]Central Directory_LE Expanded'!A1428:'[1]Central Directory_LE Expanded'!E:E,5,FALSE)</f>
        <v>Superior</v>
      </c>
      <c r="E1428" s="4" t="str">
        <f>VLOOKUP(A1428,'[1]Central Directory_LE Expanded'!A1428:'[1]Central Directory_LE Expanded'!F:F,6,FALSE)</f>
        <v>MT</v>
      </c>
      <c r="F1428" s="4" t="str">
        <f>VLOOKUP(A1428,'[1]Central Directory_LE Expanded'!A1428:'[1]Central Directory_LE Expanded'!G:G,7,FALSE)</f>
        <v>59872</v>
      </c>
      <c r="G1428" s="4" t="str">
        <f t="shared" si="22"/>
        <v>1003 E 5th Ave Superior,MT 59872</v>
      </c>
      <c r="H1428" s="9">
        <v>1876</v>
      </c>
      <c r="I1428" s="5">
        <v>44378</v>
      </c>
      <c r="J1428" s="6" t="s">
        <v>892</v>
      </c>
      <c r="K1428" t="s">
        <v>897</v>
      </c>
    </row>
    <row r="1429" spans="1:11" x14ac:dyDescent="0.25">
      <c r="A1429" s="7" t="s">
        <v>210</v>
      </c>
      <c r="B1429" s="8" t="s">
        <v>211</v>
      </c>
      <c r="C1429" s="4" t="str">
        <f>VLOOKUP(A1429,'Central Directory_LE Expanded'!A1429:'Central Directory_LE Expanded'!D:D,4,FALSE)</f>
        <v>1003 E 5th Ave</v>
      </c>
      <c r="D1429" s="4" t="str">
        <f>VLOOKUP(A1429,'[1]Central Directory_LE Expanded'!A1429:'[1]Central Directory_LE Expanded'!E:E,5,FALSE)</f>
        <v>Superior</v>
      </c>
      <c r="E1429" s="4" t="str">
        <f>VLOOKUP(A1429,'[1]Central Directory_LE Expanded'!A1429:'[1]Central Directory_LE Expanded'!F:F,6,FALSE)</f>
        <v>MT</v>
      </c>
      <c r="F1429" s="4" t="str">
        <f>VLOOKUP(A1429,'[1]Central Directory_LE Expanded'!A1429:'[1]Central Directory_LE Expanded'!G:G,7,FALSE)</f>
        <v>59872</v>
      </c>
      <c r="G1429" s="4" t="str">
        <f t="shared" si="22"/>
        <v>1003 E 5th Ave Superior,MT 59872</v>
      </c>
      <c r="H1429" s="9">
        <v>166359</v>
      </c>
      <c r="I1429" s="5">
        <v>44378</v>
      </c>
      <c r="J1429" s="6" t="s">
        <v>893</v>
      </c>
      <c r="K1429" t="s">
        <v>897</v>
      </c>
    </row>
    <row r="1430" spans="1:11" x14ac:dyDescent="0.25">
      <c r="A1430" s="7" t="s">
        <v>210</v>
      </c>
      <c r="B1430" s="8" t="s">
        <v>211</v>
      </c>
      <c r="C1430" s="4" t="str">
        <f>VLOOKUP(A1430,'Central Directory_LE Expanded'!A1430:'Central Directory_LE Expanded'!D:D,4,FALSE)</f>
        <v>1003 E 5th Ave</v>
      </c>
      <c r="D1430" s="4" t="str">
        <f>VLOOKUP(A1430,'[1]Central Directory_LE Expanded'!A1430:'[1]Central Directory_LE Expanded'!E:E,5,FALSE)</f>
        <v>Superior</v>
      </c>
      <c r="E1430" s="4" t="str">
        <f>VLOOKUP(A1430,'[1]Central Directory_LE Expanded'!A1430:'[1]Central Directory_LE Expanded'!F:F,6,FALSE)</f>
        <v>MT</v>
      </c>
      <c r="F1430" s="4" t="str">
        <f>VLOOKUP(A1430,'[1]Central Directory_LE Expanded'!A1430:'[1]Central Directory_LE Expanded'!G:G,7,FALSE)</f>
        <v>59872</v>
      </c>
      <c r="G1430" s="4" t="str">
        <f t="shared" si="22"/>
        <v>1003 E 5th Ave Superior,MT 59872</v>
      </c>
      <c r="H1430" s="9">
        <v>17955</v>
      </c>
      <c r="I1430" s="5">
        <v>44378</v>
      </c>
      <c r="J1430" s="6" t="s">
        <v>333</v>
      </c>
      <c r="K1430" t="s">
        <v>897</v>
      </c>
    </row>
    <row r="1431" spans="1:11" x14ac:dyDescent="0.25">
      <c r="A1431" s="7" t="s">
        <v>210</v>
      </c>
      <c r="B1431" s="8" t="s">
        <v>211</v>
      </c>
      <c r="C1431" s="4" t="str">
        <f>VLOOKUP(A1431,'Central Directory_LE Expanded'!A1431:'Central Directory_LE Expanded'!D:D,4,FALSE)</f>
        <v>1003 E 5th Ave</v>
      </c>
      <c r="D1431" s="4" t="str">
        <f>VLOOKUP(A1431,'[1]Central Directory_LE Expanded'!A1431:'[1]Central Directory_LE Expanded'!E:E,5,FALSE)</f>
        <v>Superior</v>
      </c>
      <c r="E1431" s="4" t="str">
        <f>VLOOKUP(A1431,'[1]Central Directory_LE Expanded'!A1431:'[1]Central Directory_LE Expanded'!F:F,6,FALSE)</f>
        <v>MT</v>
      </c>
      <c r="F1431" s="4" t="str">
        <f>VLOOKUP(A1431,'[1]Central Directory_LE Expanded'!A1431:'[1]Central Directory_LE Expanded'!G:G,7,FALSE)</f>
        <v>59872</v>
      </c>
      <c r="G1431" s="4" t="str">
        <f t="shared" si="22"/>
        <v>1003 E 5th Ave Superior,MT 59872</v>
      </c>
      <c r="H1431" s="9">
        <v>13273</v>
      </c>
      <c r="I1431" s="5">
        <v>44378</v>
      </c>
      <c r="J1431" s="6" t="s">
        <v>334</v>
      </c>
      <c r="K1431" t="s">
        <v>897</v>
      </c>
    </row>
    <row r="1432" spans="1:11" x14ac:dyDescent="0.25">
      <c r="A1432" s="7" t="s">
        <v>47</v>
      </c>
      <c r="B1432" s="8" t="s">
        <v>48</v>
      </c>
      <c r="C1432" s="4" t="str">
        <f>VLOOKUP(A1432,'Central Directory_LE Expanded'!A1432:'Central Directory_LE Expanded'!D:D,4,FALSE)</f>
        <v>90 Tiger Street</v>
      </c>
      <c r="D1432" s="4" t="str">
        <f>VLOOKUP(A1432,'[1]Central Directory_LE Expanded'!A1432:'[1]Central Directory_LE Expanded'!E:E,5,FALSE)</f>
        <v>St Regis</v>
      </c>
      <c r="E1432" s="4" t="str">
        <f>VLOOKUP(A1432,'[1]Central Directory_LE Expanded'!A1432:'[1]Central Directory_LE Expanded'!F:F,6,FALSE)</f>
        <v>MT</v>
      </c>
      <c r="F1432" s="4" t="str">
        <f>VLOOKUP(A1432,'[1]Central Directory_LE Expanded'!A1432:'[1]Central Directory_LE Expanded'!G:G,7,FALSE)</f>
        <v>59866</v>
      </c>
      <c r="G1432" s="4" t="str">
        <f t="shared" si="22"/>
        <v>90 Tiger Street St Regis,MT 59866</v>
      </c>
      <c r="H1432" s="9">
        <v>6481</v>
      </c>
      <c r="I1432" s="5">
        <v>44378</v>
      </c>
      <c r="J1432" s="6" t="s">
        <v>69</v>
      </c>
      <c r="K1432" t="s">
        <v>897</v>
      </c>
    </row>
    <row r="1433" spans="1:11" x14ac:dyDescent="0.25">
      <c r="A1433" s="7" t="s">
        <v>47</v>
      </c>
      <c r="B1433" s="8" t="s">
        <v>48</v>
      </c>
      <c r="C1433" s="4" t="str">
        <f>VLOOKUP(A1433,'Central Directory_LE Expanded'!A1433:'Central Directory_LE Expanded'!D:D,4,FALSE)</f>
        <v>90 Tiger Street</v>
      </c>
      <c r="D1433" s="4" t="str">
        <f>VLOOKUP(A1433,'[1]Central Directory_LE Expanded'!A1433:'[1]Central Directory_LE Expanded'!E:E,5,FALSE)</f>
        <v>St Regis</v>
      </c>
      <c r="E1433" s="4" t="str">
        <f>VLOOKUP(A1433,'[1]Central Directory_LE Expanded'!A1433:'[1]Central Directory_LE Expanded'!F:F,6,FALSE)</f>
        <v>MT</v>
      </c>
      <c r="F1433" s="4" t="str">
        <f>VLOOKUP(A1433,'[1]Central Directory_LE Expanded'!A1433:'[1]Central Directory_LE Expanded'!G:G,7,FALSE)</f>
        <v>59866</v>
      </c>
      <c r="G1433" s="4" t="str">
        <f t="shared" si="22"/>
        <v>90 Tiger Street St Regis,MT 59866</v>
      </c>
      <c r="H1433" s="9">
        <v>4000</v>
      </c>
      <c r="I1433" s="5">
        <v>44378</v>
      </c>
      <c r="J1433" s="6" t="s">
        <v>894</v>
      </c>
      <c r="K1433" t="s">
        <v>897</v>
      </c>
    </row>
    <row r="1434" spans="1:11" x14ac:dyDescent="0.25">
      <c r="A1434" s="7" t="s">
        <v>47</v>
      </c>
      <c r="B1434" s="8" t="s">
        <v>48</v>
      </c>
      <c r="C1434" s="4" t="str">
        <f>VLOOKUP(A1434,'Central Directory_LE Expanded'!A1434:'Central Directory_LE Expanded'!D:D,4,FALSE)</f>
        <v>90 Tiger Street</v>
      </c>
      <c r="D1434" s="4" t="str">
        <f>VLOOKUP(A1434,'[1]Central Directory_LE Expanded'!A1434:'[1]Central Directory_LE Expanded'!E:E,5,FALSE)</f>
        <v>St Regis</v>
      </c>
      <c r="E1434" s="4" t="str">
        <f>VLOOKUP(A1434,'[1]Central Directory_LE Expanded'!A1434:'[1]Central Directory_LE Expanded'!F:F,6,FALSE)</f>
        <v>MT</v>
      </c>
      <c r="F1434" s="4" t="str">
        <f>VLOOKUP(A1434,'[1]Central Directory_LE Expanded'!A1434:'[1]Central Directory_LE Expanded'!G:G,7,FALSE)</f>
        <v>59866</v>
      </c>
      <c r="G1434" s="4" t="str">
        <f t="shared" si="22"/>
        <v>90 Tiger Street St Regis,MT 59866</v>
      </c>
      <c r="H1434" s="9">
        <v>50231</v>
      </c>
      <c r="I1434" s="5">
        <v>44378</v>
      </c>
      <c r="J1434" s="6" t="s">
        <v>819</v>
      </c>
      <c r="K1434" t="s">
        <v>897</v>
      </c>
    </row>
    <row r="1435" spans="1:11" x14ac:dyDescent="0.25">
      <c r="A1435" s="7" t="s">
        <v>47</v>
      </c>
      <c r="B1435" s="8" t="s">
        <v>48</v>
      </c>
      <c r="C1435" s="4" t="str">
        <f>VLOOKUP(A1435,'Central Directory_LE Expanded'!A1435:'Central Directory_LE Expanded'!D:D,4,FALSE)</f>
        <v>90 Tiger Street</v>
      </c>
      <c r="D1435" s="4" t="str">
        <f>VLOOKUP(A1435,'[1]Central Directory_LE Expanded'!A1435:'[1]Central Directory_LE Expanded'!E:E,5,FALSE)</f>
        <v>St Regis</v>
      </c>
      <c r="E1435" s="4" t="str">
        <f>VLOOKUP(A1435,'[1]Central Directory_LE Expanded'!A1435:'[1]Central Directory_LE Expanded'!F:F,6,FALSE)</f>
        <v>MT</v>
      </c>
      <c r="F1435" s="4" t="str">
        <f>VLOOKUP(A1435,'[1]Central Directory_LE Expanded'!A1435:'[1]Central Directory_LE Expanded'!G:G,7,FALSE)</f>
        <v>59866</v>
      </c>
      <c r="G1435" s="4" t="str">
        <f t="shared" si="22"/>
        <v>90 Tiger Street St Regis,MT 59866</v>
      </c>
      <c r="H1435" s="9">
        <v>12688</v>
      </c>
      <c r="I1435" s="5">
        <v>44378</v>
      </c>
      <c r="J1435" s="6" t="s">
        <v>891</v>
      </c>
      <c r="K1435" t="s">
        <v>897</v>
      </c>
    </row>
    <row r="1436" spans="1:11" x14ac:dyDescent="0.25">
      <c r="A1436" s="7" t="s">
        <v>47</v>
      </c>
      <c r="B1436" s="8" t="s">
        <v>48</v>
      </c>
      <c r="C1436" s="4" t="str">
        <f>VLOOKUP(A1436,'Central Directory_LE Expanded'!A1436:'Central Directory_LE Expanded'!D:D,4,FALSE)</f>
        <v>90 Tiger Street</v>
      </c>
      <c r="D1436" s="4" t="str">
        <f>VLOOKUP(A1436,'[1]Central Directory_LE Expanded'!A1436:'[1]Central Directory_LE Expanded'!E:E,5,FALSE)</f>
        <v>St Regis</v>
      </c>
      <c r="E1436" s="4" t="str">
        <f>VLOOKUP(A1436,'[1]Central Directory_LE Expanded'!A1436:'[1]Central Directory_LE Expanded'!F:F,6,FALSE)</f>
        <v>MT</v>
      </c>
      <c r="F1436" s="4" t="str">
        <f>VLOOKUP(A1436,'[1]Central Directory_LE Expanded'!A1436:'[1]Central Directory_LE Expanded'!G:G,7,FALSE)</f>
        <v>59866</v>
      </c>
      <c r="G1436" s="4" t="str">
        <f t="shared" si="22"/>
        <v>90 Tiger Street St Regis,MT 59866</v>
      </c>
      <c r="H1436" s="9">
        <v>767</v>
      </c>
      <c r="I1436" s="5">
        <v>44378</v>
      </c>
      <c r="J1436" s="6" t="s">
        <v>820</v>
      </c>
      <c r="K1436" t="s">
        <v>897</v>
      </c>
    </row>
    <row r="1437" spans="1:11" x14ac:dyDescent="0.25">
      <c r="A1437" s="7" t="s">
        <v>47</v>
      </c>
      <c r="B1437" s="8" t="s">
        <v>48</v>
      </c>
      <c r="C1437" s="4" t="str">
        <f>VLOOKUP(A1437,'Central Directory_LE Expanded'!A1437:'Central Directory_LE Expanded'!D:D,4,FALSE)</f>
        <v>90 Tiger Street</v>
      </c>
      <c r="D1437" s="4" t="str">
        <f>VLOOKUP(A1437,'[1]Central Directory_LE Expanded'!A1437:'[1]Central Directory_LE Expanded'!E:E,5,FALSE)</f>
        <v>St Regis</v>
      </c>
      <c r="E1437" s="4" t="str">
        <f>VLOOKUP(A1437,'[1]Central Directory_LE Expanded'!A1437:'[1]Central Directory_LE Expanded'!F:F,6,FALSE)</f>
        <v>MT</v>
      </c>
      <c r="F1437" s="4" t="str">
        <f>VLOOKUP(A1437,'[1]Central Directory_LE Expanded'!A1437:'[1]Central Directory_LE Expanded'!G:G,7,FALSE)</f>
        <v>59866</v>
      </c>
      <c r="G1437" s="4" t="str">
        <f t="shared" si="22"/>
        <v>90 Tiger Street St Regis,MT 59866</v>
      </c>
      <c r="H1437" s="9">
        <v>1276</v>
      </c>
      <c r="I1437" s="5">
        <v>44378</v>
      </c>
      <c r="J1437" s="6" t="s">
        <v>892</v>
      </c>
      <c r="K1437" t="s">
        <v>897</v>
      </c>
    </row>
    <row r="1438" spans="1:11" x14ac:dyDescent="0.25">
      <c r="A1438" s="7" t="s">
        <v>47</v>
      </c>
      <c r="B1438" s="8" t="s">
        <v>48</v>
      </c>
      <c r="C1438" s="4" t="str">
        <f>VLOOKUP(A1438,'Central Directory_LE Expanded'!A1438:'Central Directory_LE Expanded'!D:D,4,FALSE)</f>
        <v>90 Tiger Street</v>
      </c>
      <c r="D1438" s="4" t="str">
        <f>VLOOKUP(A1438,'[1]Central Directory_LE Expanded'!A1438:'[1]Central Directory_LE Expanded'!E:E,5,FALSE)</f>
        <v>St Regis</v>
      </c>
      <c r="E1438" s="4" t="str">
        <f>VLOOKUP(A1438,'[1]Central Directory_LE Expanded'!A1438:'[1]Central Directory_LE Expanded'!F:F,6,FALSE)</f>
        <v>MT</v>
      </c>
      <c r="F1438" s="4" t="str">
        <f>VLOOKUP(A1438,'[1]Central Directory_LE Expanded'!A1438:'[1]Central Directory_LE Expanded'!G:G,7,FALSE)</f>
        <v>59866</v>
      </c>
      <c r="G1438" s="4" t="str">
        <f t="shared" si="22"/>
        <v>90 Tiger Street St Regis,MT 59866</v>
      </c>
      <c r="H1438" s="9">
        <v>16886</v>
      </c>
      <c r="I1438" s="5">
        <v>44378</v>
      </c>
      <c r="J1438" s="6" t="s">
        <v>860</v>
      </c>
      <c r="K1438" t="s">
        <v>897</v>
      </c>
    </row>
    <row r="1439" spans="1:11" x14ac:dyDescent="0.25">
      <c r="A1439" s="7" t="s">
        <v>47</v>
      </c>
      <c r="B1439" s="8" t="s">
        <v>48</v>
      </c>
      <c r="C1439" s="4" t="str">
        <f>VLOOKUP(A1439,'Central Directory_LE Expanded'!A1439:'Central Directory_LE Expanded'!D:D,4,FALSE)</f>
        <v>90 Tiger Street</v>
      </c>
      <c r="D1439" s="4" t="str">
        <f>VLOOKUP(A1439,'[1]Central Directory_LE Expanded'!A1439:'[1]Central Directory_LE Expanded'!E:E,5,FALSE)</f>
        <v>St Regis</v>
      </c>
      <c r="E1439" s="4" t="str">
        <f>VLOOKUP(A1439,'[1]Central Directory_LE Expanded'!A1439:'[1]Central Directory_LE Expanded'!F:F,6,FALSE)</f>
        <v>MT</v>
      </c>
      <c r="F1439" s="4" t="str">
        <f>VLOOKUP(A1439,'[1]Central Directory_LE Expanded'!A1439:'[1]Central Directory_LE Expanded'!G:G,7,FALSE)</f>
        <v>59866</v>
      </c>
      <c r="G1439" s="4" t="str">
        <f t="shared" si="22"/>
        <v>90 Tiger Street St Regis,MT 59866</v>
      </c>
      <c r="H1439" s="9">
        <v>6000</v>
      </c>
      <c r="I1439" s="5">
        <v>44378</v>
      </c>
      <c r="J1439" s="6" t="s">
        <v>863</v>
      </c>
      <c r="K1439" t="s">
        <v>897</v>
      </c>
    </row>
    <row r="1440" spans="1:11" x14ac:dyDescent="0.25">
      <c r="A1440" s="7" t="s">
        <v>47</v>
      </c>
      <c r="B1440" s="8" t="s">
        <v>48</v>
      </c>
      <c r="C1440" s="4" t="str">
        <f>VLOOKUP(A1440,'Central Directory_LE Expanded'!A1440:'Central Directory_LE Expanded'!D:D,4,FALSE)</f>
        <v>90 Tiger Street</v>
      </c>
      <c r="D1440" s="4" t="str">
        <f>VLOOKUP(A1440,'[1]Central Directory_LE Expanded'!A1440:'[1]Central Directory_LE Expanded'!E:E,5,FALSE)</f>
        <v>St Regis</v>
      </c>
      <c r="E1440" s="4" t="str">
        <f>VLOOKUP(A1440,'[1]Central Directory_LE Expanded'!A1440:'[1]Central Directory_LE Expanded'!F:F,6,FALSE)</f>
        <v>MT</v>
      </c>
      <c r="F1440" s="4" t="str">
        <f>VLOOKUP(A1440,'[1]Central Directory_LE Expanded'!A1440:'[1]Central Directory_LE Expanded'!G:G,7,FALSE)</f>
        <v>59866</v>
      </c>
      <c r="G1440" s="4" t="str">
        <f t="shared" si="22"/>
        <v>90 Tiger Street St Regis,MT 59866</v>
      </c>
      <c r="H1440" s="9">
        <v>118813</v>
      </c>
      <c r="I1440" s="5">
        <v>44378</v>
      </c>
      <c r="J1440" s="6" t="s">
        <v>893</v>
      </c>
      <c r="K1440" t="s">
        <v>897</v>
      </c>
    </row>
    <row r="1441" spans="1:11" x14ac:dyDescent="0.25">
      <c r="A1441" s="7" t="s">
        <v>47</v>
      </c>
      <c r="B1441" s="8" t="s">
        <v>48</v>
      </c>
      <c r="C1441" s="4" t="str">
        <f>VLOOKUP(A1441,'Central Directory_LE Expanded'!A1441:'Central Directory_LE Expanded'!D:D,4,FALSE)</f>
        <v>90 Tiger Street</v>
      </c>
      <c r="D1441" s="4" t="str">
        <f>VLOOKUP(A1441,'[1]Central Directory_LE Expanded'!A1441:'[1]Central Directory_LE Expanded'!E:E,5,FALSE)</f>
        <v>St Regis</v>
      </c>
      <c r="E1441" s="4" t="str">
        <f>VLOOKUP(A1441,'[1]Central Directory_LE Expanded'!A1441:'[1]Central Directory_LE Expanded'!F:F,6,FALSE)</f>
        <v>MT</v>
      </c>
      <c r="F1441" s="4" t="str">
        <f>VLOOKUP(A1441,'[1]Central Directory_LE Expanded'!A1441:'[1]Central Directory_LE Expanded'!G:G,7,FALSE)</f>
        <v>59866</v>
      </c>
      <c r="G1441" s="4" t="str">
        <f t="shared" si="22"/>
        <v>90 Tiger Street St Regis,MT 59866</v>
      </c>
      <c r="H1441" s="9">
        <v>21932</v>
      </c>
      <c r="I1441" s="5">
        <v>44378</v>
      </c>
      <c r="J1441" s="6" t="s">
        <v>333</v>
      </c>
      <c r="K1441" t="s">
        <v>897</v>
      </c>
    </row>
    <row r="1442" spans="1:11" x14ac:dyDescent="0.25">
      <c r="A1442" s="7" t="s">
        <v>47</v>
      </c>
      <c r="B1442" s="8" t="s">
        <v>48</v>
      </c>
      <c r="C1442" s="4" t="str">
        <f>VLOOKUP(A1442,'Central Directory_LE Expanded'!A1442:'Central Directory_LE Expanded'!D:D,4,FALSE)</f>
        <v>90 Tiger Street</v>
      </c>
      <c r="D1442" s="4" t="str">
        <f>VLOOKUP(A1442,'[1]Central Directory_LE Expanded'!A1442:'[1]Central Directory_LE Expanded'!E:E,5,FALSE)</f>
        <v>St Regis</v>
      </c>
      <c r="E1442" s="4" t="str">
        <f>VLOOKUP(A1442,'[1]Central Directory_LE Expanded'!A1442:'[1]Central Directory_LE Expanded'!F:F,6,FALSE)</f>
        <v>MT</v>
      </c>
      <c r="F1442" s="4" t="str">
        <f>VLOOKUP(A1442,'[1]Central Directory_LE Expanded'!A1442:'[1]Central Directory_LE Expanded'!G:G,7,FALSE)</f>
        <v>59866</v>
      </c>
      <c r="G1442" s="4" t="str">
        <f t="shared" si="22"/>
        <v>90 Tiger Street St Regis,MT 59866</v>
      </c>
      <c r="H1442" s="9">
        <v>10000</v>
      </c>
      <c r="I1442" s="5">
        <v>44378</v>
      </c>
      <c r="J1442" s="6" t="s">
        <v>334</v>
      </c>
      <c r="K1442" t="s">
        <v>897</v>
      </c>
    </row>
    <row r="1443" spans="1:11" x14ac:dyDescent="0.25">
      <c r="A1443" s="7" t="s">
        <v>47</v>
      </c>
      <c r="B1443" s="8" t="s">
        <v>48</v>
      </c>
      <c r="C1443" s="4" t="str">
        <f>VLOOKUP(A1443,'Central Directory_LE Expanded'!A1443:'Central Directory_LE Expanded'!D:D,4,FALSE)</f>
        <v>90 Tiger Street</v>
      </c>
      <c r="D1443" s="4" t="str">
        <f>VLOOKUP(A1443,'[1]Central Directory_LE Expanded'!A1443:'[1]Central Directory_LE Expanded'!E:E,5,FALSE)</f>
        <v>St Regis</v>
      </c>
      <c r="E1443" s="4" t="str">
        <f>VLOOKUP(A1443,'[1]Central Directory_LE Expanded'!A1443:'[1]Central Directory_LE Expanded'!F:F,6,FALSE)</f>
        <v>MT</v>
      </c>
      <c r="F1443" s="4" t="str">
        <f>VLOOKUP(A1443,'[1]Central Directory_LE Expanded'!A1443:'[1]Central Directory_LE Expanded'!G:G,7,FALSE)</f>
        <v>59866</v>
      </c>
      <c r="G1443" s="4" t="str">
        <f t="shared" si="22"/>
        <v>90 Tiger Street St Regis,MT 59866</v>
      </c>
      <c r="H1443" s="9">
        <v>80000</v>
      </c>
      <c r="I1443" s="5">
        <v>44378</v>
      </c>
      <c r="J1443" s="6" t="s">
        <v>13</v>
      </c>
      <c r="K1443" t="s">
        <v>897</v>
      </c>
    </row>
    <row r="1444" spans="1:11" x14ac:dyDescent="0.25">
      <c r="A1444" s="7" t="s">
        <v>47</v>
      </c>
      <c r="B1444" s="8" t="s">
        <v>48</v>
      </c>
      <c r="C1444" s="4" t="str">
        <f>VLOOKUP(A1444,'Central Directory_LE Expanded'!A1444:'Central Directory_LE Expanded'!D:D,4,FALSE)</f>
        <v>90 Tiger Street</v>
      </c>
      <c r="D1444" s="4" t="str">
        <f>VLOOKUP(A1444,'[1]Central Directory_LE Expanded'!A1444:'[1]Central Directory_LE Expanded'!E:E,5,FALSE)</f>
        <v>St Regis</v>
      </c>
      <c r="E1444" s="4" t="str">
        <f>VLOOKUP(A1444,'[1]Central Directory_LE Expanded'!A1444:'[1]Central Directory_LE Expanded'!F:F,6,FALSE)</f>
        <v>MT</v>
      </c>
      <c r="F1444" s="4" t="str">
        <f>VLOOKUP(A1444,'[1]Central Directory_LE Expanded'!A1444:'[1]Central Directory_LE Expanded'!G:G,7,FALSE)</f>
        <v>59866</v>
      </c>
      <c r="G1444" s="4" t="str">
        <f t="shared" si="22"/>
        <v>90 Tiger Street St Regis,MT 59866</v>
      </c>
      <c r="H1444" s="9">
        <v>3377</v>
      </c>
      <c r="I1444" s="5">
        <v>44378</v>
      </c>
      <c r="J1444" s="6" t="s">
        <v>337</v>
      </c>
      <c r="K1444" t="s">
        <v>897</v>
      </c>
    </row>
    <row r="1445" spans="1:11" x14ac:dyDescent="0.25">
      <c r="A1445" s="7" t="s">
        <v>49</v>
      </c>
      <c r="B1445" s="8" t="s">
        <v>50</v>
      </c>
      <c r="C1445" s="4" t="str">
        <f>VLOOKUP(A1445,'Central Directory_LE Expanded'!A1445:'Central Directory_LE Expanded'!D:D,4,FALSE)</f>
        <v>215 South 6th West</v>
      </c>
      <c r="D1445" s="4" t="str">
        <f>VLOOKUP(A1445,'[1]Central Directory_LE Expanded'!A1445:'[1]Central Directory_LE Expanded'!E:E,5,FALSE)</f>
        <v>Missoula</v>
      </c>
      <c r="E1445" s="4" t="str">
        <f>VLOOKUP(A1445,'[1]Central Directory_LE Expanded'!A1445:'[1]Central Directory_LE Expanded'!F:F,6,FALSE)</f>
        <v>MT</v>
      </c>
      <c r="F1445" s="4" t="str">
        <f>VLOOKUP(A1445,'[1]Central Directory_LE Expanded'!A1445:'[1]Central Directory_LE Expanded'!G:G,7,FALSE)</f>
        <v>59801</v>
      </c>
      <c r="G1445" s="4" t="str">
        <f t="shared" si="22"/>
        <v>215 South 6th West Missoula,MT 59801</v>
      </c>
      <c r="H1445" s="9">
        <v>51800</v>
      </c>
      <c r="I1445" s="5">
        <v>44378</v>
      </c>
      <c r="J1445" s="6" t="s">
        <v>894</v>
      </c>
      <c r="K1445" t="s">
        <v>897</v>
      </c>
    </row>
    <row r="1446" spans="1:11" x14ac:dyDescent="0.25">
      <c r="A1446" s="7" t="s">
        <v>49</v>
      </c>
      <c r="B1446" s="8" t="s">
        <v>50</v>
      </c>
      <c r="C1446" s="4" t="str">
        <f>VLOOKUP(A1446,'Central Directory_LE Expanded'!A1446:'Central Directory_LE Expanded'!D:D,4,FALSE)</f>
        <v>215 South 6th West</v>
      </c>
      <c r="D1446" s="4" t="str">
        <f>VLOOKUP(A1446,'[1]Central Directory_LE Expanded'!A1446:'[1]Central Directory_LE Expanded'!E:E,5,FALSE)</f>
        <v>Missoula</v>
      </c>
      <c r="E1446" s="4" t="str">
        <f>VLOOKUP(A1446,'[1]Central Directory_LE Expanded'!A1446:'[1]Central Directory_LE Expanded'!F:F,6,FALSE)</f>
        <v>MT</v>
      </c>
      <c r="F1446" s="4" t="str">
        <f>VLOOKUP(A1446,'[1]Central Directory_LE Expanded'!A1446:'[1]Central Directory_LE Expanded'!G:G,7,FALSE)</f>
        <v>59801</v>
      </c>
      <c r="G1446" s="4" t="str">
        <f t="shared" si="22"/>
        <v>215 South 6th West Missoula,MT 59801</v>
      </c>
      <c r="H1446" s="9">
        <v>1432023</v>
      </c>
      <c r="I1446" s="5">
        <v>44378</v>
      </c>
      <c r="J1446" s="6" t="s">
        <v>819</v>
      </c>
      <c r="K1446" t="s">
        <v>897</v>
      </c>
    </row>
    <row r="1447" spans="1:11" x14ac:dyDescent="0.25">
      <c r="A1447" s="7" t="s">
        <v>49</v>
      </c>
      <c r="B1447" s="8" t="s">
        <v>50</v>
      </c>
      <c r="C1447" s="4" t="str">
        <f>VLOOKUP(A1447,'Central Directory_LE Expanded'!A1447:'Central Directory_LE Expanded'!D:D,4,FALSE)</f>
        <v>215 South 6th West</v>
      </c>
      <c r="D1447" s="4" t="str">
        <f>VLOOKUP(A1447,'[1]Central Directory_LE Expanded'!A1447:'[1]Central Directory_LE Expanded'!E:E,5,FALSE)</f>
        <v>Missoula</v>
      </c>
      <c r="E1447" s="4" t="str">
        <f>VLOOKUP(A1447,'[1]Central Directory_LE Expanded'!A1447:'[1]Central Directory_LE Expanded'!F:F,6,FALSE)</f>
        <v>MT</v>
      </c>
      <c r="F1447" s="4" t="str">
        <f>VLOOKUP(A1447,'[1]Central Directory_LE Expanded'!A1447:'[1]Central Directory_LE Expanded'!G:G,7,FALSE)</f>
        <v>59801</v>
      </c>
      <c r="G1447" s="4" t="str">
        <f t="shared" si="22"/>
        <v>215 South 6th West Missoula,MT 59801</v>
      </c>
      <c r="H1447" s="9">
        <v>342402</v>
      </c>
      <c r="I1447" s="5">
        <v>44378</v>
      </c>
      <c r="J1447" s="6" t="s">
        <v>891</v>
      </c>
      <c r="K1447" t="s">
        <v>897</v>
      </c>
    </row>
    <row r="1448" spans="1:11" x14ac:dyDescent="0.25">
      <c r="A1448" s="7" t="s">
        <v>49</v>
      </c>
      <c r="B1448" s="8" t="s">
        <v>50</v>
      </c>
      <c r="C1448" s="4" t="str">
        <f>VLOOKUP(A1448,'Central Directory_LE Expanded'!A1448:'Central Directory_LE Expanded'!D:D,4,FALSE)</f>
        <v>215 South 6th West</v>
      </c>
      <c r="D1448" s="4" t="str">
        <f>VLOOKUP(A1448,'[1]Central Directory_LE Expanded'!A1448:'[1]Central Directory_LE Expanded'!E:E,5,FALSE)</f>
        <v>Missoula</v>
      </c>
      <c r="E1448" s="4" t="str">
        <f>VLOOKUP(A1448,'[1]Central Directory_LE Expanded'!A1448:'[1]Central Directory_LE Expanded'!F:F,6,FALSE)</f>
        <v>MT</v>
      </c>
      <c r="F1448" s="4" t="str">
        <f>VLOOKUP(A1448,'[1]Central Directory_LE Expanded'!A1448:'[1]Central Directory_LE Expanded'!G:G,7,FALSE)</f>
        <v>59801</v>
      </c>
      <c r="G1448" s="4" t="str">
        <f t="shared" si="22"/>
        <v>215 South 6th West Missoula,MT 59801</v>
      </c>
      <c r="H1448" s="9">
        <v>54530</v>
      </c>
      <c r="I1448" s="5">
        <v>44378</v>
      </c>
      <c r="J1448" s="6" t="s">
        <v>820</v>
      </c>
      <c r="K1448" t="s">
        <v>897</v>
      </c>
    </row>
    <row r="1449" spans="1:11" x14ac:dyDescent="0.25">
      <c r="A1449" s="7" t="s">
        <v>49</v>
      </c>
      <c r="B1449" s="8" t="s">
        <v>50</v>
      </c>
      <c r="C1449" s="4" t="str">
        <f>VLOOKUP(A1449,'Central Directory_LE Expanded'!A1449:'Central Directory_LE Expanded'!D:D,4,FALSE)</f>
        <v>215 South 6th West</v>
      </c>
      <c r="D1449" s="4" t="str">
        <f>VLOOKUP(A1449,'[1]Central Directory_LE Expanded'!A1449:'[1]Central Directory_LE Expanded'!E:E,5,FALSE)</f>
        <v>Missoula</v>
      </c>
      <c r="E1449" s="4" t="str">
        <f>VLOOKUP(A1449,'[1]Central Directory_LE Expanded'!A1449:'[1]Central Directory_LE Expanded'!F:F,6,FALSE)</f>
        <v>MT</v>
      </c>
      <c r="F1449" s="4" t="str">
        <f>VLOOKUP(A1449,'[1]Central Directory_LE Expanded'!A1449:'[1]Central Directory_LE Expanded'!G:G,7,FALSE)</f>
        <v>59801</v>
      </c>
      <c r="G1449" s="4" t="str">
        <f t="shared" si="22"/>
        <v>215 South 6th West Missoula,MT 59801</v>
      </c>
      <c r="H1449" s="9">
        <v>34364</v>
      </c>
      <c r="I1449" s="5">
        <v>44378</v>
      </c>
      <c r="J1449" s="6" t="s">
        <v>892</v>
      </c>
      <c r="K1449" t="s">
        <v>897</v>
      </c>
    </row>
    <row r="1450" spans="1:11" x14ac:dyDescent="0.25">
      <c r="A1450" s="7" t="s">
        <v>49</v>
      </c>
      <c r="B1450" s="8" t="s">
        <v>50</v>
      </c>
      <c r="C1450" s="4" t="str">
        <f>VLOOKUP(A1450,'Central Directory_LE Expanded'!A1450:'Central Directory_LE Expanded'!D:D,4,FALSE)</f>
        <v>215 South 6th West</v>
      </c>
      <c r="D1450" s="4" t="str">
        <f>VLOOKUP(A1450,'[1]Central Directory_LE Expanded'!A1450:'[1]Central Directory_LE Expanded'!E:E,5,FALSE)</f>
        <v>Missoula</v>
      </c>
      <c r="E1450" s="4" t="str">
        <f>VLOOKUP(A1450,'[1]Central Directory_LE Expanded'!A1450:'[1]Central Directory_LE Expanded'!F:F,6,FALSE)</f>
        <v>MT</v>
      </c>
      <c r="F1450" s="4" t="str">
        <f>VLOOKUP(A1450,'[1]Central Directory_LE Expanded'!A1450:'[1]Central Directory_LE Expanded'!G:G,7,FALSE)</f>
        <v>59801</v>
      </c>
      <c r="G1450" s="4" t="str">
        <f t="shared" si="22"/>
        <v>215 South 6th West Missoula,MT 59801</v>
      </c>
      <c r="H1450" s="9">
        <v>34611</v>
      </c>
      <c r="I1450" s="5">
        <v>44378</v>
      </c>
      <c r="J1450" s="6" t="s">
        <v>895</v>
      </c>
      <c r="K1450" t="s">
        <v>897</v>
      </c>
    </row>
    <row r="1451" spans="1:11" x14ac:dyDescent="0.25">
      <c r="A1451" s="7" t="s">
        <v>49</v>
      </c>
      <c r="B1451" s="8" t="s">
        <v>50</v>
      </c>
      <c r="C1451" s="4" t="str">
        <f>VLOOKUP(A1451,'Central Directory_LE Expanded'!A1451:'Central Directory_LE Expanded'!D:D,4,FALSE)</f>
        <v>215 South 6th West</v>
      </c>
      <c r="D1451" s="4" t="str">
        <f>VLOOKUP(A1451,'[1]Central Directory_LE Expanded'!A1451:'[1]Central Directory_LE Expanded'!E:E,5,FALSE)</f>
        <v>Missoula</v>
      </c>
      <c r="E1451" s="4" t="str">
        <f>VLOOKUP(A1451,'[1]Central Directory_LE Expanded'!A1451:'[1]Central Directory_LE Expanded'!F:F,6,FALSE)</f>
        <v>MT</v>
      </c>
      <c r="F1451" s="4" t="str">
        <f>VLOOKUP(A1451,'[1]Central Directory_LE Expanded'!A1451:'[1]Central Directory_LE Expanded'!G:G,7,FALSE)</f>
        <v>59801</v>
      </c>
      <c r="G1451" s="4" t="str">
        <f t="shared" si="22"/>
        <v>215 South 6th West Missoula,MT 59801</v>
      </c>
      <c r="H1451" s="9">
        <v>1567229</v>
      </c>
      <c r="I1451" s="5">
        <v>44378</v>
      </c>
      <c r="J1451" s="6" t="s">
        <v>893</v>
      </c>
      <c r="K1451" t="s">
        <v>897</v>
      </c>
    </row>
    <row r="1452" spans="1:11" x14ac:dyDescent="0.25">
      <c r="A1452" s="7" t="s">
        <v>49</v>
      </c>
      <c r="B1452" s="8" t="s">
        <v>50</v>
      </c>
      <c r="C1452" s="4" t="str">
        <f>VLOOKUP(A1452,'Central Directory_LE Expanded'!A1452:'Central Directory_LE Expanded'!D:D,4,FALSE)</f>
        <v>215 South 6th West</v>
      </c>
      <c r="D1452" s="4" t="str">
        <f>VLOOKUP(A1452,'[1]Central Directory_LE Expanded'!A1452:'[1]Central Directory_LE Expanded'!E:E,5,FALSE)</f>
        <v>Missoula</v>
      </c>
      <c r="E1452" s="4" t="str">
        <f>VLOOKUP(A1452,'[1]Central Directory_LE Expanded'!A1452:'[1]Central Directory_LE Expanded'!F:F,6,FALSE)</f>
        <v>MT</v>
      </c>
      <c r="F1452" s="4" t="str">
        <f>VLOOKUP(A1452,'[1]Central Directory_LE Expanded'!A1452:'[1]Central Directory_LE Expanded'!G:G,7,FALSE)</f>
        <v>59801</v>
      </c>
      <c r="G1452" s="4" t="str">
        <f t="shared" si="22"/>
        <v>215 South 6th West Missoula,MT 59801</v>
      </c>
      <c r="H1452" s="9">
        <v>343852</v>
      </c>
      <c r="I1452" s="5">
        <v>44378</v>
      </c>
      <c r="J1452" s="6" t="s">
        <v>333</v>
      </c>
      <c r="K1452" t="s">
        <v>897</v>
      </c>
    </row>
    <row r="1453" spans="1:11" x14ac:dyDescent="0.25">
      <c r="A1453" s="7" t="s">
        <v>49</v>
      </c>
      <c r="B1453" s="8" t="s">
        <v>50</v>
      </c>
      <c r="C1453" s="4" t="str">
        <f>VLOOKUP(A1453,'Central Directory_LE Expanded'!A1453:'Central Directory_LE Expanded'!D:D,4,FALSE)</f>
        <v>215 South 6th West</v>
      </c>
      <c r="D1453" s="4" t="str">
        <f>VLOOKUP(A1453,'[1]Central Directory_LE Expanded'!A1453:'[1]Central Directory_LE Expanded'!E:E,5,FALSE)</f>
        <v>Missoula</v>
      </c>
      <c r="E1453" s="4" t="str">
        <f>VLOOKUP(A1453,'[1]Central Directory_LE Expanded'!A1453:'[1]Central Directory_LE Expanded'!F:F,6,FALSE)</f>
        <v>MT</v>
      </c>
      <c r="F1453" s="4" t="str">
        <f>VLOOKUP(A1453,'[1]Central Directory_LE Expanded'!A1453:'[1]Central Directory_LE Expanded'!G:G,7,FALSE)</f>
        <v>59801</v>
      </c>
      <c r="G1453" s="4" t="str">
        <f t="shared" si="22"/>
        <v>215 South 6th West Missoula,MT 59801</v>
      </c>
      <c r="H1453" s="9">
        <v>12503</v>
      </c>
      <c r="I1453" s="5">
        <v>44378</v>
      </c>
      <c r="J1453" s="6" t="s">
        <v>896</v>
      </c>
      <c r="K1453" t="s">
        <v>897</v>
      </c>
    </row>
    <row r="1454" spans="1:11" x14ac:dyDescent="0.25">
      <c r="A1454" s="7" t="s">
        <v>49</v>
      </c>
      <c r="B1454" s="8" t="s">
        <v>50</v>
      </c>
      <c r="C1454" s="4" t="str">
        <f>VLOOKUP(A1454,'Central Directory_LE Expanded'!A1454:'Central Directory_LE Expanded'!D:D,4,FALSE)</f>
        <v>215 South 6th West</v>
      </c>
      <c r="D1454" s="4" t="str">
        <f>VLOOKUP(A1454,'[1]Central Directory_LE Expanded'!A1454:'[1]Central Directory_LE Expanded'!E:E,5,FALSE)</f>
        <v>Missoula</v>
      </c>
      <c r="E1454" s="4" t="str">
        <f>VLOOKUP(A1454,'[1]Central Directory_LE Expanded'!A1454:'[1]Central Directory_LE Expanded'!F:F,6,FALSE)</f>
        <v>MT</v>
      </c>
      <c r="F1454" s="4" t="str">
        <f>VLOOKUP(A1454,'[1]Central Directory_LE Expanded'!A1454:'[1]Central Directory_LE Expanded'!G:G,7,FALSE)</f>
        <v>59801</v>
      </c>
      <c r="G1454" s="4" t="str">
        <f t="shared" si="22"/>
        <v>215 South 6th West Missoula,MT 59801</v>
      </c>
      <c r="H1454" s="9">
        <v>133399</v>
      </c>
      <c r="I1454" s="5">
        <v>44378</v>
      </c>
      <c r="J1454" s="6" t="s">
        <v>334</v>
      </c>
      <c r="K1454" t="s">
        <v>897</v>
      </c>
    </row>
    <row r="1455" spans="1:11" x14ac:dyDescent="0.25">
      <c r="A1455" s="7" t="s">
        <v>49</v>
      </c>
      <c r="B1455" s="8" t="s">
        <v>50</v>
      </c>
      <c r="C1455" s="4" t="str">
        <f>VLOOKUP(A1455,'Central Directory_LE Expanded'!A1455:'Central Directory_LE Expanded'!D:D,4,FALSE)</f>
        <v>215 South 6th West</v>
      </c>
      <c r="D1455" s="4" t="str">
        <f>VLOOKUP(A1455,'[1]Central Directory_LE Expanded'!A1455:'[1]Central Directory_LE Expanded'!E:E,5,FALSE)</f>
        <v>Missoula</v>
      </c>
      <c r="E1455" s="4" t="str">
        <f>VLOOKUP(A1455,'[1]Central Directory_LE Expanded'!A1455:'[1]Central Directory_LE Expanded'!F:F,6,FALSE)</f>
        <v>MT</v>
      </c>
      <c r="F1455" s="4" t="str">
        <f>VLOOKUP(A1455,'[1]Central Directory_LE Expanded'!A1455:'[1]Central Directory_LE Expanded'!G:G,7,FALSE)</f>
        <v>59801</v>
      </c>
      <c r="G1455" s="4" t="str">
        <f t="shared" si="22"/>
        <v>215 South 6th West Missoula,MT 59801</v>
      </c>
      <c r="H1455" s="9">
        <v>240112</v>
      </c>
      <c r="I1455" s="5">
        <v>44378</v>
      </c>
      <c r="J1455" s="6" t="s">
        <v>13</v>
      </c>
      <c r="K1455" t="s">
        <v>897</v>
      </c>
    </row>
    <row r="1456" spans="1:11" x14ac:dyDescent="0.25">
      <c r="A1456" s="7" t="s">
        <v>212</v>
      </c>
      <c r="B1456" s="8" t="s">
        <v>213</v>
      </c>
      <c r="C1456" s="4" t="str">
        <f>VLOOKUP(A1456,'Central Directory_LE Expanded'!A1456:'Central Directory_LE Expanded'!D:D,4,FALSE)</f>
        <v>215 South 6th West</v>
      </c>
      <c r="D1456" s="4" t="str">
        <f>VLOOKUP(A1456,'[1]Central Directory_LE Expanded'!A1456:'[1]Central Directory_LE Expanded'!E:E,5,FALSE)</f>
        <v>Missoula</v>
      </c>
      <c r="E1456" s="4" t="str">
        <f>VLOOKUP(A1456,'[1]Central Directory_LE Expanded'!A1456:'[1]Central Directory_LE Expanded'!F:F,6,FALSE)</f>
        <v>MT</v>
      </c>
      <c r="F1456" s="4" t="str">
        <f>VLOOKUP(A1456,'[1]Central Directory_LE Expanded'!A1456:'[1]Central Directory_LE Expanded'!G:G,7,FALSE)</f>
        <v>59801</v>
      </c>
      <c r="G1456" s="4" t="str">
        <f t="shared" si="22"/>
        <v>215 South 6th West Missoula,MT 59801</v>
      </c>
      <c r="H1456" s="9">
        <v>202601</v>
      </c>
      <c r="I1456" s="5">
        <v>44378</v>
      </c>
      <c r="J1456" s="6" t="s">
        <v>871</v>
      </c>
      <c r="K1456" t="s">
        <v>897</v>
      </c>
    </row>
    <row r="1457" spans="1:11" x14ac:dyDescent="0.25">
      <c r="A1457" s="7" t="s">
        <v>212</v>
      </c>
      <c r="B1457" s="8" t="s">
        <v>213</v>
      </c>
      <c r="C1457" s="4" t="str">
        <f>VLOOKUP(A1457,'Central Directory_LE Expanded'!A1457:'Central Directory_LE Expanded'!D:D,4,FALSE)</f>
        <v>215 South 6th West</v>
      </c>
      <c r="D1457" s="4" t="str">
        <f>VLOOKUP(A1457,'[1]Central Directory_LE Expanded'!A1457:'[1]Central Directory_LE Expanded'!E:E,5,FALSE)</f>
        <v>Missoula</v>
      </c>
      <c r="E1457" s="4" t="str">
        <f>VLOOKUP(A1457,'[1]Central Directory_LE Expanded'!A1457:'[1]Central Directory_LE Expanded'!F:F,6,FALSE)</f>
        <v>MT</v>
      </c>
      <c r="F1457" s="4" t="str">
        <f>VLOOKUP(A1457,'[1]Central Directory_LE Expanded'!A1457:'[1]Central Directory_LE Expanded'!G:G,7,FALSE)</f>
        <v>59801</v>
      </c>
      <c r="G1457" s="4" t="str">
        <f t="shared" si="22"/>
        <v>215 South 6th West Missoula,MT 59801</v>
      </c>
      <c r="H1457" s="9">
        <v>27792</v>
      </c>
      <c r="I1457" s="5">
        <v>44378</v>
      </c>
      <c r="J1457" s="6" t="s">
        <v>873</v>
      </c>
      <c r="K1457" t="s">
        <v>897</v>
      </c>
    </row>
    <row r="1458" spans="1:11" x14ac:dyDescent="0.25">
      <c r="A1458" s="7" t="s">
        <v>212</v>
      </c>
      <c r="B1458" s="8" t="s">
        <v>213</v>
      </c>
      <c r="C1458" s="4" t="str">
        <f>VLOOKUP(A1458,'Central Directory_LE Expanded'!A1458:'Central Directory_LE Expanded'!D:D,4,FALSE)</f>
        <v>215 South 6th West</v>
      </c>
      <c r="D1458" s="4" t="str">
        <f>VLOOKUP(A1458,'[1]Central Directory_LE Expanded'!A1458:'[1]Central Directory_LE Expanded'!E:E,5,FALSE)</f>
        <v>Missoula</v>
      </c>
      <c r="E1458" s="4" t="str">
        <f>VLOOKUP(A1458,'[1]Central Directory_LE Expanded'!A1458:'[1]Central Directory_LE Expanded'!F:F,6,FALSE)</f>
        <v>MT</v>
      </c>
      <c r="F1458" s="4" t="str">
        <f>VLOOKUP(A1458,'[1]Central Directory_LE Expanded'!A1458:'[1]Central Directory_LE Expanded'!G:G,7,FALSE)</f>
        <v>59801</v>
      </c>
      <c r="G1458" s="4" t="str">
        <f t="shared" si="22"/>
        <v>215 South 6th West Missoula,MT 59801</v>
      </c>
      <c r="H1458" s="9">
        <v>108574</v>
      </c>
      <c r="I1458" s="5">
        <v>44378</v>
      </c>
      <c r="J1458" s="6" t="s">
        <v>872</v>
      </c>
      <c r="K1458" t="s">
        <v>897</v>
      </c>
    </row>
    <row r="1459" spans="1:11" x14ac:dyDescent="0.25">
      <c r="A1459" s="7" t="s">
        <v>212</v>
      </c>
      <c r="B1459" s="8" t="s">
        <v>213</v>
      </c>
      <c r="C1459" s="4" t="str">
        <f>VLOOKUP(A1459,'Central Directory_LE Expanded'!A1459:'Central Directory_LE Expanded'!D:D,4,FALSE)</f>
        <v>215 South 6th West</v>
      </c>
      <c r="D1459" s="4" t="str">
        <f>VLOOKUP(A1459,'[1]Central Directory_LE Expanded'!A1459:'[1]Central Directory_LE Expanded'!E:E,5,FALSE)</f>
        <v>Missoula</v>
      </c>
      <c r="E1459" s="4" t="str">
        <f>VLOOKUP(A1459,'[1]Central Directory_LE Expanded'!A1459:'[1]Central Directory_LE Expanded'!F:F,6,FALSE)</f>
        <v>MT</v>
      </c>
      <c r="F1459" s="4" t="str">
        <f>VLOOKUP(A1459,'[1]Central Directory_LE Expanded'!A1459:'[1]Central Directory_LE Expanded'!G:G,7,FALSE)</f>
        <v>59801</v>
      </c>
      <c r="G1459" s="4" t="str">
        <f t="shared" si="22"/>
        <v>215 South 6th West Missoula,MT 59801</v>
      </c>
      <c r="H1459" s="9">
        <v>232408</v>
      </c>
      <c r="I1459" s="5">
        <v>44378</v>
      </c>
      <c r="J1459" s="6" t="s">
        <v>69</v>
      </c>
      <c r="K1459" t="s">
        <v>897</v>
      </c>
    </row>
    <row r="1460" spans="1:11" x14ac:dyDescent="0.25">
      <c r="A1460" s="7" t="s">
        <v>212</v>
      </c>
      <c r="B1460" s="8" t="s">
        <v>213</v>
      </c>
      <c r="C1460" s="4" t="str">
        <f>VLOOKUP(A1460,'Central Directory_LE Expanded'!A1460:'Central Directory_LE Expanded'!D:D,4,FALSE)</f>
        <v>215 South 6th West</v>
      </c>
      <c r="D1460" s="4" t="str">
        <f>VLOOKUP(A1460,'[1]Central Directory_LE Expanded'!A1460:'[1]Central Directory_LE Expanded'!E:E,5,FALSE)</f>
        <v>Missoula</v>
      </c>
      <c r="E1460" s="4" t="str">
        <f>VLOOKUP(A1460,'[1]Central Directory_LE Expanded'!A1460:'[1]Central Directory_LE Expanded'!F:F,6,FALSE)</f>
        <v>MT</v>
      </c>
      <c r="F1460" s="4" t="str">
        <f>VLOOKUP(A1460,'[1]Central Directory_LE Expanded'!A1460:'[1]Central Directory_LE Expanded'!G:G,7,FALSE)</f>
        <v>59801</v>
      </c>
      <c r="G1460" s="4" t="str">
        <f t="shared" si="22"/>
        <v>215 South 6th West Missoula,MT 59801</v>
      </c>
      <c r="H1460" s="9">
        <v>908345</v>
      </c>
      <c r="I1460" s="5">
        <v>44378</v>
      </c>
      <c r="J1460" s="6" t="s">
        <v>819</v>
      </c>
      <c r="K1460" t="s">
        <v>897</v>
      </c>
    </row>
    <row r="1461" spans="1:11" x14ac:dyDescent="0.25">
      <c r="A1461" s="7" t="s">
        <v>212</v>
      </c>
      <c r="B1461" s="8" t="s">
        <v>213</v>
      </c>
      <c r="C1461" s="4" t="str">
        <f>VLOOKUP(A1461,'Central Directory_LE Expanded'!A1461:'Central Directory_LE Expanded'!D:D,4,FALSE)</f>
        <v>215 South 6th West</v>
      </c>
      <c r="D1461" s="4" t="str">
        <f>VLOOKUP(A1461,'[1]Central Directory_LE Expanded'!A1461:'[1]Central Directory_LE Expanded'!E:E,5,FALSE)</f>
        <v>Missoula</v>
      </c>
      <c r="E1461" s="4" t="str">
        <f>VLOOKUP(A1461,'[1]Central Directory_LE Expanded'!A1461:'[1]Central Directory_LE Expanded'!F:F,6,FALSE)</f>
        <v>MT</v>
      </c>
      <c r="F1461" s="4" t="str">
        <f>VLOOKUP(A1461,'[1]Central Directory_LE Expanded'!A1461:'[1]Central Directory_LE Expanded'!G:G,7,FALSE)</f>
        <v>59801</v>
      </c>
      <c r="G1461" s="4" t="str">
        <f t="shared" si="22"/>
        <v>215 South 6th West Missoula,MT 59801</v>
      </c>
      <c r="H1461" s="9">
        <v>216210</v>
      </c>
      <c r="I1461" s="5">
        <v>44378</v>
      </c>
      <c r="J1461" s="6" t="s">
        <v>891</v>
      </c>
      <c r="K1461" t="s">
        <v>897</v>
      </c>
    </row>
    <row r="1462" spans="1:11" x14ac:dyDescent="0.25">
      <c r="A1462" s="7" t="s">
        <v>212</v>
      </c>
      <c r="B1462" s="8" t="s">
        <v>213</v>
      </c>
      <c r="C1462" s="4" t="str">
        <f>VLOOKUP(A1462,'Central Directory_LE Expanded'!A1462:'Central Directory_LE Expanded'!D:D,4,FALSE)</f>
        <v>215 South 6th West</v>
      </c>
      <c r="D1462" s="4" t="str">
        <f>VLOOKUP(A1462,'[1]Central Directory_LE Expanded'!A1462:'[1]Central Directory_LE Expanded'!E:E,5,FALSE)</f>
        <v>Missoula</v>
      </c>
      <c r="E1462" s="4" t="str">
        <f>VLOOKUP(A1462,'[1]Central Directory_LE Expanded'!A1462:'[1]Central Directory_LE Expanded'!F:F,6,FALSE)</f>
        <v>MT</v>
      </c>
      <c r="F1462" s="4" t="str">
        <f>VLOOKUP(A1462,'[1]Central Directory_LE Expanded'!A1462:'[1]Central Directory_LE Expanded'!G:G,7,FALSE)</f>
        <v>59801</v>
      </c>
      <c r="G1462" s="4" t="str">
        <f t="shared" si="22"/>
        <v>215 South 6th West Missoula,MT 59801</v>
      </c>
      <c r="H1462" s="9">
        <v>19204</v>
      </c>
      <c r="I1462" s="5">
        <v>44378</v>
      </c>
      <c r="J1462" s="6" t="s">
        <v>863</v>
      </c>
      <c r="K1462" t="s">
        <v>897</v>
      </c>
    </row>
    <row r="1463" spans="1:11" x14ac:dyDescent="0.25">
      <c r="A1463" s="7" t="s">
        <v>212</v>
      </c>
      <c r="B1463" s="8" t="s">
        <v>213</v>
      </c>
      <c r="C1463" s="4" t="str">
        <f>VLOOKUP(A1463,'Central Directory_LE Expanded'!A1463:'Central Directory_LE Expanded'!D:D,4,FALSE)</f>
        <v>215 South 6th West</v>
      </c>
      <c r="D1463" s="4" t="str">
        <f>VLOOKUP(A1463,'[1]Central Directory_LE Expanded'!A1463:'[1]Central Directory_LE Expanded'!E:E,5,FALSE)</f>
        <v>Missoula</v>
      </c>
      <c r="E1463" s="4" t="str">
        <f>VLOOKUP(A1463,'[1]Central Directory_LE Expanded'!A1463:'[1]Central Directory_LE Expanded'!F:F,6,FALSE)</f>
        <v>MT</v>
      </c>
      <c r="F1463" s="4" t="str">
        <f>VLOOKUP(A1463,'[1]Central Directory_LE Expanded'!A1463:'[1]Central Directory_LE Expanded'!G:G,7,FALSE)</f>
        <v>59801</v>
      </c>
      <c r="G1463" s="4" t="str">
        <f t="shared" si="22"/>
        <v>215 South 6th West Missoula,MT 59801</v>
      </c>
      <c r="H1463" s="9">
        <v>803752</v>
      </c>
      <c r="I1463" s="5">
        <v>44378</v>
      </c>
      <c r="J1463" s="6" t="s">
        <v>893</v>
      </c>
      <c r="K1463" t="s">
        <v>897</v>
      </c>
    </row>
    <row r="1464" spans="1:11" x14ac:dyDescent="0.25">
      <c r="A1464" s="7" t="s">
        <v>212</v>
      </c>
      <c r="B1464" s="8" t="s">
        <v>213</v>
      </c>
      <c r="C1464" s="4" t="str">
        <f>VLOOKUP(A1464,'Central Directory_LE Expanded'!A1464:'Central Directory_LE Expanded'!D:D,4,FALSE)</f>
        <v>215 South 6th West</v>
      </c>
      <c r="D1464" s="4" t="str">
        <f>VLOOKUP(A1464,'[1]Central Directory_LE Expanded'!A1464:'[1]Central Directory_LE Expanded'!E:E,5,FALSE)</f>
        <v>Missoula</v>
      </c>
      <c r="E1464" s="4" t="str">
        <f>VLOOKUP(A1464,'[1]Central Directory_LE Expanded'!A1464:'[1]Central Directory_LE Expanded'!F:F,6,FALSE)</f>
        <v>MT</v>
      </c>
      <c r="F1464" s="4" t="str">
        <f>VLOOKUP(A1464,'[1]Central Directory_LE Expanded'!A1464:'[1]Central Directory_LE Expanded'!G:G,7,FALSE)</f>
        <v>59801</v>
      </c>
      <c r="G1464" s="4" t="str">
        <f t="shared" si="22"/>
        <v>215 South 6th West Missoula,MT 59801</v>
      </c>
      <c r="H1464" s="9">
        <v>59612</v>
      </c>
      <c r="I1464" s="5">
        <v>44378</v>
      </c>
      <c r="J1464" s="6" t="s">
        <v>861</v>
      </c>
      <c r="K1464" t="s">
        <v>897</v>
      </c>
    </row>
    <row r="1465" spans="1:11" x14ac:dyDescent="0.25">
      <c r="A1465" s="7" t="s">
        <v>212</v>
      </c>
      <c r="B1465" s="8" t="s">
        <v>213</v>
      </c>
      <c r="C1465" s="4" t="str">
        <f>VLOOKUP(A1465,'Central Directory_LE Expanded'!A1465:'Central Directory_LE Expanded'!D:D,4,FALSE)</f>
        <v>215 South 6th West</v>
      </c>
      <c r="D1465" s="4" t="str">
        <f>VLOOKUP(A1465,'[1]Central Directory_LE Expanded'!A1465:'[1]Central Directory_LE Expanded'!E:E,5,FALSE)</f>
        <v>Missoula</v>
      </c>
      <c r="E1465" s="4" t="str">
        <f>VLOOKUP(A1465,'[1]Central Directory_LE Expanded'!A1465:'[1]Central Directory_LE Expanded'!F:F,6,FALSE)</f>
        <v>MT</v>
      </c>
      <c r="F1465" s="4" t="str">
        <f>VLOOKUP(A1465,'[1]Central Directory_LE Expanded'!A1465:'[1]Central Directory_LE Expanded'!G:G,7,FALSE)</f>
        <v>59801</v>
      </c>
      <c r="G1465" s="4" t="str">
        <f t="shared" si="22"/>
        <v>215 South 6th West Missoula,MT 59801</v>
      </c>
      <c r="H1465" s="9">
        <v>202197</v>
      </c>
      <c r="I1465" s="5">
        <v>44378</v>
      </c>
      <c r="J1465" s="6" t="s">
        <v>333</v>
      </c>
      <c r="K1465" t="s">
        <v>897</v>
      </c>
    </row>
    <row r="1466" spans="1:11" x14ac:dyDescent="0.25">
      <c r="A1466" s="7" t="s">
        <v>212</v>
      </c>
      <c r="B1466" s="8" t="s">
        <v>213</v>
      </c>
      <c r="C1466" s="4" t="str">
        <f>VLOOKUP(A1466,'Central Directory_LE Expanded'!A1466:'Central Directory_LE Expanded'!D:D,4,FALSE)</f>
        <v>215 South 6th West</v>
      </c>
      <c r="D1466" s="4" t="str">
        <f>VLOOKUP(A1466,'[1]Central Directory_LE Expanded'!A1466:'[1]Central Directory_LE Expanded'!E:E,5,FALSE)</f>
        <v>Missoula</v>
      </c>
      <c r="E1466" s="4" t="str">
        <f>VLOOKUP(A1466,'[1]Central Directory_LE Expanded'!A1466:'[1]Central Directory_LE Expanded'!F:F,6,FALSE)</f>
        <v>MT</v>
      </c>
      <c r="F1466" s="4" t="str">
        <f>VLOOKUP(A1466,'[1]Central Directory_LE Expanded'!A1466:'[1]Central Directory_LE Expanded'!G:G,7,FALSE)</f>
        <v>59801</v>
      </c>
      <c r="G1466" s="4" t="str">
        <f t="shared" si="22"/>
        <v>215 South 6th West Missoula,MT 59801</v>
      </c>
      <c r="H1466" s="9">
        <v>3856</v>
      </c>
      <c r="I1466" s="5">
        <v>44378</v>
      </c>
      <c r="J1466" s="6" t="s">
        <v>896</v>
      </c>
      <c r="K1466" t="s">
        <v>897</v>
      </c>
    </row>
    <row r="1467" spans="1:11" x14ac:dyDescent="0.25">
      <c r="A1467" s="7" t="s">
        <v>212</v>
      </c>
      <c r="B1467" s="8" t="s">
        <v>213</v>
      </c>
      <c r="C1467" s="4" t="str">
        <f>VLOOKUP(A1467,'Central Directory_LE Expanded'!A1467:'Central Directory_LE Expanded'!D:D,4,FALSE)</f>
        <v>215 South 6th West</v>
      </c>
      <c r="D1467" s="4" t="str">
        <f>VLOOKUP(A1467,'[1]Central Directory_LE Expanded'!A1467:'[1]Central Directory_LE Expanded'!E:E,5,FALSE)</f>
        <v>Missoula</v>
      </c>
      <c r="E1467" s="4" t="str">
        <f>VLOOKUP(A1467,'[1]Central Directory_LE Expanded'!A1467:'[1]Central Directory_LE Expanded'!F:F,6,FALSE)</f>
        <v>MT</v>
      </c>
      <c r="F1467" s="4" t="str">
        <f>VLOOKUP(A1467,'[1]Central Directory_LE Expanded'!A1467:'[1]Central Directory_LE Expanded'!G:G,7,FALSE)</f>
        <v>59801</v>
      </c>
      <c r="G1467" s="4" t="str">
        <f t="shared" si="22"/>
        <v>215 South 6th West Missoula,MT 59801</v>
      </c>
      <c r="H1467" s="9">
        <v>67870</v>
      </c>
      <c r="I1467" s="5">
        <v>44378</v>
      </c>
      <c r="J1467" s="6" t="s">
        <v>334</v>
      </c>
      <c r="K1467" t="s">
        <v>897</v>
      </c>
    </row>
    <row r="1468" spans="1:11" x14ac:dyDescent="0.25">
      <c r="A1468" s="7" t="s">
        <v>604</v>
      </c>
      <c r="B1468" s="8" t="s">
        <v>605</v>
      </c>
      <c r="C1468" s="4" t="str">
        <f>VLOOKUP(A1468,'Central Directory_LE Expanded'!A1468:'Central Directory_LE Expanded'!D:D,4,FALSE)</f>
        <v>2385 Flynn Lane</v>
      </c>
      <c r="D1468" s="4" t="str">
        <f>VLOOKUP(A1468,'[1]Central Directory_LE Expanded'!A1468:'[1]Central Directory_LE Expanded'!E:E,5,FALSE)</f>
        <v>Missoula</v>
      </c>
      <c r="E1468" s="4" t="str">
        <f>VLOOKUP(A1468,'[1]Central Directory_LE Expanded'!A1468:'[1]Central Directory_LE Expanded'!F:F,6,FALSE)</f>
        <v>MT</v>
      </c>
      <c r="F1468" s="4" t="str">
        <f>VLOOKUP(A1468,'[1]Central Directory_LE Expanded'!A1468:'[1]Central Directory_LE Expanded'!G:G,7,FALSE)</f>
        <v>59808</v>
      </c>
      <c r="G1468" s="4" t="str">
        <f t="shared" si="22"/>
        <v>2385 Flynn Lane Missoula,MT 59808</v>
      </c>
      <c r="H1468" s="9">
        <v>12416</v>
      </c>
      <c r="I1468" s="5">
        <v>44378</v>
      </c>
      <c r="J1468" s="6" t="s">
        <v>894</v>
      </c>
      <c r="K1468" t="s">
        <v>897</v>
      </c>
    </row>
    <row r="1469" spans="1:11" x14ac:dyDescent="0.25">
      <c r="A1469" s="7" t="s">
        <v>604</v>
      </c>
      <c r="B1469" s="8" t="s">
        <v>605</v>
      </c>
      <c r="C1469" s="4" t="str">
        <f>VLOOKUP(A1469,'Central Directory_LE Expanded'!A1469:'Central Directory_LE Expanded'!D:D,4,FALSE)</f>
        <v>2385 Flynn Lane</v>
      </c>
      <c r="D1469" s="4" t="str">
        <f>VLOOKUP(A1469,'[1]Central Directory_LE Expanded'!A1469:'[1]Central Directory_LE Expanded'!E:E,5,FALSE)</f>
        <v>Missoula</v>
      </c>
      <c r="E1469" s="4" t="str">
        <f>VLOOKUP(A1469,'[1]Central Directory_LE Expanded'!A1469:'[1]Central Directory_LE Expanded'!F:F,6,FALSE)</f>
        <v>MT</v>
      </c>
      <c r="F1469" s="4" t="str">
        <f>VLOOKUP(A1469,'[1]Central Directory_LE Expanded'!A1469:'[1]Central Directory_LE Expanded'!G:G,7,FALSE)</f>
        <v>59808</v>
      </c>
      <c r="G1469" s="4" t="str">
        <f t="shared" si="22"/>
        <v>2385 Flynn Lane Missoula,MT 59808</v>
      </c>
      <c r="H1469" s="9">
        <v>303300</v>
      </c>
      <c r="I1469" s="5">
        <v>44378</v>
      </c>
      <c r="J1469" s="6" t="s">
        <v>819</v>
      </c>
      <c r="K1469" t="s">
        <v>897</v>
      </c>
    </row>
    <row r="1470" spans="1:11" x14ac:dyDescent="0.25">
      <c r="A1470" s="7" t="s">
        <v>604</v>
      </c>
      <c r="B1470" s="8" t="s">
        <v>605</v>
      </c>
      <c r="C1470" s="4" t="str">
        <f>VLOOKUP(A1470,'Central Directory_LE Expanded'!A1470:'Central Directory_LE Expanded'!D:D,4,FALSE)</f>
        <v>2385 Flynn Lane</v>
      </c>
      <c r="D1470" s="4" t="str">
        <f>VLOOKUP(A1470,'[1]Central Directory_LE Expanded'!A1470:'[1]Central Directory_LE Expanded'!E:E,5,FALSE)</f>
        <v>Missoula</v>
      </c>
      <c r="E1470" s="4" t="str">
        <f>VLOOKUP(A1470,'[1]Central Directory_LE Expanded'!A1470:'[1]Central Directory_LE Expanded'!F:F,6,FALSE)</f>
        <v>MT</v>
      </c>
      <c r="F1470" s="4" t="str">
        <f>VLOOKUP(A1470,'[1]Central Directory_LE Expanded'!A1470:'[1]Central Directory_LE Expanded'!G:G,7,FALSE)</f>
        <v>59808</v>
      </c>
      <c r="G1470" s="4" t="str">
        <f t="shared" si="22"/>
        <v>2385 Flynn Lane Missoula,MT 59808</v>
      </c>
      <c r="H1470" s="9">
        <v>78827</v>
      </c>
      <c r="I1470" s="5">
        <v>44378</v>
      </c>
      <c r="J1470" s="6" t="s">
        <v>891</v>
      </c>
      <c r="K1470" t="s">
        <v>897</v>
      </c>
    </row>
    <row r="1471" spans="1:11" x14ac:dyDescent="0.25">
      <c r="A1471" s="7" t="s">
        <v>604</v>
      </c>
      <c r="B1471" s="8" t="s">
        <v>605</v>
      </c>
      <c r="C1471" s="4" t="str">
        <f>VLOOKUP(A1471,'Central Directory_LE Expanded'!A1471:'Central Directory_LE Expanded'!D:D,4,FALSE)</f>
        <v>2385 Flynn Lane</v>
      </c>
      <c r="D1471" s="4" t="str">
        <f>VLOOKUP(A1471,'[1]Central Directory_LE Expanded'!A1471:'[1]Central Directory_LE Expanded'!E:E,5,FALSE)</f>
        <v>Missoula</v>
      </c>
      <c r="E1471" s="4" t="str">
        <f>VLOOKUP(A1471,'[1]Central Directory_LE Expanded'!A1471:'[1]Central Directory_LE Expanded'!F:F,6,FALSE)</f>
        <v>MT</v>
      </c>
      <c r="F1471" s="4" t="str">
        <f>VLOOKUP(A1471,'[1]Central Directory_LE Expanded'!A1471:'[1]Central Directory_LE Expanded'!G:G,7,FALSE)</f>
        <v>59808</v>
      </c>
      <c r="G1471" s="4" t="str">
        <f t="shared" si="22"/>
        <v>2385 Flynn Lane Missoula,MT 59808</v>
      </c>
      <c r="H1471" s="9">
        <v>12780</v>
      </c>
      <c r="I1471" s="5">
        <v>44378</v>
      </c>
      <c r="J1471" s="6" t="s">
        <v>820</v>
      </c>
      <c r="K1471" t="s">
        <v>897</v>
      </c>
    </row>
    <row r="1472" spans="1:11" x14ac:dyDescent="0.25">
      <c r="A1472" s="7" t="s">
        <v>604</v>
      </c>
      <c r="B1472" s="8" t="s">
        <v>605</v>
      </c>
      <c r="C1472" s="4" t="str">
        <f>VLOOKUP(A1472,'Central Directory_LE Expanded'!A1472:'Central Directory_LE Expanded'!D:D,4,FALSE)</f>
        <v>2385 Flynn Lane</v>
      </c>
      <c r="D1472" s="4" t="str">
        <f>VLOOKUP(A1472,'[1]Central Directory_LE Expanded'!A1472:'[1]Central Directory_LE Expanded'!E:E,5,FALSE)</f>
        <v>Missoula</v>
      </c>
      <c r="E1472" s="4" t="str">
        <f>VLOOKUP(A1472,'[1]Central Directory_LE Expanded'!A1472:'[1]Central Directory_LE Expanded'!F:F,6,FALSE)</f>
        <v>MT</v>
      </c>
      <c r="F1472" s="4" t="str">
        <f>VLOOKUP(A1472,'[1]Central Directory_LE Expanded'!A1472:'[1]Central Directory_LE Expanded'!G:G,7,FALSE)</f>
        <v>59808</v>
      </c>
      <c r="G1472" s="4" t="str">
        <f t="shared" si="22"/>
        <v>2385 Flynn Lane Missoula,MT 59808</v>
      </c>
      <c r="H1472" s="9">
        <v>7908</v>
      </c>
      <c r="I1472" s="5">
        <v>44378</v>
      </c>
      <c r="J1472" s="6" t="s">
        <v>892</v>
      </c>
      <c r="K1472" t="s">
        <v>897</v>
      </c>
    </row>
    <row r="1473" spans="1:11" x14ac:dyDescent="0.25">
      <c r="A1473" s="7" t="s">
        <v>604</v>
      </c>
      <c r="B1473" s="8" t="s">
        <v>605</v>
      </c>
      <c r="C1473" s="4" t="str">
        <f>VLOOKUP(A1473,'Central Directory_LE Expanded'!A1473:'Central Directory_LE Expanded'!D:D,4,FALSE)</f>
        <v>2385 Flynn Lane</v>
      </c>
      <c r="D1473" s="4" t="str">
        <f>VLOOKUP(A1473,'[1]Central Directory_LE Expanded'!A1473:'[1]Central Directory_LE Expanded'!E:E,5,FALSE)</f>
        <v>Missoula</v>
      </c>
      <c r="E1473" s="4" t="str">
        <f>VLOOKUP(A1473,'[1]Central Directory_LE Expanded'!A1473:'[1]Central Directory_LE Expanded'!F:F,6,FALSE)</f>
        <v>MT</v>
      </c>
      <c r="F1473" s="4" t="str">
        <f>VLOOKUP(A1473,'[1]Central Directory_LE Expanded'!A1473:'[1]Central Directory_LE Expanded'!G:G,7,FALSE)</f>
        <v>59808</v>
      </c>
      <c r="G1473" s="4" t="str">
        <f t="shared" si="22"/>
        <v>2385 Flynn Lane Missoula,MT 59808</v>
      </c>
      <c r="H1473" s="9">
        <v>302489</v>
      </c>
      <c r="I1473" s="5">
        <v>44378</v>
      </c>
      <c r="J1473" s="6" t="s">
        <v>893</v>
      </c>
      <c r="K1473" t="s">
        <v>897</v>
      </c>
    </row>
    <row r="1474" spans="1:11" x14ac:dyDescent="0.25">
      <c r="A1474" s="7" t="s">
        <v>604</v>
      </c>
      <c r="B1474" s="8" t="s">
        <v>605</v>
      </c>
      <c r="C1474" s="4" t="str">
        <f>VLOOKUP(A1474,'Central Directory_LE Expanded'!A1474:'Central Directory_LE Expanded'!D:D,4,FALSE)</f>
        <v>2385 Flynn Lane</v>
      </c>
      <c r="D1474" s="4" t="str">
        <f>VLOOKUP(A1474,'[1]Central Directory_LE Expanded'!A1474:'[1]Central Directory_LE Expanded'!E:E,5,FALSE)</f>
        <v>Missoula</v>
      </c>
      <c r="E1474" s="4" t="str">
        <f>VLOOKUP(A1474,'[1]Central Directory_LE Expanded'!A1474:'[1]Central Directory_LE Expanded'!F:F,6,FALSE)</f>
        <v>MT</v>
      </c>
      <c r="F1474" s="4" t="str">
        <f>VLOOKUP(A1474,'[1]Central Directory_LE Expanded'!A1474:'[1]Central Directory_LE Expanded'!G:G,7,FALSE)</f>
        <v>59808</v>
      </c>
      <c r="G1474" s="4" t="str">
        <f t="shared" si="22"/>
        <v>2385 Flynn Lane Missoula,MT 59808</v>
      </c>
      <c r="H1474" s="9">
        <v>25000</v>
      </c>
      <c r="I1474" s="5">
        <v>44378</v>
      </c>
      <c r="J1474" s="6" t="s">
        <v>865</v>
      </c>
      <c r="K1474" t="s">
        <v>897</v>
      </c>
    </row>
    <row r="1475" spans="1:11" x14ac:dyDescent="0.25">
      <c r="A1475" s="7" t="s">
        <v>604</v>
      </c>
      <c r="B1475" s="8" t="s">
        <v>605</v>
      </c>
      <c r="C1475" s="4" t="str">
        <f>VLOOKUP(A1475,'Central Directory_LE Expanded'!A1475:'Central Directory_LE Expanded'!D:D,4,FALSE)</f>
        <v>2385 Flynn Lane</v>
      </c>
      <c r="D1475" s="4" t="str">
        <f>VLOOKUP(A1475,'[1]Central Directory_LE Expanded'!A1475:'[1]Central Directory_LE Expanded'!E:E,5,FALSE)</f>
        <v>Missoula</v>
      </c>
      <c r="E1475" s="4" t="str">
        <f>VLOOKUP(A1475,'[1]Central Directory_LE Expanded'!A1475:'[1]Central Directory_LE Expanded'!F:F,6,FALSE)</f>
        <v>MT</v>
      </c>
      <c r="F1475" s="4" t="str">
        <f>VLOOKUP(A1475,'[1]Central Directory_LE Expanded'!A1475:'[1]Central Directory_LE Expanded'!G:G,7,FALSE)</f>
        <v>59808</v>
      </c>
      <c r="G1475" s="4" t="str">
        <f t="shared" ref="G1475:G1538" si="23">CONCATENATE(C1475," ",D1475,",", E1475," ",F1475)</f>
        <v>2385 Flynn Lane Missoula,MT 59808</v>
      </c>
      <c r="H1475" s="9">
        <v>59508</v>
      </c>
      <c r="I1475" s="5">
        <v>44378</v>
      </c>
      <c r="J1475" s="6" t="s">
        <v>333</v>
      </c>
      <c r="K1475" t="s">
        <v>897</v>
      </c>
    </row>
    <row r="1476" spans="1:11" x14ac:dyDescent="0.25">
      <c r="A1476" s="7" t="s">
        <v>604</v>
      </c>
      <c r="B1476" s="8" t="s">
        <v>605</v>
      </c>
      <c r="C1476" s="4" t="str">
        <f>VLOOKUP(A1476,'Central Directory_LE Expanded'!A1476:'Central Directory_LE Expanded'!D:D,4,FALSE)</f>
        <v>2385 Flynn Lane</v>
      </c>
      <c r="D1476" s="4" t="str">
        <f>VLOOKUP(A1476,'[1]Central Directory_LE Expanded'!A1476:'[1]Central Directory_LE Expanded'!E:E,5,FALSE)</f>
        <v>Missoula</v>
      </c>
      <c r="E1476" s="4" t="str">
        <f>VLOOKUP(A1476,'[1]Central Directory_LE Expanded'!A1476:'[1]Central Directory_LE Expanded'!F:F,6,FALSE)</f>
        <v>MT</v>
      </c>
      <c r="F1476" s="4" t="str">
        <f>VLOOKUP(A1476,'[1]Central Directory_LE Expanded'!A1476:'[1]Central Directory_LE Expanded'!G:G,7,FALSE)</f>
        <v>59808</v>
      </c>
      <c r="G1476" s="4" t="str">
        <f t="shared" si="23"/>
        <v>2385 Flynn Lane Missoula,MT 59808</v>
      </c>
      <c r="H1476" s="9">
        <v>3389</v>
      </c>
      <c r="I1476" s="5">
        <v>44378</v>
      </c>
      <c r="J1476" s="6" t="s">
        <v>896</v>
      </c>
      <c r="K1476" t="s">
        <v>897</v>
      </c>
    </row>
    <row r="1477" spans="1:11" x14ac:dyDescent="0.25">
      <c r="A1477" s="7" t="s">
        <v>604</v>
      </c>
      <c r="B1477" s="8" t="s">
        <v>605</v>
      </c>
      <c r="C1477" s="4" t="str">
        <f>VLOOKUP(A1477,'Central Directory_LE Expanded'!A1477:'Central Directory_LE Expanded'!D:D,4,FALSE)</f>
        <v>2385 Flynn Lane</v>
      </c>
      <c r="D1477" s="4" t="str">
        <f>VLOOKUP(A1477,'[1]Central Directory_LE Expanded'!A1477:'[1]Central Directory_LE Expanded'!E:E,5,FALSE)</f>
        <v>Missoula</v>
      </c>
      <c r="E1477" s="4" t="str">
        <f>VLOOKUP(A1477,'[1]Central Directory_LE Expanded'!A1477:'[1]Central Directory_LE Expanded'!F:F,6,FALSE)</f>
        <v>MT</v>
      </c>
      <c r="F1477" s="4" t="str">
        <f>VLOOKUP(A1477,'[1]Central Directory_LE Expanded'!A1477:'[1]Central Directory_LE Expanded'!G:G,7,FALSE)</f>
        <v>59808</v>
      </c>
      <c r="G1477" s="4" t="str">
        <f t="shared" si="23"/>
        <v>2385 Flynn Lane Missoula,MT 59808</v>
      </c>
      <c r="H1477" s="9">
        <v>24130</v>
      </c>
      <c r="I1477" s="5">
        <v>44378</v>
      </c>
      <c r="J1477" s="6" t="s">
        <v>334</v>
      </c>
      <c r="K1477" t="s">
        <v>897</v>
      </c>
    </row>
    <row r="1478" spans="1:11" x14ac:dyDescent="0.25">
      <c r="A1478" s="7" t="s">
        <v>606</v>
      </c>
      <c r="B1478" s="8" t="s">
        <v>607</v>
      </c>
      <c r="C1478" s="4" t="str">
        <f>VLOOKUP(A1478,'Central Directory_LE Expanded'!A1478:'Central Directory_LE Expanded'!D:D,4,FALSE)</f>
        <v>11395 Highway 93 South</v>
      </c>
      <c r="D1478" s="4" t="str">
        <f>VLOOKUP(A1478,'[1]Central Directory_LE Expanded'!A1478:'[1]Central Directory_LE Expanded'!E:E,5,FALSE)</f>
        <v>Lolo</v>
      </c>
      <c r="E1478" s="4" t="str">
        <f>VLOOKUP(A1478,'[1]Central Directory_LE Expanded'!A1478:'[1]Central Directory_LE Expanded'!F:F,6,FALSE)</f>
        <v>MT</v>
      </c>
      <c r="F1478" s="4" t="str">
        <f>VLOOKUP(A1478,'[1]Central Directory_LE Expanded'!A1478:'[1]Central Directory_LE Expanded'!G:G,7,FALSE)</f>
        <v>59847</v>
      </c>
      <c r="G1478" s="4" t="str">
        <f t="shared" si="23"/>
        <v>11395 Highway 93 South Lolo,MT 59847</v>
      </c>
      <c r="H1478" s="9">
        <v>12416</v>
      </c>
      <c r="I1478" s="5">
        <v>44378</v>
      </c>
      <c r="J1478" s="6" t="s">
        <v>894</v>
      </c>
      <c r="K1478" t="s">
        <v>897</v>
      </c>
    </row>
    <row r="1479" spans="1:11" x14ac:dyDescent="0.25">
      <c r="A1479" s="7" t="s">
        <v>606</v>
      </c>
      <c r="B1479" s="8" t="s">
        <v>607</v>
      </c>
      <c r="C1479" s="4" t="str">
        <f>VLOOKUP(A1479,'Central Directory_LE Expanded'!A1479:'Central Directory_LE Expanded'!D:D,4,FALSE)</f>
        <v>11395 Highway 93 South</v>
      </c>
      <c r="D1479" s="4" t="str">
        <f>VLOOKUP(A1479,'[1]Central Directory_LE Expanded'!A1479:'[1]Central Directory_LE Expanded'!E:E,5,FALSE)</f>
        <v>Lolo</v>
      </c>
      <c r="E1479" s="4" t="str">
        <f>VLOOKUP(A1479,'[1]Central Directory_LE Expanded'!A1479:'[1]Central Directory_LE Expanded'!F:F,6,FALSE)</f>
        <v>MT</v>
      </c>
      <c r="F1479" s="4" t="str">
        <f>VLOOKUP(A1479,'[1]Central Directory_LE Expanded'!A1479:'[1]Central Directory_LE Expanded'!G:G,7,FALSE)</f>
        <v>59847</v>
      </c>
      <c r="G1479" s="4" t="str">
        <f t="shared" si="23"/>
        <v>11395 Highway 93 South Lolo,MT 59847</v>
      </c>
      <c r="H1479" s="9">
        <v>138656</v>
      </c>
      <c r="I1479" s="5">
        <v>44378</v>
      </c>
      <c r="J1479" s="6" t="s">
        <v>819</v>
      </c>
      <c r="K1479" t="s">
        <v>897</v>
      </c>
    </row>
    <row r="1480" spans="1:11" x14ac:dyDescent="0.25">
      <c r="A1480" s="7" t="s">
        <v>606</v>
      </c>
      <c r="B1480" s="8" t="s">
        <v>607</v>
      </c>
      <c r="C1480" s="4" t="str">
        <f>VLOOKUP(A1480,'Central Directory_LE Expanded'!A1480:'Central Directory_LE Expanded'!D:D,4,FALSE)</f>
        <v>11395 Highway 93 South</v>
      </c>
      <c r="D1480" s="4" t="str">
        <f>VLOOKUP(A1480,'[1]Central Directory_LE Expanded'!A1480:'[1]Central Directory_LE Expanded'!E:E,5,FALSE)</f>
        <v>Lolo</v>
      </c>
      <c r="E1480" s="4" t="str">
        <f>VLOOKUP(A1480,'[1]Central Directory_LE Expanded'!A1480:'[1]Central Directory_LE Expanded'!F:F,6,FALSE)</f>
        <v>MT</v>
      </c>
      <c r="F1480" s="4" t="str">
        <f>VLOOKUP(A1480,'[1]Central Directory_LE Expanded'!A1480:'[1]Central Directory_LE Expanded'!G:G,7,FALSE)</f>
        <v>59847</v>
      </c>
      <c r="G1480" s="4" t="str">
        <f t="shared" si="23"/>
        <v>11395 Highway 93 South Lolo,MT 59847</v>
      </c>
      <c r="H1480" s="9">
        <v>28600</v>
      </c>
      <c r="I1480" s="5">
        <v>44378</v>
      </c>
      <c r="J1480" s="6" t="s">
        <v>891</v>
      </c>
      <c r="K1480" t="s">
        <v>897</v>
      </c>
    </row>
    <row r="1481" spans="1:11" x14ac:dyDescent="0.25">
      <c r="A1481" s="7" t="s">
        <v>606</v>
      </c>
      <c r="B1481" s="8" t="s">
        <v>607</v>
      </c>
      <c r="C1481" s="4" t="str">
        <f>VLOOKUP(A1481,'Central Directory_LE Expanded'!A1481:'Central Directory_LE Expanded'!D:D,4,FALSE)</f>
        <v>11395 Highway 93 South</v>
      </c>
      <c r="D1481" s="4" t="str">
        <f>VLOOKUP(A1481,'[1]Central Directory_LE Expanded'!A1481:'[1]Central Directory_LE Expanded'!E:E,5,FALSE)</f>
        <v>Lolo</v>
      </c>
      <c r="E1481" s="4" t="str">
        <f>VLOOKUP(A1481,'[1]Central Directory_LE Expanded'!A1481:'[1]Central Directory_LE Expanded'!F:F,6,FALSE)</f>
        <v>MT</v>
      </c>
      <c r="F1481" s="4" t="str">
        <f>VLOOKUP(A1481,'[1]Central Directory_LE Expanded'!A1481:'[1]Central Directory_LE Expanded'!G:G,7,FALSE)</f>
        <v>59847</v>
      </c>
      <c r="G1481" s="4" t="str">
        <f t="shared" si="23"/>
        <v>11395 Highway 93 South Lolo,MT 59847</v>
      </c>
      <c r="H1481" s="9">
        <v>6182</v>
      </c>
      <c r="I1481" s="5">
        <v>44378</v>
      </c>
      <c r="J1481" s="6" t="s">
        <v>820</v>
      </c>
      <c r="K1481" t="s">
        <v>897</v>
      </c>
    </row>
    <row r="1482" spans="1:11" x14ac:dyDescent="0.25">
      <c r="A1482" s="7" t="s">
        <v>606</v>
      </c>
      <c r="B1482" s="8" t="s">
        <v>607</v>
      </c>
      <c r="C1482" s="4" t="str">
        <f>VLOOKUP(A1482,'Central Directory_LE Expanded'!A1482:'Central Directory_LE Expanded'!D:D,4,FALSE)</f>
        <v>11395 Highway 93 South</v>
      </c>
      <c r="D1482" s="4" t="str">
        <f>VLOOKUP(A1482,'[1]Central Directory_LE Expanded'!A1482:'[1]Central Directory_LE Expanded'!E:E,5,FALSE)</f>
        <v>Lolo</v>
      </c>
      <c r="E1482" s="4" t="str">
        <f>VLOOKUP(A1482,'[1]Central Directory_LE Expanded'!A1482:'[1]Central Directory_LE Expanded'!F:F,6,FALSE)</f>
        <v>MT</v>
      </c>
      <c r="F1482" s="4" t="str">
        <f>VLOOKUP(A1482,'[1]Central Directory_LE Expanded'!A1482:'[1]Central Directory_LE Expanded'!G:G,7,FALSE)</f>
        <v>59847</v>
      </c>
      <c r="G1482" s="4" t="str">
        <f t="shared" si="23"/>
        <v>11395 Highway 93 South Lolo,MT 59847</v>
      </c>
      <c r="H1482" s="9">
        <v>2869</v>
      </c>
      <c r="I1482" s="5">
        <v>44378</v>
      </c>
      <c r="J1482" s="6" t="s">
        <v>892</v>
      </c>
      <c r="K1482" t="s">
        <v>897</v>
      </c>
    </row>
    <row r="1483" spans="1:11" x14ac:dyDescent="0.25">
      <c r="A1483" s="7" t="s">
        <v>606</v>
      </c>
      <c r="B1483" s="8" t="s">
        <v>607</v>
      </c>
      <c r="C1483" s="4" t="str">
        <f>VLOOKUP(A1483,'Central Directory_LE Expanded'!A1483:'Central Directory_LE Expanded'!D:D,4,FALSE)</f>
        <v>11395 Highway 93 South</v>
      </c>
      <c r="D1483" s="4" t="str">
        <f>VLOOKUP(A1483,'[1]Central Directory_LE Expanded'!A1483:'[1]Central Directory_LE Expanded'!E:E,5,FALSE)</f>
        <v>Lolo</v>
      </c>
      <c r="E1483" s="4" t="str">
        <f>VLOOKUP(A1483,'[1]Central Directory_LE Expanded'!A1483:'[1]Central Directory_LE Expanded'!F:F,6,FALSE)</f>
        <v>MT</v>
      </c>
      <c r="F1483" s="4" t="str">
        <f>VLOOKUP(A1483,'[1]Central Directory_LE Expanded'!A1483:'[1]Central Directory_LE Expanded'!G:G,7,FALSE)</f>
        <v>59847</v>
      </c>
      <c r="G1483" s="4" t="str">
        <f t="shared" si="23"/>
        <v>11395 Highway 93 South Lolo,MT 59847</v>
      </c>
      <c r="H1483" s="9">
        <v>125688</v>
      </c>
      <c r="I1483" s="5">
        <v>44378</v>
      </c>
      <c r="J1483" s="6" t="s">
        <v>893</v>
      </c>
      <c r="K1483" t="s">
        <v>897</v>
      </c>
    </row>
    <row r="1484" spans="1:11" x14ac:dyDescent="0.25">
      <c r="A1484" s="7" t="s">
        <v>606</v>
      </c>
      <c r="B1484" s="8" t="s">
        <v>607</v>
      </c>
      <c r="C1484" s="4" t="str">
        <f>VLOOKUP(A1484,'Central Directory_LE Expanded'!A1484:'Central Directory_LE Expanded'!D:D,4,FALSE)</f>
        <v>11395 Highway 93 South</v>
      </c>
      <c r="D1484" s="4" t="str">
        <f>VLOOKUP(A1484,'[1]Central Directory_LE Expanded'!A1484:'[1]Central Directory_LE Expanded'!E:E,5,FALSE)</f>
        <v>Lolo</v>
      </c>
      <c r="E1484" s="4" t="str">
        <f>VLOOKUP(A1484,'[1]Central Directory_LE Expanded'!A1484:'[1]Central Directory_LE Expanded'!F:F,6,FALSE)</f>
        <v>MT</v>
      </c>
      <c r="F1484" s="4" t="str">
        <f>VLOOKUP(A1484,'[1]Central Directory_LE Expanded'!A1484:'[1]Central Directory_LE Expanded'!G:G,7,FALSE)</f>
        <v>59847</v>
      </c>
      <c r="G1484" s="4" t="str">
        <f t="shared" si="23"/>
        <v>11395 Highway 93 South Lolo,MT 59847</v>
      </c>
      <c r="H1484" s="9">
        <v>24259</v>
      </c>
      <c r="I1484" s="5">
        <v>44378</v>
      </c>
      <c r="J1484" s="6" t="s">
        <v>333</v>
      </c>
      <c r="K1484" t="s">
        <v>897</v>
      </c>
    </row>
    <row r="1485" spans="1:11" x14ac:dyDescent="0.25">
      <c r="A1485" s="7" t="s">
        <v>606</v>
      </c>
      <c r="B1485" s="8" t="s">
        <v>607</v>
      </c>
      <c r="C1485" s="4" t="str">
        <f>VLOOKUP(A1485,'Central Directory_LE Expanded'!A1485:'Central Directory_LE Expanded'!D:D,4,FALSE)</f>
        <v>11395 Highway 93 South</v>
      </c>
      <c r="D1485" s="4" t="str">
        <f>VLOOKUP(A1485,'[1]Central Directory_LE Expanded'!A1485:'[1]Central Directory_LE Expanded'!E:E,5,FALSE)</f>
        <v>Lolo</v>
      </c>
      <c r="E1485" s="4" t="str">
        <f>VLOOKUP(A1485,'[1]Central Directory_LE Expanded'!A1485:'[1]Central Directory_LE Expanded'!F:F,6,FALSE)</f>
        <v>MT</v>
      </c>
      <c r="F1485" s="4" t="str">
        <f>VLOOKUP(A1485,'[1]Central Directory_LE Expanded'!A1485:'[1]Central Directory_LE Expanded'!G:G,7,FALSE)</f>
        <v>59847</v>
      </c>
      <c r="G1485" s="4" t="str">
        <f t="shared" si="23"/>
        <v>11395 Highway 93 South Lolo,MT 59847</v>
      </c>
      <c r="H1485" s="9">
        <v>10675</v>
      </c>
      <c r="I1485" s="5">
        <v>44378</v>
      </c>
      <c r="J1485" s="6" t="s">
        <v>334</v>
      </c>
      <c r="K1485" t="s">
        <v>897</v>
      </c>
    </row>
    <row r="1486" spans="1:11" x14ac:dyDescent="0.25">
      <c r="A1486" s="7" t="s">
        <v>608</v>
      </c>
      <c r="B1486" s="8" t="s">
        <v>609</v>
      </c>
      <c r="C1486" s="4" t="str">
        <f>VLOOKUP(A1486,'Central Directory_LE Expanded'!A1486:'Central Directory_LE Expanded'!D:D,4,FALSE)</f>
        <v>29750 Potomac Road</v>
      </c>
      <c r="D1486" s="4" t="str">
        <f>VLOOKUP(A1486,'[1]Central Directory_LE Expanded'!A1486:'[1]Central Directory_LE Expanded'!E:E,5,FALSE)</f>
        <v>Bonner</v>
      </c>
      <c r="E1486" s="4" t="str">
        <f>VLOOKUP(A1486,'[1]Central Directory_LE Expanded'!A1486:'[1]Central Directory_LE Expanded'!F:F,6,FALSE)</f>
        <v>MT</v>
      </c>
      <c r="F1486" s="4" t="str">
        <f>VLOOKUP(A1486,'[1]Central Directory_LE Expanded'!A1486:'[1]Central Directory_LE Expanded'!G:G,7,FALSE)</f>
        <v>59823</v>
      </c>
      <c r="G1486" s="4" t="str">
        <f t="shared" si="23"/>
        <v>29750 Potomac Road Bonner,MT 59823</v>
      </c>
      <c r="H1486" s="9">
        <v>21700</v>
      </c>
      <c r="I1486" s="5">
        <v>44378</v>
      </c>
      <c r="J1486" s="6" t="s">
        <v>819</v>
      </c>
      <c r="K1486" t="s">
        <v>897</v>
      </c>
    </row>
    <row r="1487" spans="1:11" x14ac:dyDescent="0.25">
      <c r="A1487" s="7" t="s">
        <v>608</v>
      </c>
      <c r="B1487" s="8" t="s">
        <v>609</v>
      </c>
      <c r="C1487" s="4" t="str">
        <f>VLOOKUP(A1487,'Central Directory_LE Expanded'!A1487:'Central Directory_LE Expanded'!D:D,4,FALSE)</f>
        <v>29750 Potomac Road</v>
      </c>
      <c r="D1487" s="4" t="str">
        <f>VLOOKUP(A1487,'[1]Central Directory_LE Expanded'!A1487:'[1]Central Directory_LE Expanded'!E:E,5,FALSE)</f>
        <v>Bonner</v>
      </c>
      <c r="E1487" s="4" t="str">
        <f>VLOOKUP(A1487,'[1]Central Directory_LE Expanded'!A1487:'[1]Central Directory_LE Expanded'!F:F,6,FALSE)</f>
        <v>MT</v>
      </c>
      <c r="F1487" s="4" t="str">
        <f>VLOOKUP(A1487,'[1]Central Directory_LE Expanded'!A1487:'[1]Central Directory_LE Expanded'!G:G,7,FALSE)</f>
        <v>59823</v>
      </c>
      <c r="G1487" s="4" t="str">
        <f t="shared" si="23"/>
        <v>29750 Potomac Road Bonner,MT 59823</v>
      </c>
      <c r="H1487" s="9">
        <v>4593</v>
      </c>
      <c r="I1487" s="5">
        <v>44378</v>
      </c>
      <c r="J1487" s="6" t="s">
        <v>891</v>
      </c>
      <c r="K1487" t="s">
        <v>897</v>
      </c>
    </row>
    <row r="1488" spans="1:11" x14ac:dyDescent="0.25">
      <c r="A1488" s="7" t="s">
        <v>608</v>
      </c>
      <c r="B1488" s="8" t="s">
        <v>609</v>
      </c>
      <c r="C1488" s="4" t="str">
        <f>VLOOKUP(A1488,'Central Directory_LE Expanded'!A1488:'Central Directory_LE Expanded'!D:D,4,FALSE)</f>
        <v>29750 Potomac Road</v>
      </c>
      <c r="D1488" s="4" t="str">
        <f>VLOOKUP(A1488,'[1]Central Directory_LE Expanded'!A1488:'[1]Central Directory_LE Expanded'!E:E,5,FALSE)</f>
        <v>Bonner</v>
      </c>
      <c r="E1488" s="4" t="str">
        <f>VLOOKUP(A1488,'[1]Central Directory_LE Expanded'!A1488:'[1]Central Directory_LE Expanded'!F:F,6,FALSE)</f>
        <v>MT</v>
      </c>
      <c r="F1488" s="4" t="str">
        <f>VLOOKUP(A1488,'[1]Central Directory_LE Expanded'!A1488:'[1]Central Directory_LE Expanded'!G:G,7,FALSE)</f>
        <v>59823</v>
      </c>
      <c r="G1488" s="4" t="str">
        <f t="shared" si="23"/>
        <v>29750 Potomac Road Bonner,MT 59823</v>
      </c>
      <c r="H1488" s="9">
        <v>291</v>
      </c>
      <c r="I1488" s="5">
        <v>44378</v>
      </c>
      <c r="J1488" s="6" t="s">
        <v>820</v>
      </c>
      <c r="K1488" t="s">
        <v>897</v>
      </c>
    </row>
    <row r="1489" spans="1:11" x14ac:dyDescent="0.25">
      <c r="A1489" s="7" t="s">
        <v>608</v>
      </c>
      <c r="B1489" s="8" t="s">
        <v>609</v>
      </c>
      <c r="C1489" s="4" t="str">
        <f>VLOOKUP(A1489,'Central Directory_LE Expanded'!A1489:'Central Directory_LE Expanded'!D:D,4,FALSE)</f>
        <v>29750 Potomac Road</v>
      </c>
      <c r="D1489" s="4" t="str">
        <f>VLOOKUP(A1489,'[1]Central Directory_LE Expanded'!A1489:'[1]Central Directory_LE Expanded'!E:E,5,FALSE)</f>
        <v>Bonner</v>
      </c>
      <c r="E1489" s="4" t="str">
        <f>VLOOKUP(A1489,'[1]Central Directory_LE Expanded'!A1489:'[1]Central Directory_LE Expanded'!F:F,6,FALSE)</f>
        <v>MT</v>
      </c>
      <c r="F1489" s="4" t="str">
        <f>VLOOKUP(A1489,'[1]Central Directory_LE Expanded'!A1489:'[1]Central Directory_LE Expanded'!G:G,7,FALSE)</f>
        <v>59823</v>
      </c>
      <c r="G1489" s="4" t="str">
        <f t="shared" si="23"/>
        <v>29750 Potomac Road Bonner,MT 59823</v>
      </c>
      <c r="H1489" s="9">
        <v>461</v>
      </c>
      <c r="I1489" s="5">
        <v>44378</v>
      </c>
      <c r="J1489" s="6" t="s">
        <v>892</v>
      </c>
      <c r="K1489" t="s">
        <v>897</v>
      </c>
    </row>
    <row r="1490" spans="1:11" x14ac:dyDescent="0.25">
      <c r="A1490" s="7" t="s">
        <v>608</v>
      </c>
      <c r="B1490" s="8" t="s">
        <v>609</v>
      </c>
      <c r="C1490" s="4" t="str">
        <f>VLOOKUP(A1490,'Central Directory_LE Expanded'!A1490:'Central Directory_LE Expanded'!D:D,4,FALSE)</f>
        <v>29750 Potomac Road</v>
      </c>
      <c r="D1490" s="4" t="str">
        <f>VLOOKUP(A1490,'[1]Central Directory_LE Expanded'!A1490:'[1]Central Directory_LE Expanded'!E:E,5,FALSE)</f>
        <v>Bonner</v>
      </c>
      <c r="E1490" s="4" t="str">
        <f>VLOOKUP(A1490,'[1]Central Directory_LE Expanded'!A1490:'[1]Central Directory_LE Expanded'!F:F,6,FALSE)</f>
        <v>MT</v>
      </c>
      <c r="F1490" s="4" t="str">
        <f>VLOOKUP(A1490,'[1]Central Directory_LE Expanded'!A1490:'[1]Central Directory_LE Expanded'!G:G,7,FALSE)</f>
        <v>59823</v>
      </c>
      <c r="G1490" s="4" t="str">
        <f t="shared" si="23"/>
        <v>29750 Potomac Road Bonner,MT 59823</v>
      </c>
      <c r="H1490" s="9">
        <v>154854</v>
      </c>
      <c r="I1490" s="5">
        <v>44378</v>
      </c>
      <c r="J1490" s="6" t="s">
        <v>860</v>
      </c>
      <c r="K1490" t="s">
        <v>897</v>
      </c>
    </row>
    <row r="1491" spans="1:11" x14ac:dyDescent="0.25">
      <c r="A1491" s="7" t="s">
        <v>608</v>
      </c>
      <c r="B1491" s="8" t="s">
        <v>609</v>
      </c>
      <c r="C1491" s="4" t="str">
        <f>VLOOKUP(A1491,'Central Directory_LE Expanded'!A1491:'Central Directory_LE Expanded'!D:D,4,FALSE)</f>
        <v>29750 Potomac Road</v>
      </c>
      <c r="D1491" s="4" t="str">
        <f>VLOOKUP(A1491,'[1]Central Directory_LE Expanded'!A1491:'[1]Central Directory_LE Expanded'!E:E,5,FALSE)</f>
        <v>Bonner</v>
      </c>
      <c r="E1491" s="4" t="str">
        <f>VLOOKUP(A1491,'[1]Central Directory_LE Expanded'!A1491:'[1]Central Directory_LE Expanded'!F:F,6,FALSE)</f>
        <v>MT</v>
      </c>
      <c r="F1491" s="4" t="str">
        <f>VLOOKUP(A1491,'[1]Central Directory_LE Expanded'!A1491:'[1]Central Directory_LE Expanded'!G:G,7,FALSE)</f>
        <v>59823</v>
      </c>
      <c r="G1491" s="4" t="str">
        <f t="shared" si="23"/>
        <v>29750 Potomac Road Bonner,MT 59823</v>
      </c>
      <c r="H1491" s="9">
        <v>21904</v>
      </c>
      <c r="I1491" s="5">
        <v>44378</v>
      </c>
      <c r="J1491" s="6" t="s">
        <v>893</v>
      </c>
      <c r="K1491" t="s">
        <v>897</v>
      </c>
    </row>
    <row r="1492" spans="1:11" x14ac:dyDescent="0.25">
      <c r="A1492" s="7" t="s">
        <v>608</v>
      </c>
      <c r="B1492" s="8" t="s">
        <v>609</v>
      </c>
      <c r="C1492" s="4" t="str">
        <f>VLOOKUP(A1492,'Central Directory_LE Expanded'!A1492:'Central Directory_LE Expanded'!D:D,4,FALSE)</f>
        <v>29750 Potomac Road</v>
      </c>
      <c r="D1492" s="4" t="str">
        <f>VLOOKUP(A1492,'[1]Central Directory_LE Expanded'!A1492:'[1]Central Directory_LE Expanded'!E:E,5,FALSE)</f>
        <v>Bonner</v>
      </c>
      <c r="E1492" s="4" t="str">
        <f>VLOOKUP(A1492,'[1]Central Directory_LE Expanded'!A1492:'[1]Central Directory_LE Expanded'!F:F,6,FALSE)</f>
        <v>MT</v>
      </c>
      <c r="F1492" s="4" t="str">
        <f>VLOOKUP(A1492,'[1]Central Directory_LE Expanded'!A1492:'[1]Central Directory_LE Expanded'!G:G,7,FALSE)</f>
        <v>59823</v>
      </c>
      <c r="G1492" s="4" t="str">
        <f t="shared" si="23"/>
        <v>29750 Potomac Road Bonner,MT 59823</v>
      </c>
      <c r="H1492" s="9">
        <v>4564</v>
      </c>
      <c r="I1492" s="5">
        <v>44378</v>
      </c>
      <c r="J1492" s="6" t="s">
        <v>333</v>
      </c>
      <c r="K1492" t="s">
        <v>897</v>
      </c>
    </row>
    <row r="1493" spans="1:11" x14ac:dyDescent="0.25">
      <c r="A1493" s="7" t="s">
        <v>608</v>
      </c>
      <c r="B1493" s="8" t="s">
        <v>609</v>
      </c>
      <c r="C1493" s="4" t="str">
        <f>VLOOKUP(A1493,'Central Directory_LE Expanded'!A1493:'Central Directory_LE Expanded'!D:D,4,FALSE)</f>
        <v>29750 Potomac Road</v>
      </c>
      <c r="D1493" s="4" t="str">
        <f>VLOOKUP(A1493,'[1]Central Directory_LE Expanded'!A1493:'[1]Central Directory_LE Expanded'!E:E,5,FALSE)</f>
        <v>Bonner</v>
      </c>
      <c r="E1493" s="4" t="str">
        <f>VLOOKUP(A1493,'[1]Central Directory_LE Expanded'!A1493:'[1]Central Directory_LE Expanded'!F:F,6,FALSE)</f>
        <v>MT</v>
      </c>
      <c r="F1493" s="4" t="str">
        <f>VLOOKUP(A1493,'[1]Central Directory_LE Expanded'!A1493:'[1]Central Directory_LE Expanded'!G:G,7,FALSE)</f>
        <v>59823</v>
      </c>
      <c r="G1493" s="4" t="str">
        <f t="shared" si="23"/>
        <v>29750 Potomac Road Bonner,MT 59823</v>
      </c>
      <c r="H1493" s="9">
        <v>10000</v>
      </c>
      <c r="I1493" s="5">
        <v>44378</v>
      </c>
      <c r="J1493" s="6" t="s">
        <v>334</v>
      </c>
      <c r="K1493" t="s">
        <v>897</v>
      </c>
    </row>
    <row r="1494" spans="1:11" x14ac:dyDescent="0.25">
      <c r="A1494" s="7" t="s">
        <v>610</v>
      </c>
      <c r="B1494" s="8" t="s">
        <v>611</v>
      </c>
      <c r="C1494" s="4" t="str">
        <f>VLOOKUP(A1494,'Central Directory_LE Expanded'!A1494:'Central Directory_LE Expanded'!D:D,4,FALSE)</f>
        <v>9045 Hwy 200 E.</v>
      </c>
      <c r="D1494" s="4" t="str">
        <f>VLOOKUP(A1494,'[1]Central Directory_LE Expanded'!A1494:'[1]Central Directory_LE Expanded'!E:E,5,FALSE)</f>
        <v>Bonner</v>
      </c>
      <c r="E1494" s="4" t="str">
        <f>VLOOKUP(A1494,'[1]Central Directory_LE Expanded'!A1494:'[1]Central Directory_LE Expanded'!F:F,6,FALSE)</f>
        <v>MT</v>
      </c>
      <c r="F1494" s="4" t="str">
        <f>VLOOKUP(A1494,'[1]Central Directory_LE Expanded'!A1494:'[1]Central Directory_LE Expanded'!G:G,7,FALSE)</f>
        <v>59823</v>
      </c>
      <c r="G1494" s="4" t="str">
        <f t="shared" si="23"/>
        <v>9045 Hwy 200 E. Bonner,MT 59823</v>
      </c>
      <c r="H1494" s="9">
        <v>10000</v>
      </c>
      <c r="I1494" s="5">
        <v>44378</v>
      </c>
      <c r="J1494" s="6" t="s">
        <v>894</v>
      </c>
      <c r="K1494" t="s">
        <v>897</v>
      </c>
    </row>
    <row r="1495" spans="1:11" x14ac:dyDescent="0.25">
      <c r="A1495" s="7" t="s">
        <v>610</v>
      </c>
      <c r="B1495" s="8" t="s">
        <v>611</v>
      </c>
      <c r="C1495" s="4" t="str">
        <f>VLOOKUP(A1495,'Central Directory_LE Expanded'!A1495:'Central Directory_LE Expanded'!D:D,4,FALSE)</f>
        <v>9045 Hwy 200 E.</v>
      </c>
      <c r="D1495" s="4" t="str">
        <f>VLOOKUP(A1495,'[1]Central Directory_LE Expanded'!A1495:'[1]Central Directory_LE Expanded'!E:E,5,FALSE)</f>
        <v>Bonner</v>
      </c>
      <c r="E1495" s="4" t="str">
        <f>VLOOKUP(A1495,'[1]Central Directory_LE Expanded'!A1495:'[1]Central Directory_LE Expanded'!F:F,6,FALSE)</f>
        <v>MT</v>
      </c>
      <c r="F1495" s="4" t="str">
        <f>VLOOKUP(A1495,'[1]Central Directory_LE Expanded'!A1495:'[1]Central Directory_LE Expanded'!G:G,7,FALSE)</f>
        <v>59823</v>
      </c>
      <c r="G1495" s="4" t="str">
        <f t="shared" si="23"/>
        <v>9045 Hwy 200 E. Bonner,MT 59823</v>
      </c>
      <c r="H1495" s="9">
        <v>89340</v>
      </c>
      <c r="I1495" s="5">
        <v>44378</v>
      </c>
      <c r="J1495" s="6" t="s">
        <v>819</v>
      </c>
      <c r="K1495" t="s">
        <v>897</v>
      </c>
    </row>
    <row r="1496" spans="1:11" x14ac:dyDescent="0.25">
      <c r="A1496" s="7" t="s">
        <v>610</v>
      </c>
      <c r="B1496" s="8" t="s">
        <v>611</v>
      </c>
      <c r="C1496" s="4" t="str">
        <f>VLOOKUP(A1496,'Central Directory_LE Expanded'!A1496:'Central Directory_LE Expanded'!D:D,4,FALSE)</f>
        <v>9045 Hwy 200 E.</v>
      </c>
      <c r="D1496" s="4" t="str">
        <f>VLOOKUP(A1496,'[1]Central Directory_LE Expanded'!A1496:'[1]Central Directory_LE Expanded'!E:E,5,FALSE)</f>
        <v>Bonner</v>
      </c>
      <c r="E1496" s="4" t="str">
        <f>VLOOKUP(A1496,'[1]Central Directory_LE Expanded'!A1496:'[1]Central Directory_LE Expanded'!F:F,6,FALSE)</f>
        <v>MT</v>
      </c>
      <c r="F1496" s="4" t="str">
        <f>VLOOKUP(A1496,'[1]Central Directory_LE Expanded'!A1496:'[1]Central Directory_LE Expanded'!G:G,7,FALSE)</f>
        <v>59823</v>
      </c>
      <c r="G1496" s="4" t="str">
        <f t="shared" si="23"/>
        <v>9045 Hwy 200 E. Bonner,MT 59823</v>
      </c>
      <c r="H1496" s="9">
        <v>19017</v>
      </c>
      <c r="I1496" s="5">
        <v>44378</v>
      </c>
      <c r="J1496" s="6" t="s">
        <v>891</v>
      </c>
      <c r="K1496" t="s">
        <v>897</v>
      </c>
    </row>
    <row r="1497" spans="1:11" x14ac:dyDescent="0.25">
      <c r="A1497" s="7" t="s">
        <v>610</v>
      </c>
      <c r="B1497" s="8" t="s">
        <v>611</v>
      </c>
      <c r="C1497" s="4" t="str">
        <f>VLOOKUP(A1497,'Central Directory_LE Expanded'!A1497:'Central Directory_LE Expanded'!D:D,4,FALSE)</f>
        <v>9045 Hwy 200 E.</v>
      </c>
      <c r="D1497" s="4" t="str">
        <f>VLOOKUP(A1497,'[1]Central Directory_LE Expanded'!A1497:'[1]Central Directory_LE Expanded'!E:E,5,FALSE)</f>
        <v>Bonner</v>
      </c>
      <c r="E1497" s="4" t="str">
        <f>VLOOKUP(A1497,'[1]Central Directory_LE Expanded'!A1497:'[1]Central Directory_LE Expanded'!F:F,6,FALSE)</f>
        <v>MT</v>
      </c>
      <c r="F1497" s="4" t="str">
        <f>VLOOKUP(A1497,'[1]Central Directory_LE Expanded'!A1497:'[1]Central Directory_LE Expanded'!G:G,7,FALSE)</f>
        <v>59823</v>
      </c>
      <c r="G1497" s="4" t="str">
        <f t="shared" si="23"/>
        <v>9045 Hwy 200 E. Bonner,MT 59823</v>
      </c>
      <c r="H1497" s="9">
        <v>2656</v>
      </c>
      <c r="I1497" s="5">
        <v>44378</v>
      </c>
      <c r="J1497" s="6" t="s">
        <v>820</v>
      </c>
      <c r="K1497" t="s">
        <v>897</v>
      </c>
    </row>
    <row r="1498" spans="1:11" x14ac:dyDescent="0.25">
      <c r="A1498" s="7" t="s">
        <v>610</v>
      </c>
      <c r="B1498" s="8" t="s">
        <v>611</v>
      </c>
      <c r="C1498" s="4" t="str">
        <f>VLOOKUP(A1498,'Central Directory_LE Expanded'!A1498:'Central Directory_LE Expanded'!D:D,4,FALSE)</f>
        <v>9045 Hwy 200 E.</v>
      </c>
      <c r="D1498" s="4" t="str">
        <f>VLOOKUP(A1498,'[1]Central Directory_LE Expanded'!A1498:'[1]Central Directory_LE Expanded'!E:E,5,FALSE)</f>
        <v>Bonner</v>
      </c>
      <c r="E1498" s="4" t="str">
        <f>VLOOKUP(A1498,'[1]Central Directory_LE Expanded'!A1498:'[1]Central Directory_LE Expanded'!F:F,6,FALSE)</f>
        <v>MT</v>
      </c>
      <c r="F1498" s="4" t="str">
        <f>VLOOKUP(A1498,'[1]Central Directory_LE Expanded'!A1498:'[1]Central Directory_LE Expanded'!G:G,7,FALSE)</f>
        <v>59823</v>
      </c>
      <c r="G1498" s="4" t="str">
        <f t="shared" si="23"/>
        <v>9045 Hwy 200 E. Bonner,MT 59823</v>
      </c>
      <c r="H1498" s="9">
        <v>1909</v>
      </c>
      <c r="I1498" s="5">
        <v>44378</v>
      </c>
      <c r="J1498" s="6" t="s">
        <v>892</v>
      </c>
      <c r="K1498" t="s">
        <v>897</v>
      </c>
    </row>
    <row r="1499" spans="1:11" x14ac:dyDescent="0.25">
      <c r="A1499" s="7" t="s">
        <v>610</v>
      </c>
      <c r="B1499" s="8" t="s">
        <v>611</v>
      </c>
      <c r="C1499" s="4" t="str">
        <f>VLOOKUP(A1499,'Central Directory_LE Expanded'!A1499:'Central Directory_LE Expanded'!D:D,4,FALSE)</f>
        <v>9045 Hwy 200 E.</v>
      </c>
      <c r="D1499" s="4" t="str">
        <f>VLOOKUP(A1499,'[1]Central Directory_LE Expanded'!A1499:'[1]Central Directory_LE Expanded'!E:E,5,FALSE)</f>
        <v>Bonner</v>
      </c>
      <c r="E1499" s="4" t="str">
        <f>VLOOKUP(A1499,'[1]Central Directory_LE Expanded'!A1499:'[1]Central Directory_LE Expanded'!F:F,6,FALSE)</f>
        <v>MT</v>
      </c>
      <c r="F1499" s="4" t="str">
        <f>VLOOKUP(A1499,'[1]Central Directory_LE Expanded'!A1499:'[1]Central Directory_LE Expanded'!G:G,7,FALSE)</f>
        <v>59823</v>
      </c>
      <c r="G1499" s="4" t="str">
        <f t="shared" si="23"/>
        <v>9045 Hwy 200 E. Bonner,MT 59823</v>
      </c>
      <c r="H1499" s="9">
        <v>77304</v>
      </c>
      <c r="I1499" s="5">
        <v>44378</v>
      </c>
      <c r="J1499" s="6" t="s">
        <v>860</v>
      </c>
      <c r="K1499" t="s">
        <v>897</v>
      </c>
    </row>
    <row r="1500" spans="1:11" x14ac:dyDescent="0.25">
      <c r="A1500" s="7" t="s">
        <v>610</v>
      </c>
      <c r="B1500" s="8" t="s">
        <v>611</v>
      </c>
      <c r="C1500" s="4" t="str">
        <f>VLOOKUP(A1500,'Central Directory_LE Expanded'!A1500:'Central Directory_LE Expanded'!D:D,4,FALSE)</f>
        <v>9045 Hwy 200 E.</v>
      </c>
      <c r="D1500" s="4" t="str">
        <f>VLOOKUP(A1500,'[1]Central Directory_LE Expanded'!A1500:'[1]Central Directory_LE Expanded'!E:E,5,FALSE)</f>
        <v>Bonner</v>
      </c>
      <c r="E1500" s="4" t="str">
        <f>VLOOKUP(A1500,'[1]Central Directory_LE Expanded'!A1500:'[1]Central Directory_LE Expanded'!F:F,6,FALSE)</f>
        <v>MT</v>
      </c>
      <c r="F1500" s="4" t="str">
        <f>VLOOKUP(A1500,'[1]Central Directory_LE Expanded'!A1500:'[1]Central Directory_LE Expanded'!G:G,7,FALSE)</f>
        <v>59823</v>
      </c>
      <c r="G1500" s="4" t="str">
        <f t="shared" si="23"/>
        <v>9045 Hwy 200 E. Bonner,MT 59823</v>
      </c>
      <c r="H1500" s="9">
        <v>121290</v>
      </c>
      <c r="I1500" s="5">
        <v>44378</v>
      </c>
      <c r="J1500" s="6" t="s">
        <v>893</v>
      </c>
      <c r="K1500" t="s">
        <v>897</v>
      </c>
    </row>
    <row r="1501" spans="1:11" x14ac:dyDescent="0.25">
      <c r="A1501" s="7" t="s">
        <v>610</v>
      </c>
      <c r="B1501" s="8" t="s">
        <v>611</v>
      </c>
      <c r="C1501" s="4" t="str">
        <f>VLOOKUP(A1501,'Central Directory_LE Expanded'!A1501:'Central Directory_LE Expanded'!D:D,4,FALSE)</f>
        <v>9045 Hwy 200 E.</v>
      </c>
      <c r="D1501" s="4" t="str">
        <f>VLOOKUP(A1501,'[1]Central Directory_LE Expanded'!A1501:'[1]Central Directory_LE Expanded'!E:E,5,FALSE)</f>
        <v>Bonner</v>
      </c>
      <c r="E1501" s="4" t="str">
        <f>VLOOKUP(A1501,'[1]Central Directory_LE Expanded'!A1501:'[1]Central Directory_LE Expanded'!F:F,6,FALSE)</f>
        <v>MT</v>
      </c>
      <c r="F1501" s="4" t="str">
        <f>VLOOKUP(A1501,'[1]Central Directory_LE Expanded'!A1501:'[1]Central Directory_LE Expanded'!G:G,7,FALSE)</f>
        <v>59823</v>
      </c>
      <c r="G1501" s="4" t="str">
        <f t="shared" si="23"/>
        <v>9045 Hwy 200 E. Bonner,MT 59823</v>
      </c>
      <c r="H1501" s="9">
        <v>17758</v>
      </c>
      <c r="I1501" s="5">
        <v>44378</v>
      </c>
      <c r="J1501" s="6" t="s">
        <v>333</v>
      </c>
      <c r="K1501" t="s">
        <v>897</v>
      </c>
    </row>
    <row r="1502" spans="1:11" x14ac:dyDescent="0.25">
      <c r="A1502" s="7" t="s">
        <v>610</v>
      </c>
      <c r="B1502" s="8" t="s">
        <v>611</v>
      </c>
      <c r="C1502" s="4" t="str">
        <f>VLOOKUP(A1502,'Central Directory_LE Expanded'!A1502:'Central Directory_LE Expanded'!D:D,4,FALSE)</f>
        <v>9045 Hwy 200 E.</v>
      </c>
      <c r="D1502" s="4" t="str">
        <f>VLOOKUP(A1502,'[1]Central Directory_LE Expanded'!A1502:'[1]Central Directory_LE Expanded'!E:E,5,FALSE)</f>
        <v>Bonner</v>
      </c>
      <c r="E1502" s="4" t="str">
        <f>VLOOKUP(A1502,'[1]Central Directory_LE Expanded'!A1502:'[1]Central Directory_LE Expanded'!F:F,6,FALSE)</f>
        <v>MT</v>
      </c>
      <c r="F1502" s="4" t="str">
        <f>VLOOKUP(A1502,'[1]Central Directory_LE Expanded'!A1502:'[1]Central Directory_LE Expanded'!G:G,7,FALSE)</f>
        <v>59823</v>
      </c>
      <c r="G1502" s="4" t="str">
        <f t="shared" si="23"/>
        <v>9045 Hwy 200 E. Bonner,MT 59823</v>
      </c>
      <c r="H1502" s="9">
        <v>10217</v>
      </c>
      <c r="I1502" s="5">
        <v>44378</v>
      </c>
      <c r="J1502" s="6" t="s">
        <v>334</v>
      </c>
      <c r="K1502" t="s">
        <v>897</v>
      </c>
    </row>
    <row r="1503" spans="1:11" x14ac:dyDescent="0.25">
      <c r="A1503" s="7" t="s">
        <v>612</v>
      </c>
      <c r="B1503" s="8" t="s">
        <v>613</v>
      </c>
      <c r="C1503" s="4" t="str">
        <f>VLOOKUP(A1503,'Central Directory_LE Expanded'!A1503:'Central Directory_LE Expanded'!D:D,4,FALSE)</f>
        <v>18470 Highway 12 West</v>
      </c>
      <c r="D1503" s="4" t="str">
        <f>VLOOKUP(A1503,'[1]Central Directory_LE Expanded'!A1503:'[1]Central Directory_LE Expanded'!E:E,5,FALSE)</f>
        <v>Lolo</v>
      </c>
      <c r="E1503" s="4" t="str">
        <f>VLOOKUP(A1503,'[1]Central Directory_LE Expanded'!A1503:'[1]Central Directory_LE Expanded'!F:F,6,FALSE)</f>
        <v>MT</v>
      </c>
      <c r="F1503" s="4" t="str">
        <f>VLOOKUP(A1503,'[1]Central Directory_LE Expanded'!A1503:'[1]Central Directory_LE Expanded'!G:G,7,FALSE)</f>
        <v>59847</v>
      </c>
      <c r="G1503" s="4" t="str">
        <f t="shared" si="23"/>
        <v>18470 Highway 12 West Lolo,MT 59847</v>
      </c>
      <c r="H1503" s="9">
        <v>9315</v>
      </c>
      <c r="I1503" s="5">
        <v>44378</v>
      </c>
      <c r="J1503" s="6" t="s">
        <v>819</v>
      </c>
      <c r="K1503" t="s">
        <v>897</v>
      </c>
    </row>
    <row r="1504" spans="1:11" x14ac:dyDescent="0.25">
      <c r="A1504" s="7" t="s">
        <v>612</v>
      </c>
      <c r="B1504" s="8" t="s">
        <v>613</v>
      </c>
      <c r="C1504" s="4" t="str">
        <f>VLOOKUP(A1504,'Central Directory_LE Expanded'!A1504:'Central Directory_LE Expanded'!D:D,4,FALSE)</f>
        <v>18470 Highway 12 West</v>
      </c>
      <c r="D1504" s="4" t="str">
        <f>VLOOKUP(A1504,'[1]Central Directory_LE Expanded'!A1504:'[1]Central Directory_LE Expanded'!E:E,5,FALSE)</f>
        <v>Lolo</v>
      </c>
      <c r="E1504" s="4" t="str">
        <f>VLOOKUP(A1504,'[1]Central Directory_LE Expanded'!A1504:'[1]Central Directory_LE Expanded'!F:F,6,FALSE)</f>
        <v>MT</v>
      </c>
      <c r="F1504" s="4" t="str">
        <f>VLOOKUP(A1504,'[1]Central Directory_LE Expanded'!A1504:'[1]Central Directory_LE Expanded'!G:G,7,FALSE)</f>
        <v>59847</v>
      </c>
      <c r="G1504" s="4" t="str">
        <f t="shared" si="23"/>
        <v>18470 Highway 12 West Lolo,MT 59847</v>
      </c>
      <c r="H1504" s="9">
        <v>2138</v>
      </c>
      <c r="I1504" s="5">
        <v>44378</v>
      </c>
      <c r="J1504" s="6" t="s">
        <v>891</v>
      </c>
      <c r="K1504" t="s">
        <v>897</v>
      </c>
    </row>
    <row r="1505" spans="1:11" x14ac:dyDescent="0.25">
      <c r="A1505" s="7" t="s">
        <v>612</v>
      </c>
      <c r="B1505" s="8" t="s">
        <v>613</v>
      </c>
      <c r="C1505" s="4" t="str">
        <f>VLOOKUP(A1505,'Central Directory_LE Expanded'!A1505:'Central Directory_LE Expanded'!D:D,4,FALSE)</f>
        <v>18470 Highway 12 West</v>
      </c>
      <c r="D1505" s="4" t="str">
        <f>VLOOKUP(A1505,'[1]Central Directory_LE Expanded'!A1505:'[1]Central Directory_LE Expanded'!E:E,5,FALSE)</f>
        <v>Lolo</v>
      </c>
      <c r="E1505" s="4" t="str">
        <f>VLOOKUP(A1505,'[1]Central Directory_LE Expanded'!A1505:'[1]Central Directory_LE Expanded'!F:F,6,FALSE)</f>
        <v>MT</v>
      </c>
      <c r="F1505" s="4" t="str">
        <f>VLOOKUP(A1505,'[1]Central Directory_LE Expanded'!A1505:'[1]Central Directory_LE Expanded'!G:G,7,FALSE)</f>
        <v>59847</v>
      </c>
      <c r="G1505" s="4" t="str">
        <f t="shared" si="23"/>
        <v>18470 Highway 12 West Lolo,MT 59847</v>
      </c>
      <c r="H1505" s="9">
        <v>135</v>
      </c>
      <c r="I1505" s="5">
        <v>44378</v>
      </c>
      <c r="J1505" s="6" t="s">
        <v>820</v>
      </c>
      <c r="K1505" t="s">
        <v>897</v>
      </c>
    </row>
    <row r="1506" spans="1:11" x14ac:dyDescent="0.25">
      <c r="A1506" s="7" t="s">
        <v>612</v>
      </c>
      <c r="B1506" s="8" t="s">
        <v>613</v>
      </c>
      <c r="C1506" s="4" t="str">
        <f>VLOOKUP(A1506,'Central Directory_LE Expanded'!A1506:'Central Directory_LE Expanded'!D:D,4,FALSE)</f>
        <v>18470 Highway 12 West</v>
      </c>
      <c r="D1506" s="4" t="str">
        <f>VLOOKUP(A1506,'[1]Central Directory_LE Expanded'!A1506:'[1]Central Directory_LE Expanded'!E:E,5,FALSE)</f>
        <v>Lolo</v>
      </c>
      <c r="E1506" s="4" t="str">
        <f>VLOOKUP(A1506,'[1]Central Directory_LE Expanded'!A1506:'[1]Central Directory_LE Expanded'!F:F,6,FALSE)</f>
        <v>MT</v>
      </c>
      <c r="F1506" s="4" t="str">
        <f>VLOOKUP(A1506,'[1]Central Directory_LE Expanded'!A1506:'[1]Central Directory_LE Expanded'!G:G,7,FALSE)</f>
        <v>59847</v>
      </c>
      <c r="G1506" s="4" t="str">
        <f t="shared" si="23"/>
        <v>18470 Highway 12 West Lolo,MT 59847</v>
      </c>
      <c r="H1506" s="9">
        <v>214</v>
      </c>
      <c r="I1506" s="5">
        <v>44378</v>
      </c>
      <c r="J1506" s="6" t="s">
        <v>892</v>
      </c>
      <c r="K1506" t="s">
        <v>897</v>
      </c>
    </row>
    <row r="1507" spans="1:11" x14ac:dyDescent="0.25">
      <c r="A1507" s="7" t="s">
        <v>612</v>
      </c>
      <c r="B1507" s="8" t="s">
        <v>613</v>
      </c>
      <c r="C1507" s="4" t="str">
        <f>VLOOKUP(A1507,'Central Directory_LE Expanded'!A1507:'Central Directory_LE Expanded'!D:D,4,FALSE)</f>
        <v>18470 Highway 12 West</v>
      </c>
      <c r="D1507" s="4" t="str">
        <f>VLOOKUP(A1507,'[1]Central Directory_LE Expanded'!A1507:'[1]Central Directory_LE Expanded'!E:E,5,FALSE)</f>
        <v>Lolo</v>
      </c>
      <c r="E1507" s="4" t="str">
        <f>VLOOKUP(A1507,'[1]Central Directory_LE Expanded'!A1507:'[1]Central Directory_LE Expanded'!F:F,6,FALSE)</f>
        <v>MT</v>
      </c>
      <c r="F1507" s="4" t="str">
        <f>VLOOKUP(A1507,'[1]Central Directory_LE Expanded'!A1507:'[1]Central Directory_LE Expanded'!G:G,7,FALSE)</f>
        <v>59847</v>
      </c>
      <c r="G1507" s="4" t="str">
        <f t="shared" si="23"/>
        <v>18470 Highway 12 West Lolo,MT 59847</v>
      </c>
      <c r="H1507" s="9">
        <v>9196</v>
      </c>
      <c r="I1507" s="5">
        <v>44378</v>
      </c>
      <c r="J1507" s="6" t="s">
        <v>893</v>
      </c>
      <c r="K1507" t="s">
        <v>897</v>
      </c>
    </row>
    <row r="1508" spans="1:11" x14ac:dyDescent="0.25">
      <c r="A1508" s="7" t="s">
        <v>612</v>
      </c>
      <c r="B1508" s="8" t="s">
        <v>613</v>
      </c>
      <c r="C1508" s="4" t="str">
        <f>VLOOKUP(A1508,'Central Directory_LE Expanded'!A1508:'Central Directory_LE Expanded'!D:D,4,FALSE)</f>
        <v>18470 Highway 12 West</v>
      </c>
      <c r="D1508" s="4" t="str">
        <f>VLOOKUP(A1508,'[1]Central Directory_LE Expanded'!A1508:'[1]Central Directory_LE Expanded'!E:E,5,FALSE)</f>
        <v>Lolo</v>
      </c>
      <c r="E1508" s="4" t="str">
        <f>VLOOKUP(A1508,'[1]Central Directory_LE Expanded'!A1508:'[1]Central Directory_LE Expanded'!F:F,6,FALSE)</f>
        <v>MT</v>
      </c>
      <c r="F1508" s="4" t="str">
        <f>VLOOKUP(A1508,'[1]Central Directory_LE Expanded'!A1508:'[1]Central Directory_LE Expanded'!G:G,7,FALSE)</f>
        <v>59847</v>
      </c>
      <c r="G1508" s="4" t="str">
        <f t="shared" si="23"/>
        <v>18470 Highway 12 West Lolo,MT 59847</v>
      </c>
      <c r="H1508" s="9">
        <v>2235</v>
      </c>
      <c r="I1508" s="5">
        <v>44378</v>
      </c>
      <c r="J1508" s="6" t="s">
        <v>333</v>
      </c>
      <c r="K1508" t="s">
        <v>897</v>
      </c>
    </row>
    <row r="1509" spans="1:11" x14ac:dyDescent="0.25">
      <c r="A1509" s="7" t="s">
        <v>612</v>
      </c>
      <c r="B1509" s="8" t="s">
        <v>613</v>
      </c>
      <c r="C1509" s="4" t="str">
        <f>VLOOKUP(A1509,'Central Directory_LE Expanded'!A1509:'Central Directory_LE Expanded'!D:D,4,FALSE)</f>
        <v>18470 Highway 12 West</v>
      </c>
      <c r="D1509" s="4" t="str">
        <f>VLOOKUP(A1509,'[1]Central Directory_LE Expanded'!A1509:'[1]Central Directory_LE Expanded'!E:E,5,FALSE)</f>
        <v>Lolo</v>
      </c>
      <c r="E1509" s="4" t="str">
        <f>VLOOKUP(A1509,'[1]Central Directory_LE Expanded'!A1509:'[1]Central Directory_LE Expanded'!F:F,6,FALSE)</f>
        <v>MT</v>
      </c>
      <c r="F1509" s="4" t="str">
        <f>VLOOKUP(A1509,'[1]Central Directory_LE Expanded'!A1509:'[1]Central Directory_LE Expanded'!G:G,7,FALSE)</f>
        <v>59847</v>
      </c>
      <c r="G1509" s="4" t="str">
        <f t="shared" si="23"/>
        <v>18470 Highway 12 West Lolo,MT 59847</v>
      </c>
      <c r="H1509" s="9">
        <v>10000</v>
      </c>
      <c r="I1509" s="5">
        <v>44378</v>
      </c>
      <c r="J1509" s="6" t="s">
        <v>334</v>
      </c>
      <c r="K1509" t="s">
        <v>897</v>
      </c>
    </row>
    <row r="1510" spans="1:11" x14ac:dyDescent="0.25">
      <c r="A1510" s="7" t="s">
        <v>614</v>
      </c>
      <c r="B1510" s="8" t="s">
        <v>615</v>
      </c>
      <c r="C1510" s="4" t="str">
        <f>VLOOKUP(A1510,'Central Directory_LE Expanded'!A1510:'Central Directory_LE Expanded'!D:D,4,FALSE)</f>
        <v>6355 Padre Lane</v>
      </c>
      <c r="D1510" s="4" t="str">
        <f>VLOOKUP(A1510,'[1]Central Directory_LE Expanded'!A1510:'[1]Central Directory_LE Expanded'!E:E,5,FALSE)</f>
        <v>Missoula</v>
      </c>
      <c r="E1510" s="4" t="str">
        <f>VLOOKUP(A1510,'[1]Central Directory_LE Expanded'!A1510:'[1]Central Directory_LE Expanded'!F:F,6,FALSE)</f>
        <v>MT</v>
      </c>
      <c r="F1510" s="4" t="str">
        <f>VLOOKUP(A1510,'[1]Central Directory_LE Expanded'!A1510:'[1]Central Directory_LE Expanded'!G:G,7,FALSE)</f>
        <v>59808</v>
      </c>
      <c r="G1510" s="4" t="str">
        <f t="shared" si="23"/>
        <v>6355 Padre Lane Missoula,MT 59808</v>
      </c>
      <c r="H1510" s="9">
        <v>39508</v>
      </c>
      <c r="I1510" s="5">
        <v>44378</v>
      </c>
      <c r="J1510" s="6" t="s">
        <v>819</v>
      </c>
      <c r="K1510" t="s">
        <v>897</v>
      </c>
    </row>
    <row r="1511" spans="1:11" x14ac:dyDescent="0.25">
      <c r="A1511" s="7" t="s">
        <v>614</v>
      </c>
      <c r="B1511" s="8" t="s">
        <v>615</v>
      </c>
      <c r="C1511" s="4" t="str">
        <f>VLOOKUP(A1511,'Central Directory_LE Expanded'!A1511:'Central Directory_LE Expanded'!D:D,4,FALSE)</f>
        <v>6355 Padre Lane</v>
      </c>
      <c r="D1511" s="4" t="str">
        <f>VLOOKUP(A1511,'[1]Central Directory_LE Expanded'!A1511:'[1]Central Directory_LE Expanded'!E:E,5,FALSE)</f>
        <v>Missoula</v>
      </c>
      <c r="E1511" s="4" t="str">
        <f>VLOOKUP(A1511,'[1]Central Directory_LE Expanded'!A1511:'[1]Central Directory_LE Expanded'!F:F,6,FALSE)</f>
        <v>MT</v>
      </c>
      <c r="F1511" s="4" t="str">
        <f>VLOOKUP(A1511,'[1]Central Directory_LE Expanded'!A1511:'[1]Central Directory_LE Expanded'!G:G,7,FALSE)</f>
        <v>59808</v>
      </c>
      <c r="G1511" s="4" t="str">
        <f t="shared" si="23"/>
        <v>6355 Padre Lane Missoula,MT 59808</v>
      </c>
      <c r="H1511" s="9">
        <v>7294</v>
      </c>
      <c r="I1511" s="5">
        <v>44378</v>
      </c>
      <c r="J1511" s="6" t="s">
        <v>891</v>
      </c>
      <c r="K1511" t="s">
        <v>897</v>
      </c>
    </row>
    <row r="1512" spans="1:11" x14ac:dyDescent="0.25">
      <c r="A1512" s="7" t="s">
        <v>614</v>
      </c>
      <c r="B1512" s="8" t="s">
        <v>615</v>
      </c>
      <c r="C1512" s="4" t="str">
        <f>VLOOKUP(A1512,'Central Directory_LE Expanded'!A1512:'Central Directory_LE Expanded'!D:D,4,FALSE)</f>
        <v>6355 Padre Lane</v>
      </c>
      <c r="D1512" s="4" t="str">
        <f>VLOOKUP(A1512,'[1]Central Directory_LE Expanded'!A1512:'[1]Central Directory_LE Expanded'!E:E,5,FALSE)</f>
        <v>Missoula</v>
      </c>
      <c r="E1512" s="4" t="str">
        <f>VLOOKUP(A1512,'[1]Central Directory_LE Expanded'!A1512:'[1]Central Directory_LE Expanded'!F:F,6,FALSE)</f>
        <v>MT</v>
      </c>
      <c r="F1512" s="4" t="str">
        <f>VLOOKUP(A1512,'[1]Central Directory_LE Expanded'!A1512:'[1]Central Directory_LE Expanded'!G:G,7,FALSE)</f>
        <v>59808</v>
      </c>
      <c r="G1512" s="4" t="str">
        <f t="shared" si="23"/>
        <v>6355 Padre Lane Missoula,MT 59808</v>
      </c>
      <c r="H1512" s="9">
        <v>1889</v>
      </c>
      <c r="I1512" s="5">
        <v>44378</v>
      </c>
      <c r="J1512" s="6" t="s">
        <v>820</v>
      </c>
      <c r="K1512" t="s">
        <v>897</v>
      </c>
    </row>
    <row r="1513" spans="1:11" x14ac:dyDescent="0.25">
      <c r="A1513" s="7" t="s">
        <v>614</v>
      </c>
      <c r="B1513" s="8" t="s">
        <v>615</v>
      </c>
      <c r="C1513" s="4" t="str">
        <f>VLOOKUP(A1513,'Central Directory_LE Expanded'!A1513:'Central Directory_LE Expanded'!D:D,4,FALSE)</f>
        <v>6355 Padre Lane</v>
      </c>
      <c r="D1513" s="4" t="str">
        <f>VLOOKUP(A1513,'[1]Central Directory_LE Expanded'!A1513:'[1]Central Directory_LE Expanded'!E:E,5,FALSE)</f>
        <v>Missoula</v>
      </c>
      <c r="E1513" s="4" t="str">
        <f>VLOOKUP(A1513,'[1]Central Directory_LE Expanded'!A1513:'[1]Central Directory_LE Expanded'!F:F,6,FALSE)</f>
        <v>MT</v>
      </c>
      <c r="F1513" s="4" t="str">
        <f>VLOOKUP(A1513,'[1]Central Directory_LE Expanded'!A1513:'[1]Central Directory_LE Expanded'!G:G,7,FALSE)</f>
        <v>59808</v>
      </c>
      <c r="G1513" s="4" t="str">
        <f t="shared" si="23"/>
        <v>6355 Padre Lane Missoula,MT 59808</v>
      </c>
      <c r="H1513" s="9">
        <v>733</v>
      </c>
      <c r="I1513" s="5">
        <v>44378</v>
      </c>
      <c r="J1513" s="6" t="s">
        <v>892</v>
      </c>
      <c r="K1513" t="s">
        <v>897</v>
      </c>
    </row>
    <row r="1514" spans="1:11" x14ac:dyDescent="0.25">
      <c r="A1514" s="7" t="s">
        <v>614</v>
      </c>
      <c r="B1514" s="8" t="s">
        <v>615</v>
      </c>
      <c r="C1514" s="4" t="str">
        <f>VLOOKUP(A1514,'Central Directory_LE Expanded'!A1514:'Central Directory_LE Expanded'!D:D,4,FALSE)</f>
        <v>6355 Padre Lane</v>
      </c>
      <c r="D1514" s="4" t="str">
        <f>VLOOKUP(A1514,'[1]Central Directory_LE Expanded'!A1514:'[1]Central Directory_LE Expanded'!E:E,5,FALSE)</f>
        <v>Missoula</v>
      </c>
      <c r="E1514" s="4" t="str">
        <f>VLOOKUP(A1514,'[1]Central Directory_LE Expanded'!A1514:'[1]Central Directory_LE Expanded'!F:F,6,FALSE)</f>
        <v>MT</v>
      </c>
      <c r="F1514" s="4" t="str">
        <f>VLOOKUP(A1514,'[1]Central Directory_LE Expanded'!A1514:'[1]Central Directory_LE Expanded'!G:G,7,FALSE)</f>
        <v>59808</v>
      </c>
      <c r="G1514" s="4" t="str">
        <f t="shared" si="23"/>
        <v>6355 Padre Lane Missoula,MT 59808</v>
      </c>
      <c r="H1514" s="9">
        <v>71368</v>
      </c>
      <c r="I1514" s="5">
        <v>44378</v>
      </c>
      <c r="J1514" s="6" t="s">
        <v>893</v>
      </c>
      <c r="K1514" t="s">
        <v>897</v>
      </c>
    </row>
    <row r="1515" spans="1:11" x14ac:dyDescent="0.25">
      <c r="A1515" s="7" t="s">
        <v>614</v>
      </c>
      <c r="B1515" s="8" t="s">
        <v>615</v>
      </c>
      <c r="C1515" s="4" t="str">
        <f>VLOOKUP(A1515,'Central Directory_LE Expanded'!A1515:'Central Directory_LE Expanded'!D:D,4,FALSE)</f>
        <v>6355 Padre Lane</v>
      </c>
      <c r="D1515" s="4" t="str">
        <f>VLOOKUP(A1515,'[1]Central Directory_LE Expanded'!A1515:'[1]Central Directory_LE Expanded'!E:E,5,FALSE)</f>
        <v>Missoula</v>
      </c>
      <c r="E1515" s="4" t="str">
        <f>VLOOKUP(A1515,'[1]Central Directory_LE Expanded'!A1515:'[1]Central Directory_LE Expanded'!F:F,6,FALSE)</f>
        <v>MT</v>
      </c>
      <c r="F1515" s="4" t="str">
        <f>VLOOKUP(A1515,'[1]Central Directory_LE Expanded'!A1515:'[1]Central Directory_LE Expanded'!G:G,7,FALSE)</f>
        <v>59808</v>
      </c>
      <c r="G1515" s="4" t="str">
        <f t="shared" si="23"/>
        <v>6355 Padre Lane Missoula,MT 59808</v>
      </c>
      <c r="H1515" s="9">
        <v>15191</v>
      </c>
      <c r="I1515" s="5">
        <v>44378</v>
      </c>
      <c r="J1515" s="6" t="s">
        <v>333</v>
      </c>
      <c r="K1515" t="s">
        <v>897</v>
      </c>
    </row>
    <row r="1516" spans="1:11" x14ac:dyDescent="0.25">
      <c r="A1516" s="7" t="s">
        <v>614</v>
      </c>
      <c r="B1516" s="8" t="s">
        <v>615</v>
      </c>
      <c r="C1516" s="4" t="str">
        <f>VLOOKUP(A1516,'Central Directory_LE Expanded'!A1516:'Central Directory_LE Expanded'!D:D,4,FALSE)</f>
        <v>6355 Padre Lane</v>
      </c>
      <c r="D1516" s="4" t="str">
        <f>VLOOKUP(A1516,'[1]Central Directory_LE Expanded'!A1516:'[1]Central Directory_LE Expanded'!E:E,5,FALSE)</f>
        <v>Missoula</v>
      </c>
      <c r="E1516" s="4" t="str">
        <f>VLOOKUP(A1516,'[1]Central Directory_LE Expanded'!A1516:'[1]Central Directory_LE Expanded'!F:F,6,FALSE)</f>
        <v>MT</v>
      </c>
      <c r="F1516" s="4" t="str">
        <f>VLOOKUP(A1516,'[1]Central Directory_LE Expanded'!A1516:'[1]Central Directory_LE Expanded'!G:G,7,FALSE)</f>
        <v>59808</v>
      </c>
      <c r="G1516" s="4" t="str">
        <f t="shared" si="23"/>
        <v>6355 Padre Lane Missoula,MT 59808</v>
      </c>
      <c r="H1516" s="9">
        <v>10000</v>
      </c>
      <c r="I1516" s="5">
        <v>44378</v>
      </c>
      <c r="J1516" s="6" t="s">
        <v>334</v>
      </c>
      <c r="K1516" t="s">
        <v>897</v>
      </c>
    </row>
    <row r="1517" spans="1:11" x14ac:dyDescent="0.25">
      <c r="A1517" s="7" t="s">
        <v>616</v>
      </c>
      <c r="B1517" s="8" t="s">
        <v>617</v>
      </c>
      <c r="C1517" s="4" t="str">
        <f>VLOOKUP(A1517,'Central Directory_LE Expanded'!A1517:'Central Directory_LE Expanded'!D:D,4,FALSE)</f>
        <v>4095 South Avenue West</v>
      </c>
      <c r="D1517" s="4" t="str">
        <f>VLOOKUP(A1517,'[1]Central Directory_LE Expanded'!A1517:'[1]Central Directory_LE Expanded'!E:E,5,FALSE)</f>
        <v>Missoula</v>
      </c>
      <c r="E1517" s="4" t="str">
        <f>VLOOKUP(A1517,'[1]Central Directory_LE Expanded'!A1517:'[1]Central Directory_LE Expanded'!F:F,6,FALSE)</f>
        <v>MT</v>
      </c>
      <c r="F1517" s="4" t="str">
        <f>VLOOKUP(A1517,'[1]Central Directory_LE Expanded'!A1517:'[1]Central Directory_LE Expanded'!G:G,7,FALSE)</f>
        <v>59804</v>
      </c>
      <c r="G1517" s="4" t="str">
        <f t="shared" si="23"/>
        <v>4095 South Avenue West Missoula,MT 59804</v>
      </c>
      <c r="H1517" s="9">
        <v>136090</v>
      </c>
      <c r="I1517" s="5">
        <v>44378</v>
      </c>
      <c r="J1517" s="6" t="s">
        <v>819</v>
      </c>
      <c r="K1517" t="s">
        <v>897</v>
      </c>
    </row>
    <row r="1518" spans="1:11" x14ac:dyDescent="0.25">
      <c r="A1518" s="7" t="s">
        <v>616</v>
      </c>
      <c r="B1518" s="8" t="s">
        <v>617</v>
      </c>
      <c r="C1518" s="4" t="str">
        <f>VLOOKUP(A1518,'Central Directory_LE Expanded'!A1518:'Central Directory_LE Expanded'!D:D,4,FALSE)</f>
        <v>4095 South Avenue West</v>
      </c>
      <c r="D1518" s="4" t="str">
        <f>VLOOKUP(A1518,'[1]Central Directory_LE Expanded'!A1518:'[1]Central Directory_LE Expanded'!E:E,5,FALSE)</f>
        <v>Missoula</v>
      </c>
      <c r="E1518" s="4" t="str">
        <f>VLOOKUP(A1518,'[1]Central Directory_LE Expanded'!A1518:'[1]Central Directory_LE Expanded'!F:F,6,FALSE)</f>
        <v>MT</v>
      </c>
      <c r="F1518" s="4" t="str">
        <f>VLOOKUP(A1518,'[1]Central Directory_LE Expanded'!A1518:'[1]Central Directory_LE Expanded'!G:G,7,FALSE)</f>
        <v>59804</v>
      </c>
      <c r="G1518" s="4" t="str">
        <f t="shared" si="23"/>
        <v>4095 South Avenue West Missoula,MT 59804</v>
      </c>
      <c r="H1518" s="9">
        <v>31910</v>
      </c>
      <c r="I1518" s="5">
        <v>44378</v>
      </c>
      <c r="J1518" s="6" t="s">
        <v>891</v>
      </c>
      <c r="K1518" t="s">
        <v>897</v>
      </c>
    </row>
    <row r="1519" spans="1:11" x14ac:dyDescent="0.25">
      <c r="A1519" s="7" t="s">
        <v>616</v>
      </c>
      <c r="B1519" s="8" t="s">
        <v>617</v>
      </c>
      <c r="C1519" s="4" t="str">
        <f>VLOOKUP(A1519,'Central Directory_LE Expanded'!A1519:'Central Directory_LE Expanded'!D:D,4,FALSE)</f>
        <v>4095 South Avenue West</v>
      </c>
      <c r="D1519" s="4" t="str">
        <f>VLOOKUP(A1519,'[1]Central Directory_LE Expanded'!A1519:'[1]Central Directory_LE Expanded'!E:E,5,FALSE)</f>
        <v>Missoula</v>
      </c>
      <c r="E1519" s="4" t="str">
        <f>VLOOKUP(A1519,'[1]Central Directory_LE Expanded'!A1519:'[1]Central Directory_LE Expanded'!F:F,6,FALSE)</f>
        <v>MT</v>
      </c>
      <c r="F1519" s="4" t="str">
        <f>VLOOKUP(A1519,'[1]Central Directory_LE Expanded'!A1519:'[1]Central Directory_LE Expanded'!G:G,7,FALSE)</f>
        <v>59804</v>
      </c>
      <c r="G1519" s="4" t="str">
        <f t="shared" si="23"/>
        <v>4095 South Avenue West Missoula,MT 59804</v>
      </c>
      <c r="H1519" s="9">
        <v>3470</v>
      </c>
      <c r="I1519" s="5">
        <v>44378</v>
      </c>
      <c r="J1519" s="6" t="s">
        <v>820</v>
      </c>
      <c r="K1519" t="s">
        <v>897</v>
      </c>
    </row>
    <row r="1520" spans="1:11" x14ac:dyDescent="0.25">
      <c r="A1520" s="7" t="s">
        <v>616</v>
      </c>
      <c r="B1520" s="8" t="s">
        <v>617</v>
      </c>
      <c r="C1520" s="4" t="str">
        <f>VLOOKUP(A1520,'Central Directory_LE Expanded'!A1520:'Central Directory_LE Expanded'!D:D,4,FALSE)</f>
        <v>4095 South Avenue West</v>
      </c>
      <c r="D1520" s="4" t="str">
        <f>VLOOKUP(A1520,'[1]Central Directory_LE Expanded'!A1520:'[1]Central Directory_LE Expanded'!E:E,5,FALSE)</f>
        <v>Missoula</v>
      </c>
      <c r="E1520" s="4" t="str">
        <f>VLOOKUP(A1520,'[1]Central Directory_LE Expanded'!A1520:'[1]Central Directory_LE Expanded'!F:F,6,FALSE)</f>
        <v>MT</v>
      </c>
      <c r="F1520" s="4" t="str">
        <f>VLOOKUP(A1520,'[1]Central Directory_LE Expanded'!A1520:'[1]Central Directory_LE Expanded'!G:G,7,FALSE)</f>
        <v>59804</v>
      </c>
      <c r="G1520" s="4" t="str">
        <f t="shared" si="23"/>
        <v>4095 South Avenue West Missoula,MT 59804</v>
      </c>
      <c r="H1520" s="9">
        <v>3202</v>
      </c>
      <c r="I1520" s="5">
        <v>44378</v>
      </c>
      <c r="J1520" s="6" t="s">
        <v>892</v>
      </c>
      <c r="K1520" t="s">
        <v>897</v>
      </c>
    </row>
    <row r="1521" spans="1:11" x14ac:dyDescent="0.25">
      <c r="A1521" s="7" t="s">
        <v>616</v>
      </c>
      <c r="B1521" s="8" t="s">
        <v>617</v>
      </c>
      <c r="C1521" s="4" t="str">
        <f>VLOOKUP(A1521,'Central Directory_LE Expanded'!A1521:'Central Directory_LE Expanded'!D:D,4,FALSE)</f>
        <v>4095 South Avenue West</v>
      </c>
      <c r="D1521" s="4" t="str">
        <f>VLOOKUP(A1521,'[1]Central Directory_LE Expanded'!A1521:'[1]Central Directory_LE Expanded'!E:E,5,FALSE)</f>
        <v>Missoula</v>
      </c>
      <c r="E1521" s="4" t="str">
        <f>VLOOKUP(A1521,'[1]Central Directory_LE Expanded'!A1521:'[1]Central Directory_LE Expanded'!F:F,6,FALSE)</f>
        <v>MT</v>
      </c>
      <c r="F1521" s="4" t="str">
        <f>VLOOKUP(A1521,'[1]Central Directory_LE Expanded'!A1521:'[1]Central Directory_LE Expanded'!G:G,7,FALSE)</f>
        <v>59804</v>
      </c>
      <c r="G1521" s="4" t="str">
        <f t="shared" si="23"/>
        <v>4095 South Avenue West Missoula,MT 59804</v>
      </c>
      <c r="H1521" s="9">
        <v>96487</v>
      </c>
      <c r="I1521" s="5">
        <v>44378</v>
      </c>
      <c r="J1521" s="6" t="s">
        <v>893</v>
      </c>
      <c r="K1521" t="s">
        <v>897</v>
      </c>
    </row>
    <row r="1522" spans="1:11" x14ac:dyDescent="0.25">
      <c r="A1522" s="7" t="s">
        <v>616</v>
      </c>
      <c r="B1522" s="8" t="s">
        <v>617</v>
      </c>
      <c r="C1522" s="4" t="str">
        <f>VLOOKUP(A1522,'Central Directory_LE Expanded'!A1522:'Central Directory_LE Expanded'!D:D,4,FALSE)</f>
        <v>4095 South Avenue West</v>
      </c>
      <c r="D1522" s="4" t="str">
        <f>VLOOKUP(A1522,'[1]Central Directory_LE Expanded'!A1522:'[1]Central Directory_LE Expanded'!E:E,5,FALSE)</f>
        <v>Missoula</v>
      </c>
      <c r="E1522" s="4" t="str">
        <f>VLOOKUP(A1522,'[1]Central Directory_LE Expanded'!A1522:'[1]Central Directory_LE Expanded'!F:F,6,FALSE)</f>
        <v>MT</v>
      </c>
      <c r="F1522" s="4" t="str">
        <f>VLOOKUP(A1522,'[1]Central Directory_LE Expanded'!A1522:'[1]Central Directory_LE Expanded'!G:G,7,FALSE)</f>
        <v>59804</v>
      </c>
      <c r="G1522" s="4" t="str">
        <f t="shared" si="23"/>
        <v>4095 South Avenue West Missoula,MT 59804</v>
      </c>
      <c r="H1522" s="9">
        <v>28656</v>
      </c>
      <c r="I1522" s="5">
        <v>44378</v>
      </c>
      <c r="J1522" s="6" t="s">
        <v>333</v>
      </c>
      <c r="K1522" t="s">
        <v>897</v>
      </c>
    </row>
    <row r="1523" spans="1:11" x14ac:dyDescent="0.25">
      <c r="A1523" s="7" t="s">
        <v>616</v>
      </c>
      <c r="B1523" s="8" t="s">
        <v>617</v>
      </c>
      <c r="C1523" s="4" t="str">
        <f>VLOOKUP(A1523,'Central Directory_LE Expanded'!A1523:'Central Directory_LE Expanded'!D:D,4,FALSE)</f>
        <v>4095 South Avenue West</v>
      </c>
      <c r="D1523" s="4" t="str">
        <f>VLOOKUP(A1523,'[1]Central Directory_LE Expanded'!A1523:'[1]Central Directory_LE Expanded'!E:E,5,FALSE)</f>
        <v>Missoula</v>
      </c>
      <c r="E1523" s="4" t="str">
        <f>VLOOKUP(A1523,'[1]Central Directory_LE Expanded'!A1523:'[1]Central Directory_LE Expanded'!F:F,6,FALSE)</f>
        <v>MT</v>
      </c>
      <c r="F1523" s="4" t="str">
        <f>VLOOKUP(A1523,'[1]Central Directory_LE Expanded'!A1523:'[1]Central Directory_LE Expanded'!G:G,7,FALSE)</f>
        <v>59804</v>
      </c>
      <c r="G1523" s="4" t="str">
        <f t="shared" si="23"/>
        <v>4095 South Avenue West Missoula,MT 59804</v>
      </c>
      <c r="H1523" s="9">
        <v>584</v>
      </c>
      <c r="I1523" s="5">
        <v>44378</v>
      </c>
      <c r="J1523" s="6" t="s">
        <v>896</v>
      </c>
      <c r="K1523" t="s">
        <v>897</v>
      </c>
    </row>
    <row r="1524" spans="1:11" x14ac:dyDescent="0.25">
      <c r="A1524" s="7" t="s">
        <v>616</v>
      </c>
      <c r="B1524" s="8" t="s">
        <v>617</v>
      </c>
      <c r="C1524" s="4" t="str">
        <f>VLOOKUP(A1524,'Central Directory_LE Expanded'!A1524:'Central Directory_LE Expanded'!D:D,4,FALSE)</f>
        <v>4095 South Avenue West</v>
      </c>
      <c r="D1524" s="4" t="str">
        <f>VLOOKUP(A1524,'[1]Central Directory_LE Expanded'!A1524:'[1]Central Directory_LE Expanded'!E:E,5,FALSE)</f>
        <v>Missoula</v>
      </c>
      <c r="E1524" s="4" t="str">
        <f>VLOOKUP(A1524,'[1]Central Directory_LE Expanded'!A1524:'[1]Central Directory_LE Expanded'!F:F,6,FALSE)</f>
        <v>MT</v>
      </c>
      <c r="F1524" s="4" t="str">
        <f>VLOOKUP(A1524,'[1]Central Directory_LE Expanded'!A1524:'[1]Central Directory_LE Expanded'!G:G,7,FALSE)</f>
        <v>59804</v>
      </c>
      <c r="G1524" s="4" t="str">
        <f t="shared" si="23"/>
        <v>4095 South Avenue West Missoula,MT 59804</v>
      </c>
      <c r="H1524" s="9">
        <v>10000</v>
      </c>
      <c r="I1524" s="5">
        <v>44378</v>
      </c>
      <c r="J1524" s="6" t="s">
        <v>334</v>
      </c>
      <c r="K1524" t="s">
        <v>897</v>
      </c>
    </row>
    <row r="1525" spans="1:11" x14ac:dyDescent="0.25">
      <c r="A1525" s="7" t="s">
        <v>618</v>
      </c>
      <c r="B1525" s="8" t="s">
        <v>619</v>
      </c>
      <c r="C1525" s="4" t="str">
        <f>VLOOKUP(A1525,'Central Directory_LE Expanded'!A1525:'Central Directory_LE Expanded'!D:D,4,FALSE)</f>
        <v>5024 Sunset Hill Road</v>
      </c>
      <c r="D1525" s="4" t="str">
        <f>VLOOKUP(A1525,'[1]Central Directory_LE Expanded'!A1525:'[1]Central Directory_LE Expanded'!E:E,5,FALSE)</f>
        <v>Greenough</v>
      </c>
      <c r="E1525" s="4" t="str">
        <f>VLOOKUP(A1525,'[1]Central Directory_LE Expanded'!A1525:'[1]Central Directory_LE Expanded'!F:F,6,FALSE)</f>
        <v>MT</v>
      </c>
      <c r="F1525" s="4" t="str">
        <f>VLOOKUP(A1525,'[1]Central Directory_LE Expanded'!A1525:'[1]Central Directory_LE Expanded'!G:G,7,FALSE)</f>
        <v>59823</v>
      </c>
      <c r="G1525" s="4" t="str">
        <f t="shared" si="23"/>
        <v>5024 Sunset Hill Road Greenough,MT 59823</v>
      </c>
      <c r="H1525" s="9">
        <v>3339</v>
      </c>
      <c r="I1525" s="5">
        <v>44378</v>
      </c>
      <c r="J1525" s="6" t="s">
        <v>819</v>
      </c>
      <c r="K1525" t="s">
        <v>897</v>
      </c>
    </row>
    <row r="1526" spans="1:11" x14ac:dyDescent="0.25">
      <c r="A1526" s="7" t="s">
        <v>618</v>
      </c>
      <c r="B1526" s="8" t="s">
        <v>619</v>
      </c>
      <c r="C1526" s="4" t="str">
        <f>VLOOKUP(A1526,'Central Directory_LE Expanded'!A1526:'Central Directory_LE Expanded'!D:D,4,FALSE)</f>
        <v>5024 Sunset Hill Road</v>
      </c>
      <c r="D1526" s="4" t="str">
        <f>VLOOKUP(A1526,'[1]Central Directory_LE Expanded'!A1526:'[1]Central Directory_LE Expanded'!E:E,5,FALSE)</f>
        <v>Greenough</v>
      </c>
      <c r="E1526" s="4" t="str">
        <f>VLOOKUP(A1526,'[1]Central Directory_LE Expanded'!A1526:'[1]Central Directory_LE Expanded'!F:F,6,FALSE)</f>
        <v>MT</v>
      </c>
      <c r="F1526" s="4" t="str">
        <f>VLOOKUP(A1526,'[1]Central Directory_LE Expanded'!A1526:'[1]Central Directory_LE Expanded'!G:G,7,FALSE)</f>
        <v>59823</v>
      </c>
      <c r="G1526" s="4" t="str">
        <f t="shared" si="23"/>
        <v>5024 Sunset Hill Road Greenough,MT 59823</v>
      </c>
      <c r="H1526" s="9">
        <v>898</v>
      </c>
      <c r="I1526" s="5">
        <v>44378</v>
      </c>
      <c r="J1526" s="6" t="s">
        <v>891</v>
      </c>
      <c r="K1526" t="s">
        <v>897</v>
      </c>
    </row>
    <row r="1527" spans="1:11" x14ac:dyDescent="0.25">
      <c r="A1527" s="7" t="s">
        <v>618</v>
      </c>
      <c r="B1527" s="8" t="s">
        <v>619</v>
      </c>
      <c r="C1527" s="4" t="str">
        <f>VLOOKUP(A1527,'Central Directory_LE Expanded'!A1527:'Central Directory_LE Expanded'!D:D,4,FALSE)</f>
        <v>5024 Sunset Hill Road</v>
      </c>
      <c r="D1527" s="4" t="str">
        <f>VLOOKUP(A1527,'[1]Central Directory_LE Expanded'!A1527:'[1]Central Directory_LE Expanded'!E:E,5,FALSE)</f>
        <v>Greenough</v>
      </c>
      <c r="E1527" s="4" t="str">
        <f>VLOOKUP(A1527,'[1]Central Directory_LE Expanded'!A1527:'[1]Central Directory_LE Expanded'!F:F,6,FALSE)</f>
        <v>MT</v>
      </c>
      <c r="F1527" s="4" t="str">
        <f>VLOOKUP(A1527,'[1]Central Directory_LE Expanded'!A1527:'[1]Central Directory_LE Expanded'!G:G,7,FALSE)</f>
        <v>59823</v>
      </c>
      <c r="G1527" s="4" t="str">
        <f t="shared" si="23"/>
        <v>5024 Sunset Hill Road Greenough,MT 59823</v>
      </c>
      <c r="H1527" s="9">
        <v>54</v>
      </c>
      <c r="I1527" s="5">
        <v>44378</v>
      </c>
      <c r="J1527" s="6" t="s">
        <v>820</v>
      </c>
      <c r="K1527" t="s">
        <v>897</v>
      </c>
    </row>
    <row r="1528" spans="1:11" x14ac:dyDescent="0.25">
      <c r="A1528" s="7" t="s">
        <v>618</v>
      </c>
      <c r="B1528" s="8" t="s">
        <v>619</v>
      </c>
      <c r="C1528" s="4" t="str">
        <f>VLOOKUP(A1528,'Central Directory_LE Expanded'!A1528:'Central Directory_LE Expanded'!D:D,4,FALSE)</f>
        <v>5024 Sunset Hill Road</v>
      </c>
      <c r="D1528" s="4" t="str">
        <f>VLOOKUP(A1528,'[1]Central Directory_LE Expanded'!A1528:'[1]Central Directory_LE Expanded'!E:E,5,FALSE)</f>
        <v>Greenough</v>
      </c>
      <c r="E1528" s="4" t="str">
        <f>VLOOKUP(A1528,'[1]Central Directory_LE Expanded'!A1528:'[1]Central Directory_LE Expanded'!F:F,6,FALSE)</f>
        <v>MT</v>
      </c>
      <c r="F1528" s="4" t="str">
        <f>VLOOKUP(A1528,'[1]Central Directory_LE Expanded'!A1528:'[1]Central Directory_LE Expanded'!G:G,7,FALSE)</f>
        <v>59823</v>
      </c>
      <c r="G1528" s="4" t="str">
        <f t="shared" si="23"/>
        <v>5024 Sunset Hill Road Greenough,MT 59823</v>
      </c>
      <c r="H1528" s="9">
        <v>90</v>
      </c>
      <c r="I1528" s="5">
        <v>44378</v>
      </c>
      <c r="J1528" s="6" t="s">
        <v>892</v>
      </c>
      <c r="K1528" t="s">
        <v>897</v>
      </c>
    </row>
    <row r="1529" spans="1:11" x14ac:dyDescent="0.25">
      <c r="A1529" s="7" t="s">
        <v>618</v>
      </c>
      <c r="B1529" s="8" t="s">
        <v>619</v>
      </c>
      <c r="C1529" s="4" t="str">
        <f>VLOOKUP(A1529,'Central Directory_LE Expanded'!A1529:'Central Directory_LE Expanded'!D:D,4,FALSE)</f>
        <v>5024 Sunset Hill Road</v>
      </c>
      <c r="D1529" s="4" t="str">
        <f>VLOOKUP(A1529,'[1]Central Directory_LE Expanded'!A1529:'[1]Central Directory_LE Expanded'!E:E,5,FALSE)</f>
        <v>Greenough</v>
      </c>
      <c r="E1529" s="4" t="str">
        <f>VLOOKUP(A1529,'[1]Central Directory_LE Expanded'!A1529:'[1]Central Directory_LE Expanded'!F:F,6,FALSE)</f>
        <v>MT</v>
      </c>
      <c r="F1529" s="4" t="str">
        <f>VLOOKUP(A1529,'[1]Central Directory_LE Expanded'!A1529:'[1]Central Directory_LE Expanded'!G:G,7,FALSE)</f>
        <v>59823</v>
      </c>
      <c r="G1529" s="4" t="str">
        <f t="shared" si="23"/>
        <v>5024 Sunset Hill Road Greenough,MT 59823</v>
      </c>
      <c r="H1529" s="9">
        <v>13350</v>
      </c>
      <c r="I1529" s="5">
        <v>44378</v>
      </c>
      <c r="J1529" s="6" t="s">
        <v>893</v>
      </c>
      <c r="K1529" t="s">
        <v>897</v>
      </c>
    </row>
    <row r="1530" spans="1:11" x14ac:dyDescent="0.25">
      <c r="A1530" s="7" t="s">
        <v>618</v>
      </c>
      <c r="B1530" s="8" t="s">
        <v>619</v>
      </c>
      <c r="C1530" s="4" t="str">
        <f>VLOOKUP(A1530,'Central Directory_LE Expanded'!A1530:'Central Directory_LE Expanded'!D:D,4,FALSE)</f>
        <v>5024 Sunset Hill Road</v>
      </c>
      <c r="D1530" s="4" t="str">
        <f>VLOOKUP(A1530,'[1]Central Directory_LE Expanded'!A1530:'[1]Central Directory_LE Expanded'!E:E,5,FALSE)</f>
        <v>Greenough</v>
      </c>
      <c r="E1530" s="4" t="str">
        <f>VLOOKUP(A1530,'[1]Central Directory_LE Expanded'!A1530:'[1]Central Directory_LE Expanded'!F:F,6,FALSE)</f>
        <v>MT</v>
      </c>
      <c r="F1530" s="4" t="str">
        <f>VLOOKUP(A1530,'[1]Central Directory_LE Expanded'!A1530:'[1]Central Directory_LE Expanded'!G:G,7,FALSE)</f>
        <v>59823</v>
      </c>
      <c r="G1530" s="4" t="str">
        <f t="shared" si="23"/>
        <v>5024 Sunset Hill Road Greenough,MT 59823</v>
      </c>
      <c r="H1530" s="9">
        <v>1844</v>
      </c>
      <c r="I1530" s="5">
        <v>44378</v>
      </c>
      <c r="J1530" s="6" t="s">
        <v>333</v>
      </c>
      <c r="K1530" t="s">
        <v>897</v>
      </c>
    </row>
    <row r="1531" spans="1:11" x14ac:dyDescent="0.25">
      <c r="A1531" s="7" t="s">
        <v>618</v>
      </c>
      <c r="B1531" s="8" t="s">
        <v>619</v>
      </c>
      <c r="C1531" s="4" t="str">
        <f>VLOOKUP(A1531,'Central Directory_LE Expanded'!A1531:'Central Directory_LE Expanded'!D:D,4,FALSE)</f>
        <v>5024 Sunset Hill Road</v>
      </c>
      <c r="D1531" s="4" t="str">
        <f>VLOOKUP(A1531,'[1]Central Directory_LE Expanded'!A1531:'[1]Central Directory_LE Expanded'!E:E,5,FALSE)</f>
        <v>Greenough</v>
      </c>
      <c r="E1531" s="4" t="str">
        <f>VLOOKUP(A1531,'[1]Central Directory_LE Expanded'!A1531:'[1]Central Directory_LE Expanded'!F:F,6,FALSE)</f>
        <v>MT</v>
      </c>
      <c r="F1531" s="4" t="str">
        <f>VLOOKUP(A1531,'[1]Central Directory_LE Expanded'!A1531:'[1]Central Directory_LE Expanded'!G:G,7,FALSE)</f>
        <v>59823</v>
      </c>
      <c r="G1531" s="4" t="str">
        <f t="shared" si="23"/>
        <v>5024 Sunset Hill Road Greenough,MT 59823</v>
      </c>
      <c r="H1531" s="9">
        <v>10000</v>
      </c>
      <c r="I1531" s="5">
        <v>44378</v>
      </c>
      <c r="J1531" s="6" t="s">
        <v>334</v>
      </c>
      <c r="K1531" t="s">
        <v>897</v>
      </c>
    </row>
    <row r="1532" spans="1:11" x14ac:dyDescent="0.25">
      <c r="A1532" s="7" t="s">
        <v>620</v>
      </c>
      <c r="B1532" s="8" t="s">
        <v>621</v>
      </c>
      <c r="C1532" s="4" t="str">
        <f>VLOOKUP(A1532,'Central Directory_LE Expanded'!A1532:'Central Directory_LE Expanded'!D:D,4,FALSE)</f>
        <v>20397 East Mullan Road</v>
      </c>
      <c r="D1532" s="4" t="str">
        <f>VLOOKUP(A1532,'[1]Central Directory_LE Expanded'!A1532:'[1]Central Directory_LE Expanded'!E:E,5,FALSE)</f>
        <v>Clinton</v>
      </c>
      <c r="E1532" s="4" t="str">
        <f>VLOOKUP(A1532,'[1]Central Directory_LE Expanded'!A1532:'[1]Central Directory_LE Expanded'!F:F,6,FALSE)</f>
        <v>MT</v>
      </c>
      <c r="F1532" s="4" t="str">
        <f>VLOOKUP(A1532,'[1]Central Directory_LE Expanded'!A1532:'[1]Central Directory_LE Expanded'!G:G,7,FALSE)</f>
        <v>59825</v>
      </c>
      <c r="G1532" s="4" t="str">
        <f t="shared" si="23"/>
        <v>20397 East Mullan Road Clinton,MT 59825</v>
      </c>
      <c r="H1532" s="9">
        <v>10000</v>
      </c>
      <c r="I1532" s="5">
        <v>44378</v>
      </c>
      <c r="J1532" s="6" t="s">
        <v>894</v>
      </c>
      <c r="K1532" t="s">
        <v>897</v>
      </c>
    </row>
    <row r="1533" spans="1:11" x14ac:dyDescent="0.25">
      <c r="A1533" s="7" t="s">
        <v>620</v>
      </c>
      <c r="B1533" s="8" t="s">
        <v>621</v>
      </c>
      <c r="C1533" s="4" t="str">
        <f>VLOOKUP(A1533,'Central Directory_LE Expanded'!A1533:'Central Directory_LE Expanded'!D:D,4,FALSE)</f>
        <v>20397 East Mullan Road</v>
      </c>
      <c r="D1533" s="4" t="str">
        <f>VLOOKUP(A1533,'[1]Central Directory_LE Expanded'!A1533:'[1]Central Directory_LE Expanded'!E:E,5,FALSE)</f>
        <v>Clinton</v>
      </c>
      <c r="E1533" s="4" t="str">
        <f>VLOOKUP(A1533,'[1]Central Directory_LE Expanded'!A1533:'[1]Central Directory_LE Expanded'!F:F,6,FALSE)</f>
        <v>MT</v>
      </c>
      <c r="F1533" s="4" t="str">
        <f>VLOOKUP(A1533,'[1]Central Directory_LE Expanded'!A1533:'[1]Central Directory_LE Expanded'!G:G,7,FALSE)</f>
        <v>59825</v>
      </c>
      <c r="G1533" s="4" t="str">
        <f t="shared" si="23"/>
        <v>20397 East Mullan Road Clinton,MT 59825</v>
      </c>
      <c r="H1533" s="9">
        <v>52391</v>
      </c>
      <c r="I1533" s="5">
        <v>44378</v>
      </c>
      <c r="J1533" s="6" t="s">
        <v>819</v>
      </c>
      <c r="K1533" t="s">
        <v>897</v>
      </c>
    </row>
    <row r="1534" spans="1:11" x14ac:dyDescent="0.25">
      <c r="A1534" s="7" t="s">
        <v>620</v>
      </c>
      <c r="B1534" s="8" t="s">
        <v>621</v>
      </c>
      <c r="C1534" s="4" t="str">
        <f>VLOOKUP(A1534,'Central Directory_LE Expanded'!A1534:'Central Directory_LE Expanded'!D:D,4,FALSE)</f>
        <v>20397 East Mullan Road</v>
      </c>
      <c r="D1534" s="4" t="str">
        <f>VLOOKUP(A1534,'[1]Central Directory_LE Expanded'!A1534:'[1]Central Directory_LE Expanded'!E:E,5,FALSE)</f>
        <v>Clinton</v>
      </c>
      <c r="E1534" s="4" t="str">
        <f>VLOOKUP(A1534,'[1]Central Directory_LE Expanded'!A1534:'[1]Central Directory_LE Expanded'!F:F,6,FALSE)</f>
        <v>MT</v>
      </c>
      <c r="F1534" s="4" t="str">
        <f>VLOOKUP(A1534,'[1]Central Directory_LE Expanded'!A1534:'[1]Central Directory_LE Expanded'!G:G,7,FALSE)</f>
        <v>59825</v>
      </c>
      <c r="G1534" s="4" t="str">
        <f t="shared" si="23"/>
        <v>20397 East Mullan Road Clinton,MT 59825</v>
      </c>
      <c r="H1534" s="9">
        <v>10892</v>
      </c>
      <c r="I1534" s="5">
        <v>44378</v>
      </c>
      <c r="J1534" s="6" t="s">
        <v>891</v>
      </c>
      <c r="K1534" t="s">
        <v>897</v>
      </c>
    </row>
    <row r="1535" spans="1:11" x14ac:dyDescent="0.25">
      <c r="A1535" s="7" t="s">
        <v>620</v>
      </c>
      <c r="B1535" s="8" t="s">
        <v>621</v>
      </c>
      <c r="C1535" s="4" t="str">
        <f>VLOOKUP(A1535,'Central Directory_LE Expanded'!A1535:'Central Directory_LE Expanded'!D:D,4,FALSE)</f>
        <v>20397 East Mullan Road</v>
      </c>
      <c r="D1535" s="4" t="str">
        <f>VLOOKUP(A1535,'[1]Central Directory_LE Expanded'!A1535:'[1]Central Directory_LE Expanded'!E:E,5,FALSE)</f>
        <v>Clinton</v>
      </c>
      <c r="E1535" s="4" t="str">
        <f>VLOOKUP(A1535,'[1]Central Directory_LE Expanded'!A1535:'[1]Central Directory_LE Expanded'!F:F,6,FALSE)</f>
        <v>MT</v>
      </c>
      <c r="F1535" s="4" t="str">
        <f>VLOOKUP(A1535,'[1]Central Directory_LE Expanded'!A1535:'[1]Central Directory_LE Expanded'!G:G,7,FALSE)</f>
        <v>59825</v>
      </c>
      <c r="G1535" s="4" t="str">
        <f t="shared" si="23"/>
        <v>20397 East Mullan Road Clinton,MT 59825</v>
      </c>
      <c r="H1535" s="9">
        <v>4562</v>
      </c>
      <c r="I1535" s="5">
        <v>44378</v>
      </c>
      <c r="J1535" s="6" t="s">
        <v>820</v>
      </c>
      <c r="K1535" t="s">
        <v>897</v>
      </c>
    </row>
    <row r="1536" spans="1:11" x14ac:dyDescent="0.25">
      <c r="A1536" s="7" t="s">
        <v>620</v>
      </c>
      <c r="B1536" s="8" t="s">
        <v>621</v>
      </c>
      <c r="C1536" s="4" t="str">
        <f>VLOOKUP(A1536,'Central Directory_LE Expanded'!A1536:'Central Directory_LE Expanded'!D:D,4,FALSE)</f>
        <v>20397 East Mullan Road</v>
      </c>
      <c r="D1536" s="4" t="str">
        <f>VLOOKUP(A1536,'[1]Central Directory_LE Expanded'!A1536:'[1]Central Directory_LE Expanded'!E:E,5,FALSE)</f>
        <v>Clinton</v>
      </c>
      <c r="E1536" s="4" t="str">
        <f>VLOOKUP(A1536,'[1]Central Directory_LE Expanded'!A1536:'[1]Central Directory_LE Expanded'!F:F,6,FALSE)</f>
        <v>MT</v>
      </c>
      <c r="F1536" s="4" t="str">
        <f>VLOOKUP(A1536,'[1]Central Directory_LE Expanded'!A1536:'[1]Central Directory_LE Expanded'!G:G,7,FALSE)</f>
        <v>59825</v>
      </c>
      <c r="G1536" s="4" t="str">
        <f t="shared" si="23"/>
        <v>20397 East Mullan Road Clinton,MT 59825</v>
      </c>
      <c r="H1536" s="9">
        <v>1092</v>
      </c>
      <c r="I1536" s="5">
        <v>44378</v>
      </c>
      <c r="J1536" s="6" t="s">
        <v>892</v>
      </c>
      <c r="K1536" t="s">
        <v>897</v>
      </c>
    </row>
    <row r="1537" spans="1:11" x14ac:dyDescent="0.25">
      <c r="A1537" s="7" t="s">
        <v>620</v>
      </c>
      <c r="B1537" s="8" t="s">
        <v>621</v>
      </c>
      <c r="C1537" s="4" t="str">
        <f>VLOOKUP(A1537,'Central Directory_LE Expanded'!A1537:'Central Directory_LE Expanded'!D:D,4,FALSE)</f>
        <v>20397 East Mullan Road</v>
      </c>
      <c r="D1537" s="4" t="str">
        <f>VLOOKUP(A1537,'[1]Central Directory_LE Expanded'!A1537:'[1]Central Directory_LE Expanded'!E:E,5,FALSE)</f>
        <v>Clinton</v>
      </c>
      <c r="E1537" s="4" t="str">
        <f>VLOOKUP(A1537,'[1]Central Directory_LE Expanded'!A1537:'[1]Central Directory_LE Expanded'!F:F,6,FALSE)</f>
        <v>MT</v>
      </c>
      <c r="F1537" s="4" t="str">
        <f>VLOOKUP(A1537,'[1]Central Directory_LE Expanded'!A1537:'[1]Central Directory_LE Expanded'!G:G,7,FALSE)</f>
        <v>59825</v>
      </c>
      <c r="G1537" s="4" t="str">
        <f t="shared" si="23"/>
        <v>20397 East Mullan Road Clinton,MT 59825</v>
      </c>
      <c r="H1537" s="9">
        <v>61473</v>
      </c>
      <c r="I1537" s="5">
        <v>44378</v>
      </c>
      <c r="J1537" s="6" t="s">
        <v>893</v>
      </c>
      <c r="K1537" t="s">
        <v>897</v>
      </c>
    </row>
    <row r="1538" spans="1:11" x14ac:dyDescent="0.25">
      <c r="A1538" s="7" t="s">
        <v>620</v>
      </c>
      <c r="B1538" s="8" t="s">
        <v>621</v>
      </c>
      <c r="C1538" s="4" t="str">
        <f>VLOOKUP(A1538,'Central Directory_LE Expanded'!A1538:'Central Directory_LE Expanded'!D:D,4,FALSE)</f>
        <v>20397 East Mullan Road</v>
      </c>
      <c r="D1538" s="4" t="str">
        <f>VLOOKUP(A1538,'[1]Central Directory_LE Expanded'!A1538:'[1]Central Directory_LE Expanded'!E:E,5,FALSE)</f>
        <v>Clinton</v>
      </c>
      <c r="E1538" s="4" t="str">
        <f>VLOOKUP(A1538,'[1]Central Directory_LE Expanded'!A1538:'[1]Central Directory_LE Expanded'!F:F,6,FALSE)</f>
        <v>MT</v>
      </c>
      <c r="F1538" s="4" t="str">
        <f>VLOOKUP(A1538,'[1]Central Directory_LE Expanded'!A1538:'[1]Central Directory_LE Expanded'!G:G,7,FALSE)</f>
        <v>59825</v>
      </c>
      <c r="G1538" s="4" t="str">
        <f t="shared" si="23"/>
        <v>20397 East Mullan Road Clinton,MT 59825</v>
      </c>
      <c r="H1538" s="9">
        <v>10542</v>
      </c>
      <c r="I1538" s="5">
        <v>44378</v>
      </c>
      <c r="J1538" s="6" t="s">
        <v>333</v>
      </c>
      <c r="K1538" t="s">
        <v>897</v>
      </c>
    </row>
    <row r="1539" spans="1:11" x14ac:dyDescent="0.25">
      <c r="A1539" s="7" t="s">
        <v>620</v>
      </c>
      <c r="B1539" s="8" t="s">
        <v>621</v>
      </c>
      <c r="C1539" s="4" t="str">
        <f>VLOOKUP(A1539,'Central Directory_LE Expanded'!A1539:'Central Directory_LE Expanded'!D:D,4,FALSE)</f>
        <v>20397 East Mullan Road</v>
      </c>
      <c r="D1539" s="4" t="str">
        <f>VLOOKUP(A1539,'[1]Central Directory_LE Expanded'!A1539:'[1]Central Directory_LE Expanded'!E:E,5,FALSE)</f>
        <v>Clinton</v>
      </c>
      <c r="E1539" s="4" t="str">
        <f>VLOOKUP(A1539,'[1]Central Directory_LE Expanded'!A1539:'[1]Central Directory_LE Expanded'!F:F,6,FALSE)</f>
        <v>MT</v>
      </c>
      <c r="F1539" s="4" t="str">
        <f>VLOOKUP(A1539,'[1]Central Directory_LE Expanded'!A1539:'[1]Central Directory_LE Expanded'!G:G,7,FALSE)</f>
        <v>59825</v>
      </c>
      <c r="G1539" s="4" t="str">
        <f t="shared" ref="G1539:G1602" si="24">CONCATENATE(C1539," ",D1539,",", E1539," ",F1539)</f>
        <v>20397 East Mullan Road Clinton,MT 59825</v>
      </c>
      <c r="H1539" s="9">
        <v>10000</v>
      </c>
      <c r="I1539" s="5">
        <v>44378</v>
      </c>
      <c r="J1539" s="6" t="s">
        <v>334</v>
      </c>
      <c r="K1539" t="s">
        <v>897</v>
      </c>
    </row>
    <row r="1540" spans="1:11" x14ac:dyDescent="0.25">
      <c r="A1540" s="7" t="s">
        <v>622</v>
      </c>
      <c r="B1540" s="8" t="s">
        <v>623</v>
      </c>
      <c r="C1540" s="4" t="str">
        <f>VLOOKUP(A1540,'Central Directory_LE Expanded'!A1540:'Central Directory_LE Expanded'!D:D,4,FALSE)</f>
        <v>6423 Highway 83</v>
      </c>
      <c r="D1540" s="4" t="str">
        <f>VLOOKUP(A1540,'[1]Central Directory_LE Expanded'!A1540:'[1]Central Directory_LE Expanded'!E:E,5,FALSE)</f>
        <v>Condon</v>
      </c>
      <c r="E1540" s="4" t="str">
        <f>VLOOKUP(A1540,'[1]Central Directory_LE Expanded'!A1540:'[1]Central Directory_LE Expanded'!F:F,6,FALSE)</f>
        <v>MT</v>
      </c>
      <c r="F1540" s="4" t="str">
        <f>VLOOKUP(A1540,'[1]Central Directory_LE Expanded'!A1540:'[1]Central Directory_LE Expanded'!G:G,7,FALSE)</f>
        <v>59826</v>
      </c>
      <c r="G1540" s="4" t="str">
        <f t="shared" si="24"/>
        <v>6423 Highway 83 Condon,MT 59826</v>
      </c>
      <c r="H1540" s="9">
        <v>10122</v>
      </c>
      <c r="I1540" s="5">
        <v>44378</v>
      </c>
      <c r="J1540" s="6" t="s">
        <v>819</v>
      </c>
      <c r="K1540" t="s">
        <v>897</v>
      </c>
    </row>
    <row r="1541" spans="1:11" x14ac:dyDescent="0.25">
      <c r="A1541" s="7" t="s">
        <v>622</v>
      </c>
      <c r="B1541" s="8" t="s">
        <v>623</v>
      </c>
      <c r="C1541" s="4" t="str">
        <f>VLOOKUP(A1541,'Central Directory_LE Expanded'!A1541:'Central Directory_LE Expanded'!D:D,4,FALSE)</f>
        <v>6423 Highway 83</v>
      </c>
      <c r="D1541" s="4" t="str">
        <f>VLOOKUP(A1541,'[1]Central Directory_LE Expanded'!A1541:'[1]Central Directory_LE Expanded'!E:E,5,FALSE)</f>
        <v>Condon</v>
      </c>
      <c r="E1541" s="4" t="str">
        <f>VLOOKUP(A1541,'[1]Central Directory_LE Expanded'!A1541:'[1]Central Directory_LE Expanded'!F:F,6,FALSE)</f>
        <v>MT</v>
      </c>
      <c r="F1541" s="4" t="str">
        <f>VLOOKUP(A1541,'[1]Central Directory_LE Expanded'!A1541:'[1]Central Directory_LE Expanded'!G:G,7,FALSE)</f>
        <v>59826</v>
      </c>
      <c r="G1541" s="4" t="str">
        <f t="shared" si="24"/>
        <v>6423 Highway 83 Condon,MT 59826</v>
      </c>
      <c r="H1541" s="9">
        <v>1405</v>
      </c>
      <c r="I1541" s="5">
        <v>44378</v>
      </c>
      <c r="J1541" s="6" t="s">
        <v>891</v>
      </c>
      <c r="K1541" t="s">
        <v>897</v>
      </c>
    </row>
    <row r="1542" spans="1:11" x14ac:dyDescent="0.25">
      <c r="A1542" s="7" t="s">
        <v>622</v>
      </c>
      <c r="B1542" s="8" t="s">
        <v>623</v>
      </c>
      <c r="C1542" s="4" t="str">
        <f>VLOOKUP(A1542,'Central Directory_LE Expanded'!A1542:'Central Directory_LE Expanded'!D:D,4,FALSE)</f>
        <v>6423 Highway 83</v>
      </c>
      <c r="D1542" s="4" t="str">
        <f>VLOOKUP(A1542,'[1]Central Directory_LE Expanded'!A1542:'[1]Central Directory_LE Expanded'!E:E,5,FALSE)</f>
        <v>Condon</v>
      </c>
      <c r="E1542" s="4" t="str">
        <f>VLOOKUP(A1542,'[1]Central Directory_LE Expanded'!A1542:'[1]Central Directory_LE Expanded'!F:F,6,FALSE)</f>
        <v>MT</v>
      </c>
      <c r="F1542" s="4" t="str">
        <f>VLOOKUP(A1542,'[1]Central Directory_LE Expanded'!A1542:'[1]Central Directory_LE Expanded'!G:G,7,FALSE)</f>
        <v>59826</v>
      </c>
      <c r="G1542" s="4" t="str">
        <f t="shared" si="24"/>
        <v>6423 Highway 83 Condon,MT 59826</v>
      </c>
      <c r="H1542" s="9">
        <v>1539</v>
      </c>
      <c r="I1542" s="5">
        <v>44378</v>
      </c>
      <c r="J1542" s="6" t="s">
        <v>820</v>
      </c>
      <c r="K1542" t="s">
        <v>897</v>
      </c>
    </row>
    <row r="1543" spans="1:11" x14ac:dyDescent="0.25">
      <c r="A1543" s="7" t="s">
        <v>622</v>
      </c>
      <c r="B1543" s="8" t="s">
        <v>623</v>
      </c>
      <c r="C1543" s="4" t="str">
        <f>VLOOKUP(A1543,'Central Directory_LE Expanded'!A1543:'Central Directory_LE Expanded'!D:D,4,FALSE)</f>
        <v>6423 Highway 83</v>
      </c>
      <c r="D1543" s="4" t="str">
        <f>VLOOKUP(A1543,'[1]Central Directory_LE Expanded'!A1543:'[1]Central Directory_LE Expanded'!E:E,5,FALSE)</f>
        <v>Condon</v>
      </c>
      <c r="E1543" s="4" t="str">
        <f>VLOOKUP(A1543,'[1]Central Directory_LE Expanded'!A1543:'[1]Central Directory_LE Expanded'!F:F,6,FALSE)</f>
        <v>MT</v>
      </c>
      <c r="F1543" s="4" t="str">
        <f>VLOOKUP(A1543,'[1]Central Directory_LE Expanded'!A1543:'[1]Central Directory_LE Expanded'!G:G,7,FALSE)</f>
        <v>59826</v>
      </c>
      <c r="G1543" s="4" t="str">
        <f t="shared" si="24"/>
        <v>6423 Highway 83 Condon,MT 59826</v>
      </c>
      <c r="H1543" s="9">
        <v>141</v>
      </c>
      <c r="I1543" s="5">
        <v>44378</v>
      </c>
      <c r="J1543" s="6" t="s">
        <v>892</v>
      </c>
      <c r="K1543" t="s">
        <v>897</v>
      </c>
    </row>
    <row r="1544" spans="1:11" x14ac:dyDescent="0.25">
      <c r="A1544" s="7" t="s">
        <v>622</v>
      </c>
      <c r="B1544" s="8" t="s">
        <v>623</v>
      </c>
      <c r="C1544" s="4" t="str">
        <f>VLOOKUP(A1544,'Central Directory_LE Expanded'!A1544:'Central Directory_LE Expanded'!D:D,4,FALSE)</f>
        <v>6423 Highway 83</v>
      </c>
      <c r="D1544" s="4" t="str">
        <f>VLOOKUP(A1544,'[1]Central Directory_LE Expanded'!A1544:'[1]Central Directory_LE Expanded'!E:E,5,FALSE)</f>
        <v>Condon</v>
      </c>
      <c r="E1544" s="4" t="str">
        <f>VLOOKUP(A1544,'[1]Central Directory_LE Expanded'!A1544:'[1]Central Directory_LE Expanded'!F:F,6,FALSE)</f>
        <v>MT</v>
      </c>
      <c r="F1544" s="4" t="str">
        <f>VLOOKUP(A1544,'[1]Central Directory_LE Expanded'!A1544:'[1]Central Directory_LE Expanded'!G:G,7,FALSE)</f>
        <v>59826</v>
      </c>
      <c r="G1544" s="4" t="str">
        <f t="shared" si="24"/>
        <v>6423 Highway 83 Condon,MT 59826</v>
      </c>
      <c r="H1544" s="9">
        <v>19506</v>
      </c>
      <c r="I1544" s="5">
        <v>44378</v>
      </c>
      <c r="J1544" s="6" t="s">
        <v>893</v>
      </c>
      <c r="K1544" t="s">
        <v>897</v>
      </c>
    </row>
    <row r="1545" spans="1:11" x14ac:dyDescent="0.25">
      <c r="A1545" s="7" t="s">
        <v>622</v>
      </c>
      <c r="B1545" s="8" t="s">
        <v>623</v>
      </c>
      <c r="C1545" s="4" t="str">
        <f>VLOOKUP(A1545,'Central Directory_LE Expanded'!A1545:'Central Directory_LE Expanded'!D:D,4,FALSE)</f>
        <v>6423 Highway 83</v>
      </c>
      <c r="D1545" s="4" t="str">
        <f>VLOOKUP(A1545,'[1]Central Directory_LE Expanded'!A1545:'[1]Central Directory_LE Expanded'!E:E,5,FALSE)</f>
        <v>Condon</v>
      </c>
      <c r="E1545" s="4" t="str">
        <f>VLOOKUP(A1545,'[1]Central Directory_LE Expanded'!A1545:'[1]Central Directory_LE Expanded'!F:F,6,FALSE)</f>
        <v>MT</v>
      </c>
      <c r="F1545" s="4" t="str">
        <f>VLOOKUP(A1545,'[1]Central Directory_LE Expanded'!A1545:'[1]Central Directory_LE Expanded'!G:G,7,FALSE)</f>
        <v>59826</v>
      </c>
      <c r="G1545" s="4" t="str">
        <f t="shared" si="24"/>
        <v>6423 Highway 83 Condon,MT 59826</v>
      </c>
      <c r="H1545" s="9">
        <v>1828</v>
      </c>
      <c r="I1545" s="5">
        <v>44378</v>
      </c>
      <c r="J1545" s="6" t="s">
        <v>333</v>
      </c>
      <c r="K1545" t="s">
        <v>897</v>
      </c>
    </row>
    <row r="1546" spans="1:11" x14ac:dyDescent="0.25">
      <c r="A1546" s="7" t="s">
        <v>622</v>
      </c>
      <c r="B1546" s="8" t="s">
        <v>623</v>
      </c>
      <c r="C1546" s="4" t="str">
        <f>VLOOKUP(A1546,'Central Directory_LE Expanded'!A1546:'Central Directory_LE Expanded'!D:D,4,FALSE)</f>
        <v>6423 Highway 83</v>
      </c>
      <c r="D1546" s="4" t="str">
        <f>VLOOKUP(A1546,'[1]Central Directory_LE Expanded'!A1546:'[1]Central Directory_LE Expanded'!E:E,5,FALSE)</f>
        <v>Condon</v>
      </c>
      <c r="E1546" s="4" t="str">
        <f>VLOOKUP(A1546,'[1]Central Directory_LE Expanded'!A1546:'[1]Central Directory_LE Expanded'!F:F,6,FALSE)</f>
        <v>MT</v>
      </c>
      <c r="F1546" s="4" t="str">
        <f>VLOOKUP(A1546,'[1]Central Directory_LE Expanded'!A1546:'[1]Central Directory_LE Expanded'!G:G,7,FALSE)</f>
        <v>59826</v>
      </c>
      <c r="G1546" s="4" t="str">
        <f t="shared" si="24"/>
        <v>6423 Highway 83 Condon,MT 59826</v>
      </c>
      <c r="H1546" s="9">
        <v>10000</v>
      </c>
      <c r="I1546" s="5">
        <v>44378</v>
      </c>
      <c r="J1546" s="6" t="s">
        <v>334</v>
      </c>
      <c r="K1546" t="s">
        <v>897</v>
      </c>
    </row>
    <row r="1547" spans="1:11" x14ac:dyDescent="0.25">
      <c r="A1547" s="7" t="s">
        <v>51</v>
      </c>
      <c r="B1547" s="8" t="s">
        <v>52</v>
      </c>
      <c r="C1547" s="4" t="str">
        <f>VLOOKUP(A1547,'Central Directory_LE Expanded'!A1547:'Central Directory_LE Expanded'!D:D,4,FALSE)</f>
        <v>200 School Lane</v>
      </c>
      <c r="D1547" s="4" t="str">
        <f>VLOOKUP(A1547,'[1]Central Directory_LE Expanded'!A1547:'[1]Central Directory_LE Expanded'!E:E,5,FALSE)</f>
        <v>Seeley Lake</v>
      </c>
      <c r="E1547" s="4" t="str">
        <f>VLOOKUP(A1547,'[1]Central Directory_LE Expanded'!A1547:'[1]Central Directory_LE Expanded'!F:F,6,FALSE)</f>
        <v>MT</v>
      </c>
      <c r="F1547" s="4" t="str">
        <f>VLOOKUP(A1547,'[1]Central Directory_LE Expanded'!A1547:'[1]Central Directory_LE Expanded'!G:G,7,FALSE)</f>
        <v>59868</v>
      </c>
      <c r="G1547" s="4" t="str">
        <f t="shared" si="24"/>
        <v>200 School Lane Seeley Lake,MT 59868</v>
      </c>
      <c r="H1547" s="9">
        <v>50805</v>
      </c>
      <c r="I1547" s="5">
        <v>44378</v>
      </c>
      <c r="J1547" s="6" t="s">
        <v>819</v>
      </c>
      <c r="K1547" t="s">
        <v>897</v>
      </c>
    </row>
    <row r="1548" spans="1:11" x14ac:dyDescent="0.25">
      <c r="A1548" s="7" t="s">
        <v>51</v>
      </c>
      <c r="B1548" s="8" t="s">
        <v>52</v>
      </c>
      <c r="C1548" s="4" t="str">
        <f>VLOOKUP(A1548,'Central Directory_LE Expanded'!A1548:'Central Directory_LE Expanded'!D:D,4,FALSE)</f>
        <v>200 School Lane</v>
      </c>
      <c r="D1548" s="4" t="str">
        <f>VLOOKUP(A1548,'[1]Central Directory_LE Expanded'!A1548:'[1]Central Directory_LE Expanded'!E:E,5,FALSE)</f>
        <v>Seeley Lake</v>
      </c>
      <c r="E1548" s="4" t="str">
        <f>VLOOKUP(A1548,'[1]Central Directory_LE Expanded'!A1548:'[1]Central Directory_LE Expanded'!F:F,6,FALSE)</f>
        <v>MT</v>
      </c>
      <c r="F1548" s="4" t="str">
        <f>VLOOKUP(A1548,'[1]Central Directory_LE Expanded'!A1548:'[1]Central Directory_LE Expanded'!G:G,7,FALSE)</f>
        <v>59868</v>
      </c>
      <c r="G1548" s="4" t="str">
        <f t="shared" si="24"/>
        <v>200 School Lane Seeley Lake,MT 59868</v>
      </c>
      <c r="H1548" s="9">
        <v>8076</v>
      </c>
      <c r="I1548" s="5">
        <v>44378</v>
      </c>
      <c r="J1548" s="6" t="s">
        <v>891</v>
      </c>
      <c r="K1548" t="s">
        <v>897</v>
      </c>
    </row>
    <row r="1549" spans="1:11" x14ac:dyDescent="0.25">
      <c r="A1549" s="7" t="s">
        <v>51</v>
      </c>
      <c r="B1549" s="8" t="s">
        <v>52</v>
      </c>
      <c r="C1549" s="4" t="str">
        <f>VLOOKUP(A1549,'Central Directory_LE Expanded'!A1549:'Central Directory_LE Expanded'!D:D,4,FALSE)</f>
        <v>200 School Lane</v>
      </c>
      <c r="D1549" s="4" t="str">
        <f>VLOOKUP(A1549,'[1]Central Directory_LE Expanded'!A1549:'[1]Central Directory_LE Expanded'!E:E,5,FALSE)</f>
        <v>Seeley Lake</v>
      </c>
      <c r="E1549" s="4" t="str">
        <f>VLOOKUP(A1549,'[1]Central Directory_LE Expanded'!A1549:'[1]Central Directory_LE Expanded'!F:F,6,FALSE)</f>
        <v>MT</v>
      </c>
      <c r="F1549" s="4" t="str">
        <f>VLOOKUP(A1549,'[1]Central Directory_LE Expanded'!A1549:'[1]Central Directory_LE Expanded'!G:G,7,FALSE)</f>
        <v>59868</v>
      </c>
      <c r="G1549" s="4" t="str">
        <f t="shared" si="24"/>
        <v>200 School Lane Seeley Lake,MT 59868</v>
      </c>
      <c r="H1549" s="9">
        <v>1971</v>
      </c>
      <c r="I1549" s="5">
        <v>44378</v>
      </c>
      <c r="J1549" s="6" t="s">
        <v>820</v>
      </c>
      <c r="K1549" t="s">
        <v>897</v>
      </c>
    </row>
    <row r="1550" spans="1:11" x14ac:dyDescent="0.25">
      <c r="A1550" s="7" t="s">
        <v>51</v>
      </c>
      <c r="B1550" s="8" t="s">
        <v>52</v>
      </c>
      <c r="C1550" s="4" t="str">
        <f>VLOOKUP(A1550,'Central Directory_LE Expanded'!A1550:'Central Directory_LE Expanded'!D:D,4,FALSE)</f>
        <v>200 School Lane</v>
      </c>
      <c r="D1550" s="4" t="str">
        <f>VLOOKUP(A1550,'[1]Central Directory_LE Expanded'!A1550:'[1]Central Directory_LE Expanded'!E:E,5,FALSE)</f>
        <v>Seeley Lake</v>
      </c>
      <c r="E1550" s="4" t="str">
        <f>VLOOKUP(A1550,'[1]Central Directory_LE Expanded'!A1550:'[1]Central Directory_LE Expanded'!F:F,6,FALSE)</f>
        <v>MT</v>
      </c>
      <c r="F1550" s="4" t="str">
        <f>VLOOKUP(A1550,'[1]Central Directory_LE Expanded'!A1550:'[1]Central Directory_LE Expanded'!G:G,7,FALSE)</f>
        <v>59868</v>
      </c>
      <c r="G1550" s="4" t="str">
        <f t="shared" si="24"/>
        <v>200 School Lane Seeley Lake,MT 59868</v>
      </c>
      <c r="H1550" s="9">
        <v>809</v>
      </c>
      <c r="I1550" s="5">
        <v>44378</v>
      </c>
      <c r="J1550" s="6" t="s">
        <v>892</v>
      </c>
      <c r="K1550" t="s">
        <v>897</v>
      </c>
    </row>
    <row r="1551" spans="1:11" x14ac:dyDescent="0.25">
      <c r="A1551" s="7" t="s">
        <v>51</v>
      </c>
      <c r="B1551" s="8" t="s">
        <v>52</v>
      </c>
      <c r="C1551" s="4" t="str">
        <f>VLOOKUP(A1551,'Central Directory_LE Expanded'!A1551:'Central Directory_LE Expanded'!D:D,4,FALSE)</f>
        <v>200 School Lane</v>
      </c>
      <c r="D1551" s="4" t="str">
        <f>VLOOKUP(A1551,'[1]Central Directory_LE Expanded'!A1551:'[1]Central Directory_LE Expanded'!E:E,5,FALSE)</f>
        <v>Seeley Lake</v>
      </c>
      <c r="E1551" s="4" t="str">
        <f>VLOOKUP(A1551,'[1]Central Directory_LE Expanded'!A1551:'[1]Central Directory_LE Expanded'!F:F,6,FALSE)</f>
        <v>MT</v>
      </c>
      <c r="F1551" s="4" t="str">
        <f>VLOOKUP(A1551,'[1]Central Directory_LE Expanded'!A1551:'[1]Central Directory_LE Expanded'!G:G,7,FALSE)</f>
        <v>59868</v>
      </c>
      <c r="G1551" s="4" t="str">
        <f t="shared" si="24"/>
        <v>200 School Lane Seeley Lake,MT 59868</v>
      </c>
      <c r="H1551" s="9">
        <v>3739</v>
      </c>
      <c r="I1551" s="5">
        <v>44378</v>
      </c>
      <c r="J1551" s="6" t="s">
        <v>863</v>
      </c>
      <c r="K1551" t="s">
        <v>897</v>
      </c>
    </row>
    <row r="1552" spans="1:11" x14ac:dyDescent="0.25">
      <c r="A1552" s="7" t="s">
        <v>51</v>
      </c>
      <c r="B1552" s="8" t="s">
        <v>52</v>
      </c>
      <c r="C1552" s="4" t="str">
        <f>VLOOKUP(A1552,'Central Directory_LE Expanded'!A1552:'Central Directory_LE Expanded'!D:D,4,FALSE)</f>
        <v>200 School Lane</v>
      </c>
      <c r="D1552" s="4" t="str">
        <f>VLOOKUP(A1552,'[1]Central Directory_LE Expanded'!A1552:'[1]Central Directory_LE Expanded'!E:E,5,FALSE)</f>
        <v>Seeley Lake</v>
      </c>
      <c r="E1552" s="4" t="str">
        <f>VLOOKUP(A1552,'[1]Central Directory_LE Expanded'!A1552:'[1]Central Directory_LE Expanded'!F:F,6,FALSE)</f>
        <v>MT</v>
      </c>
      <c r="F1552" s="4" t="str">
        <f>VLOOKUP(A1552,'[1]Central Directory_LE Expanded'!A1552:'[1]Central Directory_LE Expanded'!G:G,7,FALSE)</f>
        <v>59868</v>
      </c>
      <c r="G1552" s="4" t="str">
        <f t="shared" si="24"/>
        <v>200 School Lane Seeley Lake,MT 59868</v>
      </c>
      <c r="H1552" s="9">
        <v>75487</v>
      </c>
      <c r="I1552" s="5">
        <v>44378</v>
      </c>
      <c r="J1552" s="6" t="s">
        <v>893</v>
      </c>
      <c r="K1552" t="s">
        <v>897</v>
      </c>
    </row>
    <row r="1553" spans="1:11" x14ac:dyDescent="0.25">
      <c r="A1553" s="7" t="s">
        <v>51</v>
      </c>
      <c r="B1553" s="8" t="s">
        <v>52</v>
      </c>
      <c r="C1553" s="4" t="str">
        <f>VLOOKUP(A1553,'Central Directory_LE Expanded'!A1553:'Central Directory_LE Expanded'!D:D,4,FALSE)</f>
        <v>200 School Lane</v>
      </c>
      <c r="D1553" s="4" t="str">
        <f>VLOOKUP(A1553,'[1]Central Directory_LE Expanded'!A1553:'[1]Central Directory_LE Expanded'!E:E,5,FALSE)</f>
        <v>Seeley Lake</v>
      </c>
      <c r="E1553" s="4" t="str">
        <f>VLOOKUP(A1553,'[1]Central Directory_LE Expanded'!A1553:'[1]Central Directory_LE Expanded'!F:F,6,FALSE)</f>
        <v>MT</v>
      </c>
      <c r="F1553" s="4" t="str">
        <f>VLOOKUP(A1553,'[1]Central Directory_LE Expanded'!A1553:'[1]Central Directory_LE Expanded'!G:G,7,FALSE)</f>
        <v>59868</v>
      </c>
      <c r="G1553" s="4" t="str">
        <f t="shared" si="24"/>
        <v>200 School Lane Seeley Lake,MT 59868</v>
      </c>
      <c r="H1553" s="9">
        <v>5725</v>
      </c>
      <c r="I1553" s="5">
        <v>44378</v>
      </c>
      <c r="J1553" s="6" t="s">
        <v>333</v>
      </c>
      <c r="K1553" t="s">
        <v>897</v>
      </c>
    </row>
    <row r="1554" spans="1:11" x14ac:dyDescent="0.25">
      <c r="A1554" s="7" t="s">
        <v>51</v>
      </c>
      <c r="B1554" s="8" t="s">
        <v>52</v>
      </c>
      <c r="C1554" s="4" t="str">
        <f>VLOOKUP(A1554,'Central Directory_LE Expanded'!A1554:'Central Directory_LE Expanded'!D:D,4,FALSE)</f>
        <v>200 School Lane</v>
      </c>
      <c r="D1554" s="4" t="str">
        <f>VLOOKUP(A1554,'[1]Central Directory_LE Expanded'!A1554:'[1]Central Directory_LE Expanded'!E:E,5,FALSE)</f>
        <v>Seeley Lake</v>
      </c>
      <c r="E1554" s="4" t="str">
        <f>VLOOKUP(A1554,'[1]Central Directory_LE Expanded'!A1554:'[1]Central Directory_LE Expanded'!F:F,6,FALSE)</f>
        <v>MT</v>
      </c>
      <c r="F1554" s="4" t="str">
        <f>VLOOKUP(A1554,'[1]Central Directory_LE Expanded'!A1554:'[1]Central Directory_LE Expanded'!G:G,7,FALSE)</f>
        <v>59868</v>
      </c>
      <c r="G1554" s="4" t="str">
        <f t="shared" si="24"/>
        <v>200 School Lane Seeley Lake,MT 59868</v>
      </c>
      <c r="H1554" s="9">
        <v>10000</v>
      </c>
      <c r="I1554" s="5">
        <v>44378</v>
      </c>
      <c r="J1554" s="6" t="s">
        <v>334</v>
      </c>
      <c r="K1554" t="s">
        <v>897</v>
      </c>
    </row>
    <row r="1555" spans="1:11" x14ac:dyDescent="0.25">
      <c r="A1555" s="7" t="s">
        <v>51</v>
      </c>
      <c r="B1555" s="8" t="s">
        <v>52</v>
      </c>
      <c r="C1555" s="4" t="str">
        <f>VLOOKUP(A1555,'Central Directory_LE Expanded'!A1555:'Central Directory_LE Expanded'!D:D,4,FALSE)</f>
        <v>200 School Lane</v>
      </c>
      <c r="D1555" s="4" t="str">
        <f>VLOOKUP(A1555,'[1]Central Directory_LE Expanded'!A1555:'[1]Central Directory_LE Expanded'!E:E,5,FALSE)</f>
        <v>Seeley Lake</v>
      </c>
      <c r="E1555" s="4" t="str">
        <f>VLOOKUP(A1555,'[1]Central Directory_LE Expanded'!A1555:'[1]Central Directory_LE Expanded'!F:F,6,FALSE)</f>
        <v>MT</v>
      </c>
      <c r="F1555" s="4" t="str">
        <f>VLOOKUP(A1555,'[1]Central Directory_LE Expanded'!A1555:'[1]Central Directory_LE Expanded'!G:G,7,FALSE)</f>
        <v>59868</v>
      </c>
      <c r="G1555" s="4" t="str">
        <f t="shared" si="24"/>
        <v>200 School Lane Seeley Lake,MT 59868</v>
      </c>
      <c r="H1555" s="9">
        <v>149000</v>
      </c>
      <c r="I1555" s="5">
        <v>44378</v>
      </c>
      <c r="J1555" s="6" t="s">
        <v>13</v>
      </c>
      <c r="K1555" t="s">
        <v>897</v>
      </c>
    </row>
    <row r="1556" spans="1:11" x14ac:dyDescent="0.25">
      <c r="A1556" s="7" t="s">
        <v>214</v>
      </c>
      <c r="B1556" s="8" t="s">
        <v>215</v>
      </c>
      <c r="C1556" s="4" t="str">
        <f>VLOOKUP(A1556,'Central Directory_LE Expanded'!A1556:'Central Directory_LE Expanded'!D:D,4,FALSE)</f>
        <v>17620 Frenchtown Frontage Rd.</v>
      </c>
      <c r="D1556" s="4" t="str">
        <f>VLOOKUP(A1556,'[1]Central Directory_LE Expanded'!A1556:'[1]Central Directory_LE Expanded'!E:E,5,FALSE)</f>
        <v>Frenchtown</v>
      </c>
      <c r="E1556" s="4" t="str">
        <f>VLOOKUP(A1556,'[1]Central Directory_LE Expanded'!A1556:'[1]Central Directory_LE Expanded'!F:F,6,FALSE)</f>
        <v>MT</v>
      </c>
      <c r="F1556" s="4" t="str">
        <f>VLOOKUP(A1556,'[1]Central Directory_LE Expanded'!A1556:'[1]Central Directory_LE Expanded'!G:G,7,FALSE)</f>
        <v>59834</v>
      </c>
      <c r="G1556" s="4" t="str">
        <f t="shared" si="24"/>
        <v>17620 Frenchtown Frontage Rd. Frenchtown,MT 59834</v>
      </c>
      <c r="H1556" s="9">
        <v>16246</v>
      </c>
      <c r="I1556" s="5">
        <v>44378</v>
      </c>
      <c r="J1556" s="6" t="s">
        <v>69</v>
      </c>
      <c r="K1556" t="s">
        <v>897</v>
      </c>
    </row>
    <row r="1557" spans="1:11" x14ac:dyDescent="0.25">
      <c r="A1557" s="7" t="s">
        <v>214</v>
      </c>
      <c r="B1557" s="8" t="s">
        <v>215</v>
      </c>
      <c r="C1557" s="4" t="str">
        <f>VLOOKUP(A1557,'Central Directory_LE Expanded'!A1557:'Central Directory_LE Expanded'!D:D,4,FALSE)</f>
        <v>17620 Frenchtown Frontage Rd.</v>
      </c>
      <c r="D1557" s="4" t="str">
        <f>VLOOKUP(A1557,'[1]Central Directory_LE Expanded'!A1557:'[1]Central Directory_LE Expanded'!E:E,5,FALSE)</f>
        <v>Frenchtown</v>
      </c>
      <c r="E1557" s="4" t="str">
        <f>VLOOKUP(A1557,'[1]Central Directory_LE Expanded'!A1557:'[1]Central Directory_LE Expanded'!F:F,6,FALSE)</f>
        <v>MT</v>
      </c>
      <c r="F1557" s="4" t="str">
        <f>VLOOKUP(A1557,'[1]Central Directory_LE Expanded'!A1557:'[1]Central Directory_LE Expanded'!G:G,7,FALSE)</f>
        <v>59834</v>
      </c>
      <c r="G1557" s="4" t="str">
        <f t="shared" si="24"/>
        <v>17620 Frenchtown Frontage Rd. Frenchtown,MT 59834</v>
      </c>
      <c r="H1557" s="9">
        <v>279320</v>
      </c>
      <c r="I1557" s="5">
        <v>44378</v>
      </c>
      <c r="J1557" s="6" t="s">
        <v>819</v>
      </c>
      <c r="K1557" t="s">
        <v>897</v>
      </c>
    </row>
    <row r="1558" spans="1:11" x14ac:dyDescent="0.25">
      <c r="A1558" s="7" t="s">
        <v>214</v>
      </c>
      <c r="B1558" s="8" t="s">
        <v>215</v>
      </c>
      <c r="C1558" s="4" t="str">
        <f>VLOOKUP(A1558,'Central Directory_LE Expanded'!A1558:'Central Directory_LE Expanded'!D:D,4,FALSE)</f>
        <v>17620 Frenchtown Frontage Rd.</v>
      </c>
      <c r="D1558" s="4" t="str">
        <f>VLOOKUP(A1558,'[1]Central Directory_LE Expanded'!A1558:'[1]Central Directory_LE Expanded'!E:E,5,FALSE)</f>
        <v>Frenchtown</v>
      </c>
      <c r="E1558" s="4" t="str">
        <f>VLOOKUP(A1558,'[1]Central Directory_LE Expanded'!A1558:'[1]Central Directory_LE Expanded'!F:F,6,FALSE)</f>
        <v>MT</v>
      </c>
      <c r="F1558" s="4" t="str">
        <f>VLOOKUP(A1558,'[1]Central Directory_LE Expanded'!A1558:'[1]Central Directory_LE Expanded'!G:G,7,FALSE)</f>
        <v>59834</v>
      </c>
      <c r="G1558" s="4" t="str">
        <f t="shared" si="24"/>
        <v>17620 Frenchtown Frontage Rd. Frenchtown,MT 59834</v>
      </c>
      <c r="H1558" s="9">
        <v>70699</v>
      </c>
      <c r="I1558" s="5">
        <v>44378</v>
      </c>
      <c r="J1558" s="6" t="s">
        <v>891</v>
      </c>
      <c r="K1558" t="s">
        <v>897</v>
      </c>
    </row>
    <row r="1559" spans="1:11" x14ac:dyDescent="0.25">
      <c r="A1559" s="7" t="s">
        <v>214</v>
      </c>
      <c r="B1559" s="8" t="s">
        <v>215</v>
      </c>
      <c r="C1559" s="4" t="str">
        <f>VLOOKUP(A1559,'Central Directory_LE Expanded'!A1559:'Central Directory_LE Expanded'!D:D,4,FALSE)</f>
        <v>17620 Frenchtown Frontage Rd.</v>
      </c>
      <c r="D1559" s="4" t="str">
        <f>VLOOKUP(A1559,'[1]Central Directory_LE Expanded'!A1559:'[1]Central Directory_LE Expanded'!E:E,5,FALSE)</f>
        <v>Frenchtown</v>
      </c>
      <c r="E1559" s="4" t="str">
        <f>VLOOKUP(A1559,'[1]Central Directory_LE Expanded'!A1559:'[1]Central Directory_LE Expanded'!F:F,6,FALSE)</f>
        <v>MT</v>
      </c>
      <c r="F1559" s="4" t="str">
        <f>VLOOKUP(A1559,'[1]Central Directory_LE Expanded'!A1559:'[1]Central Directory_LE Expanded'!G:G,7,FALSE)</f>
        <v>59834</v>
      </c>
      <c r="G1559" s="4" t="str">
        <f t="shared" si="24"/>
        <v>17620 Frenchtown Frontage Rd. Frenchtown,MT 59834</v>
      </c>
      <c r="H1559" s="9">
        <v>10829</v>
      </c>
      <c r="I1559" s="5">
        <v>44378</v>
      </c>
      <c r="J1559" s="6" t="s">
        <v>820</v>
      </c>
      <c r="K1559" t="s">
        <v>897</v>
      </c>
    </row>
    <row r="1560" spans="1:11" x14ac:dyDescent="0.25">
      <c r="A1560" s="7" t="s">
        <v>214</v>
      </c>
      <c r="B1560" s="8" t="s">
        <v>215</v>
      </c>
      <c r="C1560" s="4" t="str">
        <f>VLOOKUP(A1560,'Central Directory_LE Expanded'!A1560:'Central Directory_LE Expanded'!D:D,4,FALSE)</f>
        <v>17620 Frenchtown Frontage Rd.</v>
      </c>
      <c r="D1560" s="4" t="str">
        <f>VLOOKUP(A1560,'[1]Central Directory_LE Expanded'!A1560:'[1]Central Directory_LE Expanded'!E:E,5,FALSE)</f>
        <v>Frenchtown</v>
      </c>
      <c r="E1560" s="4" t="str">
        <f>VLOOKUP(A1560,'[1]Central Directory_LE Expanded'!A1560:'[1]Central Directory_LE Expanded'!F:F,6,FALSE)</f>
        <v>MT</v>
      </c>
      <c r="F1560" s="4" t="str">
        <f>VLOOKUP(A1560,'[1]Central Directory_LE Expanded'!A1560:'[1]Central Directory_LE Expanded'!G:G,7,FALSE)</f>
        <v>59834</v>
      </c>
      <c r="G1560" s="4" t="str">
        <f t="shared" si="24"/>
        <v>17620 Frenchtown Frontage Rd. Frenchtown,MT 59834</v>
      </c>
      <c r="H1560" s="9">
        <v>7090</v>
      </c>
      <c r="I1560" s="5">
        <v>44378</v>
      </c>
      <c r="J1560" s="6" t="s">
        <v>892</v>
      </c>
      <c r="K1560" t="s">
        <v>897</v>
      </c>
    </row>
    <row r="1561" spans="1:11" x14ac:dyDescent="0.25">
      <c r="A1561" s="7" t="s">
        <v>214</v>
      </c>
      <c r="B1561" s="8" t="s">
        <v>215</v>
      </c>
      <c r="C1561" s="4" t="str">
        <f>VLOOKUP(A1561,'Central Directory_LE Expanded'!A1561:'Central Directory_LE Expanded'!D:D,4,FALSE)</f>
        <v>17620 Frenchtown Frontage Rd.</v>
      </c>
      <c r="D1561" s="4" t="str">
        <f>VLOOKUP(A1561,'[1]Central Directory_LE Expanded'!A1561:'[1]Central Directory_LE Expanded'!E:E,5,FALSE)</f>
        <v>Frenchtown</v>
      </c>
      <c r="E1561" s="4" t="str">
        <f>VLOOKUP(A1561,'[1]Central Directory_LE Expanded'!A1561:'[1]Central Directory_LE Expanded'!F:F,6,FALSE)</f>
        <v>MT</v>
      </c>
      <c r="F1561" s="4" t="str">
        <f>VLOOKUP(A1561,'[1]Central Directory_LE Expanded'!A1561:'[1]Central Directory_LE Expanded'!G:G,7,FALSE)</f>
        <v>59834</v>
      </c>
      <c r="G1561" s="4" t="str">
        <f t="shared" si="24"/>
        <v>17620 Frenchtown Frontage Rd. Frenchtown,MT 59834</v>
      </c>
      <c r="H1561" s="9">
        <v>290424</v>
      </c>
      <c r="I1561" s="5">
        <v>44378</v>
      </c>
      <c r="J1561" s="6" t="s">
        <v>893</v>
      </c>
      <c r="K1561" t="s">
        <v>897</v>
      </c>
    </row>
    <row r="1562" spans="1:11" x14ac:dyDescent="0.25">
      <c r="A1562" s="7" t="s">
        <v>214</v>
      </c>
      <c r="B1562" s="8" t="s">
        <v>215</v>
      </c>
      <c r="C1562" s="4" t="str">
        <f>VLOOKUP(A1562,'Central Directory_LE Expanded'!A1562:'Central Directory_LE Expanded'!D:D,4,FALSE)</f>
        <v>17620 Frenchtown Frontage Rd.</v>
      </c>
      <c r="D1562" s="4" t="str">
        <f>VLOOKUP(A1562,'[1]Central Directory_LE Expanded'!A1562:'[1]Central Directory_LE Expanded'!E:E,5,FALSE)</f>
        <v>Frenchtown</v>
      </c>
      <c r="E1562" s="4" t="str">
        <f>VLOOKUP(A1562,'[1]Central Directory_LE Expanded'!A1562:'[1]Central Directory_LE Expanded'!F:F,6,FALSE)</f>
        <v>MT</v>
      </c>
      <c r="F1562" s="4" t="str">
        <f>VLOOKUP(A1562,'[1]Central Directory_LE Expanded'!A1562:'[1]Central Directory_LE Expanded'!G:G,7,FALSE)</f>
        <v>59834</v>
      </c>
      <c r="G1562" s="4" t="str">
        <f t="shared" si="24"/>
        <v>17620 Frenchtown Frontage Rd. Frenchtown,MT 59834</v>
      </c>
      <c r="H1562" s="9">
        <v>46928</v>
      </c>
      <c r="I1562" s="5">
        <v>44378</v>
      </c>
      <c r="J1562" s="6" t="s">
        <v>333</v>
      </c>
      <c r="K1562" t="s">
        <v>897</v>
      </c>
    </row>
    <row r="1563" spans="1:11" x14ac:dyDescent="0.25">
      <c r="A1563" s="7" t="s">
        <v>214</v>
      </c>
      <c r="B1563" s="8" t="s">
        <v>215</v>
      </c>
      <c r="C1563" s="4" t="str">
        <f>VLOOKUP(A1563,'Central Directory_LE Expanded'!A1563:'Central Directory_LE Expanded'!D:D,4,FALSE)</f>
        <v>17620 Frenchtown Frontage Rd.</v>
      </c>
      <c r="D1563" s="4" t="str">
        <f>VLOOKUP(A1563,'[1]Central Directory_LE Expanded'!A1563:'[1]Central Directory_LE Expanded'!E:E,5,FALSE)</f>
        <v>Frenchtown</v>
      </c>
      <c r="E1563" s="4" t="str">
        <f>VLOOKUP(A1563,'[1]Central Directory_LE Expanded'!A1563:'[1]Central Directory_LE Expanded'!F:F,6,FALSE)</f>
        <v>MT</v>
      </c>
      <c r="F1563" s="4" t="str">
        <f>VLOOKUP(A1563,'[1]Central Directory_LE Expanded'!A1563:'[1]Central Directory_LE Expanded'!G:G,7,FALSE)</f>
        <v>59834</v>
      </c>
      <c r="G1563" s="4" t="str">
        <f t="shared" si="24"/>
        <v>17620 Frenchtown Frontage Rd. Frenchtown,MT 59834</v>
      </c>
      <c r="H1563" s="9">
        <v>24067</v>
      </c>
      <c r="I1563" s="5">
        <v>44378</v>
      </c>
      <c r="J1563" s="6" t="s">
        <v>334</v>
      </c>
      <c r="K1563" t="s">
        <v>897</v>
      </c>
    </row>
    <row r="1564" spans="1:11" x14ac:dyDescent="0.25">
      <c r="A1564" s="7" t="s">
        <v>214</v>
      </c>
      <c r="B1564" s="8" t="s">
        <v>215</v>
      </c>
      <c r="C1564" s="4" t="str">
        <f>VLOOKUP(A1564,'Central Directory_LE Expanded'!A1564:'Central Directory_LE Expanded'!D:D,4,FALSE)</f>
        <v>17620 Frenchtown Frontage Rd.</v>
      </c>
      <c r="D1564" s="4" t="str">
        <f>VLOOKUP(A1564,'[1]Central Directory_LE Expanded'!A1564:'[1]Central Directory_LE Expanded'!E:E,5,FALSE)</f>
        <v>Frenchtown</v>
      </c>
      <c r="E1564" s="4" t="str">
        <f>VLOOKUP(A1564,'[1]Central Directory_LE Expanded'!A1564:'[1]Central Directory_LE Expanded'!F:F,6,FALSE)</f>
        <v>MT</v>
      </c>
      <c r="F1564" s="4" t="str">
        <f>VLOOKUP(A1564,'[1]Central Directory_LE Expanded'!A1564:'[1]Central Directory_LE Expanded'!G:G,7,FALSE)</f>
        <v>59834</v>
      </c>
      <c r="G1564" s="4" t="str">
        <f t="shared" si="24"/>
        <v>17620 Frenchtown Frontage Rd. Frenchtown,MT 59834</v>
      </c>
      <c r="H1564" s="9">
        <v>28170</v>
      </c>
      <c r="I1564" s="5">
        <v>44378</v>
      </c>
      <c r="J1564" s="6" t="s">
        <v>337</v>
      </c>
      <c r="K1564" t="s">
        <v>897</v>
      </c>
    </row>
    <row r="1565" spans="1:11" x14ac:dyDescent="0.25">
      <c r="A1565" s="7" t="s">
        <v>624</v>
      </c>
      <c r="B1565" s="8" t="s">
        <v>625</v>
      </c>
      <c r="C1565" s="4" t="str">
        <f>VLOOKUP(A1565,'Central Directory_LE Expanded'!A1565:'Central Directory_LE Expanded'!D:D,4,FALSE)</f>
        <v>700 3rd Street W</v>
      </c>
      <c r="D1565" s="4" t="str">
        <f>VLOOKUP(A1565,'[1]Central Directory_LE Expanded'!A1565:'[1]Central Directory_LE Expanded'!E:E,5,FALSE)</f>
        <v>Roundup</v>
      </c>
      <c r="E1565" s="4" t="str">
        <f>VLOOKUP(A1565,'[1]Central Directory_LE Expanded'!A1565:'[1]Central Directory_LE Expanded'!F:F,6,FALSE)</f>
        <v>MT</v>
      </c>
      <c r="F1565" s="4" t="str">
        <f>VLOOKUP(A1565,'[1]Central Directory_LE Expanded'!A1565:'[1]Central Directory_LE Expanded'!G:G,7,FALSE)</f>
        <v>59072</v>
      </c>
      <c r="G1565" s="4" t="str">
        <f t="shared" si="24"/>
        <v>700 3rd Street W Roundup,MT 59072</v>
      </c>
      <c r="H1565" s="9">
        <v>109463</v>
      </c>
      <c r="I1565" s="5">
        <v>44378</v>
      </c>
      <c r="J1565" s="6" t="s">
        <v>819</v>
      </c>
      <c r="K1565" t="s">
        <v>897</v>
      </c>
    </row>
    <row r="1566" spans="1:11" x14ac:dyDescent="0.25">
      <c r="A1566" s="7" t="s">
        <v>624</v>
      </c>
      <c r="B1566" s="8" t="s">
        <v>625</v>
      </c>
      <c r="C1566" s="4" t="str">
        <f>VLOOKUP(A1566,'Central Directory_LE Expanded'!A1566:'Central Directory_LE Expanded'!D:D,4,FALSE)</f>
        <v>700 3rd Street W</v>
      </c>
      <c r="D1566" s="4" t="str">
        <f>VLOOKUP(A1566,'[1]Central Directory_LE Expanded'!A1566:'[1]Central Directory_LE Expanded'!E:E,5,FALSE)</f>
        <v>Roundup</v>
      </c>
      <c r="E1566" s="4" t="str">
        <f>VLOOKUP(A1566,'[1]Central Directory_LE Expanded'!A1566:'[1]Central Directory_LE Expanded'!F:F,6,FALSE)</f>
        <v>MT</v>
      </c>
      <c r="F1566" s="4" t="str">
        <f>VLOOKUP(A1566,'[1]Central Directory_LE Expanded'!A1566:'[1]Central Directory_LE Expanded'!G:G,7,FALSE)</f>
        <v>59072</v>
      </c>
      <c r="G1566" s="4" t="str">
        <f t="shared" si="24"/>
        <v>700 3rd Street W Roundup,MT 59072</v>
      </c>
      <c r="H1566" s="9">
        <v>24277</v>
      </c>
      <c r="I1566" s="5">
        <v>44378</v>
      </c>
      <c r="J1566" s="6" t="s">
        <v>891</v>
      </c>
      <c r="K1566" t="s">
        <v>897</v>
      </c>
    </row>
    <row r="1567" spans="1:11" x14ac:dyDescent="0.25">
      <c r="A1567" s="7" t="s">
        <v>624</v>
      </c>
      <c r="B1567" s="8" t="s">
        <v>625</v>
      </c>
      <c r="C1567" s="4" t="str">
        <f>VLOOKUP(A1567,'Central Directory_LE Expanded'!A1567:'Central Directory_LE Expanded'!D:D,4,FALSE)</f>
        <v>700 3rd Street W</v>
      </c>
      <c r="D1567" s="4" t="str">
        <f>VLOOKUP(A1567,'[1]Central Directory_LE Expanded'!A1567:'[1]Central Directory_LE Expanded'!E:E,5,FALSE)</f>
        <v>Roundup</v>
      </c>
      <c r="E1567" s="4" t="str">
        <f>VLOOKUP(A1567,'[1]Central Directory_LE Expanded'!A1567:'[1]Central Directory_LE Expanded'!F:F,6,FALSE)</f>
        <v>MT</v>
      </c>
      <c r="F1567" s="4" t="str">
        <f>VLOOKUP(A1567,'[1]Central Directory_LE Expanded'!A1567:'[1]Central Directory_LE Expanded'!G:G,7,FALSE)</f>
        <v>59072</v>
      </c>
      <c r="G1567" s="4" t="str">
        <f t="shared" si="24"/>
        <v>700 3rd Street W Roundup,MT 59072</v>
      </c>
      <c r="H1567" s="9">
        <v>5826</v>
      </c>
      <c r="I1567" s="5">
        <v>44378</v>
      </c>
      <c r="J1567" s="6" t="s">
        <v>820</v>
      </c>
      <c r="K1567" t="s">
        <v>897</v>
      </c>
    </row>
    <row r="1568" spans="1:11" x14ac:dyDescent="0.25">
      <c r="A1568" s="7" t="s">
        <v>624</v>
      </c>
      <c r="B1568" s="8" t="s">
        <v>625</v>
      </c>
      <c r="C1568" s="4" t="str">
        <f>VLOOKUP(A1568,'Central Directory_LE Expanded'!A1568:'Central Directory_LE Expanded'!D:D,4,FALSE)</f>
        <v>700 3rd Street W</v>
      </c>
      <c r="D1568" s="4" t="str">
        <f>VLOOKUP(A1568,'[1]Central Directory_LE Expanded'!A1568:'[1]Central Directory_LE Expanded'!E:E,5,FALSE)</f>
        <v>Roundup</v>
      </c>
      <c r="E1568" s="4" t="str">
        <f>VLOOKUP(A1568,'[1]Central Directory_LE Expanded'!A1568:'[1]Central Directory_LE Expanded'!F:F,6,FALSE)</f>
        <v>MT</v>
      </c>
      <c r="F1568" s="4" t="str">
        <f>VLOOKUP(A1568,'[1]Central Directory_LE Expanded'!A1568:'[1]Central Directory_LE Expanded'!G:G,7,FALSE)</f>
        <v>59072</v>
      </c>
      <c r="G1568" s="4" t="str">
        <f t="shared" si="24"/>
        <v>700 3rd Street W Roundup,MT 59072</v>
      </c>
      <c r="H1568" s="9">
        <v>2440</v>
      </c>
      <c r="I1568" s="5">
        <v>44378</v>
      </c>
      <c r="J1568" s="6" t="s">
        <v>892</v>
      </c>
      <c r="K1568" t="s">
        <v>897</v>
      </c>
    </row>
    <row r="1569" spans="1:11" x14ac:dyDescent="0.25">
      <c r="A1569" s="7" t="s">
        <v>624</v>
      </c>
      <c r="B1569" s="8" t="s">
        <v>625</v>
      </c>
      <c r="C1569" s="4" t="str">
        <f>VLOOKUP(A1569,'Central Directory_LE Expanded'!A1569:'Central Directory_LE Expanded'!D:D,4,FALSE)</f>
        <v>700 3rd Street W</v>
      </c>
      <c r="D1569" s="4" t="str">
        <f>VLOOKUP(A1569,'[1]Central Directory_LE Expanded'!A1569:'[1]Central Directory_LE Expanded'!E:E,5,FALSE)</f>
        <v>Roundup</v>
      </c>
      <c r="E1569" s="4" t="str">
        <f>VLOOKUP(A1569,'[1]Central Directory_LE Expanded'!A1569:'[1]Central Directory_LE Expanded'!F:F,6,FALSE)</f>
        <v>MT</v>
      </c>
      <c r="F1569" s="4" t="str">
        <f>VLOOKUP(A1569,'[1]Central Directory_LE Expanded'!A1569:'[1]Central Directory_LE Expanded'!G:G,7,FALSE)</f>
        <v>59072</v>
      </c>
      <c r="G1569" s="4" t="str">
        <f t="shared" si="24"/>
        <v>700 3rd Street W Roundup,MT 59072</v>
      </c>
      <c r="H1569" s="9">
        <v>135547</v>
      </c>
      <c r="I1569" s="5">
        <v>44378</v>
      </c>
      <c r="J1569" s="6" t="s">
        <v>893</v>
      </c>
      <c r="K1569" t="s">
        <v>897</v>
      </c>
    </row>
    <row r="1570" spans="1:11" x14ac:dyDescent="0.25">
      <c r="A1570" s="7" t="s">
        <v>624</v>
      </c>
      <c r="B1570" s="8" t="s">
        <v>625</v>
      </c>
      <c r="C1570" s="4" t="str">
        <f>VLOOKUP(A1570,'Central Directory_LE Expanded'!A1570:'Central Directory_LE Expanded'!D:D,4,FALSE)</f>
        <v>700 3rd Street W</v>
      </c>
      <c r="D1570" s="4" t="str">
        <f>VLOOKUP(A1570,'[1]Central Directory_LE Expanded'!A1570:'[1]Central Directory_LE Expanded'!E:E,5,FALSE)</f>
        <v>Roundup</v>
      </c>
      <c r="E1570" s="4" t="str">
        <f>VLOOKUP(A1570,'[1]Central Directory_LE Expanded'!A1570:'[1]Central Directory_LE Expanded'!F:F,6,FALSE)</f>
        <v>MT</v>
      </c>
      <c r="F1570" s="4" t="str">
        <f>VLOOKUP(A1570,'[1]Central Directory_LE Expanded'!A1570:'[1]Central Directory_LE Expanded'!G:G,7,FALSE)</f>
        <v>59072</v>
      </c>
      <c r="G1570" s="4" t="str">
        <f t="shared" si="24"/>
        <v>700 3rd Street W Roundup,MT 59072</v>
      </c>
      <c r="H1570" s="9">
        <v>41751</v>
      </c>
      <c r="I1570" s="5">
        <v>44378</v>
      </c>
      <c r="J1570" s="6" t="s">
        <v>333</v>
      </c>
      <c r="K1570" t="s">
        <v>897</v>
      </c>
    </row>
    <row r="1571" spans="1:11" x14ac:dyDescent="0.25">
      <c r="A1571" s="7" t="s">
        <v>624</v>
      </c>
      <c r="B1571" s="8" t="s">
        <v>625</v>
      </c>
      <c r="C1571" s="4" t="str">
        <f>VLOOKUP(A1571,'Central Directory_LE Expanded'!A1571:'Central Directory_LE Expanded'!D:D,4,FALSE)</f>
        <v>700 3rd Street W</v>
      </c>
      <c r="D1571" s="4" t="str">
        <f>VLOOKUP(A1571,'[1]Central Directory_LE Expanded'!A1571:'[1]Central Directory_LE Expanded'!E:E,5,FALSE)</f>
        <v>Roundup</v>
      </c>
      <c r="E1571" s="4" t="str">
        <f>VLOOKUP(A1571,'[1]Central Directory_LE Expanded'!A1571:'[1]Central Directory_LE Expanded'!F:F,6,FALSE)</f>
        <v>MT</v>
      </c>
      <c r="F1571" s="4" t="str">
        <f>VLOOKUP(A1571,'[1]Central Directory_LE Expanded'!A1571:'[1]Central Directory_LE Expanded'!G:G,7,FALSE)</f>
        <v>59072</v>
      </c>
      <c r="G1571" s="4" t="str">
        <f t="shared" si="24"/>
        <v>700 3rd Street W Roundup,MT 59072</v>
      </c>
      <c r="H1571" s="9">
        <v>11512</v>
      </c>
      <c r="I1571" s="5">
        <v>44378</v>
      </c>
      <c r="J1571" s="6" t="s">
        <v>334</v>
      </c>
      <c r="K1571" t="s">
        <v>897</v>
      </c>
    </row>
    <row r="1572" spans="1:11" x14ac:dyDescent="0.25">
      <c r="A1572" s="7" t="s">
        <v>624</v>
      </c>
      <c r="B1572" s="8" t="s">
        <v>625</v>
      </c>
      <c r="C1572" s="4" t="str">
        <f>VLOOKUP(A1572,'Central Directory_LE Expanded'!A1572:'Central Directory_LE Expanded'!D:D,4,FALSE)</f>
        <v>700 3rd Street W</v>
      </c>
      <c r="D1572" s="4" t="str">
        <f>VLOOKUP(A1572,'[1]Central Directory_LE Expanded'!A1572:'[1]Central Directory_LE Expanded'!E:E,5,FALSE)</f>
        <v>Roundup</v>
      </c>
      <c r="E1572" s="4" t="str">
        <f>VLOOKUP(A1572,'[1]Central Directory_LE Expanded'!A1572:'[1]Central Directory_LE Expanded'!F:F,6,FALSE)</f>
        <v>MT</v>
      </c>
      <c r="F1572" s="4" t="str">
        <f>VLOOKUP(A1572,'[1]Central Directory_LE Expanded'!A1572:'[1]Central Directory_LE Expanded'!G:G,7,FALSE)</f>
        <v>59072</v>
      </c>
      <c r="G1572" s="4" t="str">
        <f t="shared" si="24"/>
        <v>700 3rd Street W Roundup,MT 59072</v>
      </c>
      <c r="H1572" s="9">
        <v>7646</v>
      </c>
      <c r="I1572" s="5">
        <v>44378</v>
      </c>
      <c r="J1572" s="6" t="s">
        <v>337</v>
      </c>
      <c r="K1572" t="s">
        <v>897</v>
      </c>
    </row>
    <row r="1573" spans="1:11" x14ac:dyDescent="0.25">
      <c r="A1573" s="7" t="s">
        <v>216</v>
      </c>
      <c r="B1573" s="8" t="s">
        <v>217</v>
      </c>
      <c r="C1573" s="4" t="str">
        <f>VLOOKUP(A1573,'Central Directory_LE Expanded'!A1573:'Central Directory_LE Expanded'!D:D,4,FALSE)</f>
        <v>700 3rd Street W</v>
      </c>
      <c r="D1573" s="4" t="str">
        <f>VLOOKUP(A1573,'[1]Central Directory_LE Expanded'!A1573:'[1]Central Directory_LE Expanded'!E:E,5,FALSE)</f>
        <v>Roundup</v>
      </c>
      <c r="E1573" s="4" t="str">
        <f>VLOOKUP(A1573,'[1]Central Directory_LE Expanded'!A1573:'[1]Central Directory_LE Expanded'!F:F,6,FALSE)</f>
        <v>MT</v>
      </c>
      <c r="F1573" s="4" t="str">
        <f>VLOOKUP(A1573,'[1]Central Directory_LE Expanded'!A1573:'[1]Central Directory_LE Expanded'!G:G,7,FALSE)</f>
        <v>59072</v>
      </c>
      <c r="G1573" s="4" t="str">
        <f t="shared" si="24"/>
        <v>700 3rd Street W Roundup,MT 59072</v>
      </c>
      <c r="H1573" s="9">
        <v>16793</v>
      </c>
      <c r="I1573" s="5">
        <v>44378</v>
      </c>
      <c r="J1573" s="6" t="s">
        <v>69</v>
      </c>
      <c r="K1573" t="s">
        <v>897</v>
      </c>
    </row>
    <row r="1574" spans="1:11" x14ac:dyDescent="0.25">
      <c r="A1574" s="7" t="s">
        <v>216</v>
      </c>
      <c r="B1574" s="8" t="s">
        <v>217</v>
      </c>
      <c r="C1574" s="4" t="str">
        <f>VLOOKUP(A1574,'Central Directory_LE Expanded'!A1574:'Central Directory_LE Expanded'!D:D,4,FALSE)</f>
        <v>700 3rd Street W</v>
      </c>
      <c r="D1574" s="4" t="str">
        <f>VLOOKUP(A1574,'[1]Central Directory_LE Expanded'!A1574:'[1]Central Directory_LE Expanded'!E:E,5,FALSE)</f>
        <v>Roundup</v>
      </c>
      <c r="E1574" s="4" t="str">
        <f>VLOOKUP(A1574,'[1]Central Directory_LE Expanded'!A1574:'[1]Central Directory_LE Expanded'!F:F,6,FALSE)</f>
        <v>MT</v>
      </c>
      <c r="F1574" s="4" t="str">
        <f>VLOOKUP(A1574,'[1]Central Directory_LE Expanded'!A1574:'[1]Central Directory_LE Expanded'!G:G,7,FALSE)</f>
        <v>59072</v>
      </c>
      <c r="G1574" s="4" t="str">
        <f t="shared" si="24"/>
        <v>700 3rd Street W Roundup,MT 59072</v>
      </c>
      <c r="H1574" s="9">
        <v>46259</v>
      </c>
      <c r="I1574" s="5">
        <v>44378</v>
      </c>
      <c r="J1574" s="6" t="s">
        <v>819</v>
      </c>
      <c r="K1574" t="s">
        <v>897</v>
      </c>
    </row>
    <row r="1575" spans="1:11" x14ac:dyDescent="0.25">
      <c r="A1575" s="7" t="s">
        <v>216</v>
      </c>
      <c r="B1575" s="8" t="s">
        <v>217</v>
      </c>
      <c r="C1575" s="4" t="str">
        <f>VLOOKUP(A1575,'Central Directory_LE Expanded'!A1575:'Central Directory_LE Expanded'!D:D,4,FALSE)</f>
        <v>700 3rd Street W</v>
      </c>
      <c r="D1575" s="4" t="str">
        <f>VLOOKUP(A1575,'[1]Central Directory_LE Expanded'!A1575:'[1]Central Directory_LE Expanded'!E:E,5,FALSE)</f>
        <v>Roundup</v>
      </c>
      <c r="E1575" s="4" t="str">
        <f>VLOOKUP(A1575,'[1]Central Directory_LE Expanded'!A1575:'[1]Central Directory_LE Expanded'!F:F,6,FALSE)</f>
        <v>MT</v>
      </c>
      <c r="F1575" s="4" t="str">
        <f>VLOOKUP(A1575,'[1]Central Directory_LE Expanded'!A1575:'[1]Central Directory_LE Expanded'!G:G,7,FALSE)</f>
        <v>59072</v>
      </c>
      <c r="G1575" s="4" t="str">
        <f t="shared" si="24"/>
        <v>700 3rd Street W Roundup,MT 59072</v>
      </c>
      <c r="H1575" s="9">
        <v>10265</v>
      </c>
      <c r="I1575" s="5">
        <v>44378</v>
      </c>
      <c r="J1575" s="6" t="s">
        <v>891</v>
      </c>
      <c r="K1575" t="s">
        <v>897</v>
      </c>
    </row>
    <row r="1576" spans="1:11" x14ac:dyDescent="0.25">
      <c r="A1576" s="7" t="s">
        <v>216</v>
      </c>
      <c r="B1576" s="8" t="s">
        <v>217</v>
      </c>
      <c r="C1576" s="4" t="str">
        <f>VLOOKUP(A1576,'Central Directory_LE Expanded'!A1576:'Central Directory_LE Expanded'!D:D,4,FALSE)</f>
        <v>700 3rd Street W</v>
      </c>
      <c r="D1576" s="4" t="str">
        <f>VLOOKUP(A1576,'[1]Central Directory_LE Expanded'!A1576:'[1]Central Directory_LE Expanded'!E:E,5,FALSE)</f>
        <v>Roundup</v>
      </c>
      <c r="E1576" s="4" t="str">
        <f>VLOOKUP(A1576,'[1]Central Directory_LE Expanded'!A1576:'[1]Central Directory_LE Expanded'!F:F,6,FALSE)</f>
        <v>MT</v>
      </c>
      <c r="F1576" s="4" t="str">
        <f>VLOOKUP(A1576,'[1]Central Directory_LE Expanded'!A1576:'[1]Central Directory_LE Expanded'!G:G,7,FALSE)</f>
        <v>59072</v>
      </c>
      <c r="G1576" s="4" t="str">
        <f t="shared" si="24"/>
        <v>700 3rd Street W Roundup,MT 59072</v>
      </c>
      <c r="H1576" s="9">
        <v>52977</v>
      </c>
      <c r="I1576" s="5">
        <v>44378</v>
      </c>
      <c r="J1576" s="6" t="s">
        <v>893</v>
      </c>
      <c r="K1576" t="s">
        <v>897</v>
      </c>
    </row>
    <row r="1577" spans="1:11" x14ac:dyDescent="0.25">
      <c r="A1577" s="7" t="s">
        <v>216</v>
      </c>
      <c r="B1577" s="8" t="s">
        <v>217</v>
      </c>
      <c r="C1577" s="4" t="str">
        <f>VLOOKUP(A1577,'Central Directory_LE Expanded'!A1577:'Central Directory_LE Expanded'!D:D,4,FALSE)</f>
        <v>700 3rd Street W</v>
      </c>
      <c r="D1577" s="4" t="str">
        <f>VLOOKUP(A1577,'[1]Central Directory_LE Expanded'!A1577:'[1]Central Directory_LE Expanded'!E:E,5,FALSE)</f>
        <v>Roundup</v>
      </c>
      <c r="E1577" s="4" t="str">
        <f>VLOOKUP(A1577,'[1]Central Directory_LE Expanded'!A1577:'[1]Central Directory_LE Expanded'!F:F,6,FALSE)</f>
        <v>MT</v>
      </c>
      <c r="F1577" s="4" t="str">
        <f>VLOOKUP(A1577,'[1]Central Directory_LE Expanded'!A1577:'[1]Central Directory_LE Expanded'!G:G,7,FALSE)</f>
        <v>59072</v>
      </c>
      <c r="G1577" s="4" t="str">
        <f t="shared" si="24"/>
        <v>700 3rd Street W Roundup,MT 59072</v>
      </c>
      <c r="H1577" s="9">
        <v>14580</v>
      </c>
      <c r="I1577" s="5">
        <v>44378</v>
      </c>
      <c r="J1577" s="6" t="s">
        <v>333</v>
      </c>
      <c r="K1577" t="s">
        <v>897</v>
      </c>
    </row>
    <row r="1578" spans="1:11" x14ac:dyDescent="0.25">
      <c r="A1578" s="7" t="s">
        <v>216</v>
      </c>
      <c r="B1578" s="8" t="s">
        <v>217</v>
      </c>
      <c r="C1578" s="4" t="str">
        <f>VLOOKUP(A1578,'Central Directory_LE Expanded'!A1578:'Central Directory_LE Expanded'!D:D,4,FALSE)</f>
        <v>700 3rd Street W</v>
      </c>
      <c r="D1578" s="4" t="str">
        <f>VLOOKUP(A1578,'[1]Central Directory_LE Expanded'!A1578:'[1]Central Directory_LE Expanded'!E:E,5,FALSE)</f>
        <v>Roundup</v>
      </c>
      <c r="E1578" s="4" t="str">
        <f>VLOOKUP(A1578,'[1]Central Directory_LE Expanded'!A1578:'[1]Central Directory_LE Expanded'!F:F,6,FALSE)</f>
        <v>MT</v>
      </c>
      <c r="F1578" s="4" t="str">
        <f>VLOOKUP(A1578,'[1]Central Directory_LE Expanded'!A1578:'[1]Central Directory_LE Expanded'!G:G,7,FALSE)</f>
        <v>59072</v>
      </c>
      <c r="G1578" s="4" t="str">
        <f t="shared" si="24"/>
        <v>700 3rd Street W Roundup,MT 59072</v>
      </c>
      <c r="H1578" s="9">
        <v>10000</v>
      </c>
      <c r="I1578" s="5">
        <v>44378</v>
      </c>
      <c r="J1578" s="6" t="s">
        <v>334</v>
      </c>
      <c r="K1578" t="s">
        <v>897</v>
      </c>
    </row>
    <row r="1579" spans="1:11" x14ac:dyDescent="0.25">
      <c r="A1579" s="7" t="s">
        <v>626</v>
      </c>
      <c r="B1579" s="8" t="s">
        <v>627</v>
      </c>
      <c r="C1579" s="4" t="str">
        <f>VLOOKUP(A1579,'Central Directory_LE Expanded'!A1579:'Central Directory_LE Expanded'!D:D,4,FALSE)</f>
        <v>5 6th Avenue N</v>
      </c>
      <c r="D1579" s="4" t="str">
        <f>VLOOKUP(A1579,'[1]Central Directory_LE Expanded'!A1579:'[1]Central Directory_LE Expanded'!E:E,5,FALSE)</f>
        <v>Melstone</v>
      </c>
      <c r="E1579" s="4" t="str">
        <f>VLOOKUP(A1579,'[1]Central Directory_LE Expanded'!A1579:'[1]Central Directory_LE Expanded'!F:F,6,FALSE)</f>
        <v>MT</v>
      </c>
      <c r="F1579" s="4" t="str">
        <f>VLOOKUP(A1579,'[1]Central Directory_LE Expanded'!A1579:'[1]Central Directory_LE Expanded'!G:G,7,FALSE)</f>
        <v>59054</v>
      </c>
      <c r="G1579" s="4" t="str">
        <f t="shared" si="24"/>
        <v>5 6th Avenue N Melstone,MT 59054</v>
      </c>
      <c r="H1579" s="9">
        <v>13599</v>
      </c>
      <c r="I1579" s="5">
        <v>44378</v>
      </c>
      <c r="J1579" s="6" t="s">
        <v>819</v>
      </c>
      <c r="K1579" t="s">
        <v>897</v>
      </c>
    </row>
    <row r="1580" spans="1:11" x14ac:dyDescent="0.25">
      <c r="A1580" s="7" t="s">
        <v>626</v>
      </c>
      <c r="B1580" s="8" t="s">
        <v>627</v>
      </c>
      <c r="C1580" s="4" t="str">
        <f>VLOOKUP(A1580,'Central Directory_LE Expanded'!A1580:'Central Directory_LE Expanded'!D:D,4,FALSE)</f>
        <v>5 6th Avenue N</v>
      </c>
      <c r="D1580" s="4" t="str">
        <f>VLOOKUP(A1580,'[1]Central Directory_LE Expanded'!A1580:'[1]Central Directory_LE Expanded'!E:E,5,FALSE)</f>
        <v>Melstone</v>
      </c>
      <c r="E1580" s="4" t="str">
        <f>VLOOKUP(A1580,'[1]Central Directory_LE Expanded'!A1580:'[1]Central Directory_LE Expanded'!F:F,6,FALSE)</f>
        <v>MT</v>
      </c>
      <c r="F1580" s="4" t="str">
        <f>VLOOKUP(A1580,'[1]Central Directory_LE Expanded'!A1580:'[1]Central Directory_LE Expanded'!G:G,7,FALSE)</f>
        <v>59054</v>
      </c>
      <c r="G1580" s="4" t="str">
        <f t="shared" si="24"/>
        <v>5 6th Avenue N Melstone,MT 59054</v>
      </c>
      <c r="H1580" s="9">
        <v>2346</v>
      </c>
      <c r="I1580" s="5">
        <v>44378</v>
      </c>
      <c r="J1580" s="6" t="s">
        <v>891</v>
      </c>
      <c r="K1580" t="s">
        <v>897</v>
      </c>
    </row>
    <row r="1581" spans="1:11" x14ac:dyDescent="0.25">
      <c r="A1581" s="7" t="s">
        <v>626</v>
      </c>
      <c r="B1581" s="8" t="s">
        <v>627</v>
      </c>
      <c r="C1581" s="4" t="str">
        <f>VLOOKUP(A1581,'Central Directory_LE Expanded'!A1581:'Central Directory_LE Expanded'!D:D,4,FALSE)</f>
        <v>5 6th Avenue N</v>
      </c>
      <c r="D1581" s="4" t="str">
        <f>VLOOKUP(A1581,'[1]Central Directory_LE Expanded'!A1581:'[1]Central Directory_LE Expanded'!E:E,5,FALSE)</f>
        <v>Melstone</v>
      </c>
      <c r="E1581" s="4" t="str">
        <f>VLOOKUP(A1581,'[1]Central Directory_LE Expanded'!A1581:'[1]Central Directory_LE Expanded'!F:F,6,FALSE)</f>
        <v>MT</v>
      </c>
      <c r="F1581" s="4" t="str">
        <f>VLOOKUP(A1581,'[1]Central Directory_LE Expanded'!A1581:'[1]Central Directory_LE Expanded'!G:G,7,FALSE)</f>
        <v>59054</v>
      </c>
      <c r="G1581" s="4" t="str">
        <f t="shared" si="24"/>
        <v>5 6th Avenue N Melstone,MT 59054</v>
      </c>
      <c r="H1581" s="9">
        <v>146</v>
      </c>
      <c r="I1581" s="5">
        <v>44378</v>
      </c>
      <c r="J1581" s="6" t="s">
        <v>820</v>
      </c>
      <c r="K1581" t="s">
        <v>897</v>
      </c>
    </row>
    <row r="1582" spans="1:11" x14ac:dyDescent="0.25">
      <c r="A1582" s="7" t="s">
        <v>626</v>
      </c>
      <c r="B1582" s="8" t="s">
        <v>627</v>
      </c>
      <c r="C1582" s="4" t="str">
        <f>VLOOKUP(A1582,'Central Directory_LE Expanded'!A1582:'Central Directory_LE Expanded'!D:D,4,FALSE)</f>
        <v>5 6th Avenue N</v>
      </c>
      <c r="D1582" s="4" t="str">
        <f>VLOOKUP(A1582,'[1]Central Directory_LE Expanded'!A1582:'[1]Central Directory_LE Expanded'!E:E,5,FALSE)</f>
        <v>Melstone</v>
      </c>
      <c r="E1582" s="4" t="str">
        <f>VLOOKUP(A1582,'[1]Central Directory_LE Expanded'!A1582:'[1]Central Directory_LE Expanded'!F:F,6,FALSE)</f>
        <v>MT</v>
      </c>
      <c r="F1582" s="4" t="str">
        <f>VLOOKUP(A1582,'[1]Central Directory_LE Expanded'!A1582:'[1]Central Directory_LE Expanded'!G:G,7,FALSE)</f>
        <v>59054</v>
      </c>
      <c r="G1582" s="4" t="str">
        <f t="shared" si="24"/>
        <v>5 6th Avenue N Melstone,MT 59054</v>
      </c>
      <c r="H1582" s="9">
        <v>235</v>
      </c>
      <c r="I1582" s="5">
        <v>44378</v>
      </c>
      <c r="J1582" s="6" t="s">
        <v>892</v>
      </c>
      <c r="K1582" t="s">
        <v>897</v>
      </c>
    </row>
    <row r="1583" spans="1:11" x14ac:dyDescent="0.25">
      <c r="A1583" s="7" t="s">
        <v>626</v>
      </c>
      <c r="B1583" s="8" t="s">
        <v>627</v>
      </c>
      <c r="C1583" s="4" t="str">
        <f>VLOOKUP(A1583,'Central Directory_LE Expanded'!A1583:'Central Directory_LE Expanded'!D:D,4,FALSE)</f>
        <v>5 6th Avenue N</v>
      </c>
      <c r="D1583" s="4" t="str">
        <f>VLOOKUP(A1583,'[1]Central Directory_LE Expanded'!A1583:'[1]Central Directory_LE Expanded'!E:E,5,FALSE)</f>
        <v>Melstone</v>
      </c>
      <c r="E1583" s="4" t="str">
        <f>VLOOKUP(A1583,'[1]Central Directory_LE Expanded'!A1583:'[1]Central Directory_LE Expanded'!F:F,6,FALSE)</f>
        <v>MT</v>
      </c>
      <c r="F1583" s="4" t="str">
        <f>VLOOKUP(A1583,'[1]Central Directory_LE Expanded'!A1583:'[1]Central Directory_LE Expanded'!G:G,7,FALSE)</f>
        <v>59054</v>
      </c>
      <c r="G1583" s="4" t="str">
        <f t="shared" si="24"/>
        <v>5 6th Avenue N Melstone,MT 59054</v>
      </c>
      <c r="H1583" s="9">
        <v>17300</v>
      </c>
      <c r="I1583" s="5">
        <v>44378</v>
      </c>
      <c r="J1583" s="6" t="s">
        <v>893</v>
      </c>
      <c r="K1583" t="s">
        <v>897</v>
      </c>
    </row>
    <row r="1584" spans="1:11" x14ac:dyDescent="0.25">
      <c r="A1584" s="7" t="s">
        <v>626</v>
      </c>
      <c r="B1584" s="8" t="s">
        <v>627</v>
      </c>
      <c r="C1584" s="4" t="str">
        <f>VLOOKUP(A1584,'Central Directory_LE Expanded'!A1584:'Central Directory_LE Expanded'!D:D,4,FALSE)</f>
        <v>5 6th Avenue N</v>
      </c>
      <c r="D1584" s="4" t="str">
        <f>VLOOKUP(A1584,'[1]Central Directory_LE Expanded'!A1584:'[1]Central Directory_LE Expanded'!E:E,5,FALSE)</f>
        <v>Melstone</v>
      </c>
      <c r="E1584" s="4" t="str">
        <f>VLOOKUP(A1584,'[1]Central Directory_LE Expanded'!A1584:'[1]Central Directory_LE Expanded'!F:F,6,FALSE)</f>
        <v>MT</v>
      </c>
      <c r="F1584" s="4" t="str">
        <f>VLOOKUP(A1584,'[1]Central Directory_LE Expanded'!A1584:'[1]Central Directory_LE Expanded'!G:G,7,FALSE)</f>
        <v>59054</v>
      </c>
      <c r="G1584" s="4" t="str">
        <f t="shared" si="24"/>
        <v>5 6th Avenue N Melstone,MT 59054</v>
      </c>
      <c r="H1584" s="9">
        <v>2476</v>
      </c>
      <c r="I1584" s="5">
        <v>44378</v>
      </c>
      <c r="J1584" s="6" t="s">
        <v>333</v>
      </c>
      <c r="K1584" t="s">
        <v>897</v>
      </c>
    </row>
    <row r="1585" spans="1:11" x14ac:dyDescent="0.25">
      <c r="A1585" s="7" t="s">
        <v>626</v>
      </c>
      <c r="B1585" s="8" t="s">
        <v>627</v>
      </c>
      <c r="C1585" s="4" t="str">
        <f>VLOOKUP(A1585,'Central Directory_LE Expanded'!A1585:'Central Directory_LE Expanded'!D:D,4,FALSE)</f>
        <v>5 6th Avenue N</v>
      </c>
      <c r="D1585" s="4" t="str">
        <f>VLOOKUP(A1585,'[1]Central Directory_LE Expanded'!A1585:'[1]Central Directory_LE Expanded'!E:E,5,FALSE)</f>
        <v>Melstone</v>
      </c>
      <c r="E1585" s="4" t="str">
        <f>VLOOKUP(A1585,'[1]Central Directory_LE Expanded'!A1585:'[1]Central Directory_LE Expanded'!F:F,6,FALSE)</f>
        <v>MT</v>
      </c>
      <c r="F1585" s="4" t="str">
        <f>VLOOKUP(A1585,'[1]Central Directory_LE Expanded'!A1585:'[1]Central Directory_LE Expanded'!G:G,7,FALSE)</f>
        <v>59054</v>
      </c>
      <c r="G1585" s="4" t="str">
        <f t="shared" si="24"/>
        <v>5 6th Avenue N Melstone,MT 59054</v>
      </c>
      <c r="H1585" s="9">
        <v>10000</v>
      </c>
      <c r="I1585" s="5">
        <v>44378</v>
      </c>
      <c r="J1585" s="6" t="s">
        <v>334</v>
      </c>
      <c r="K1585" t="s">
        <v>897</v>
      </c>
    </row>
    <row r="1586" spans="1:11" x14ac:dyDescent="0.25">
      <c r="A1586" s="7" t="s">
        <v>218</v>
      </c>
      <c r="B1586" s="8" t="s">
        <v>219</v>
      </c>
      <c r="C1586" s="4" t="str">
        <f>VLOOKUP(A1586,'Central Directory_LE Expanded'!A1586:'Central Directory_LE Expanded'!D:D,4,FALSE)</f>
        <v>5 6th Avenue N</v>
      </c>
      <c r="D1586" s="4" t="str">
        <f>VLOOKUP(A1586,'[1]Central Directory_LE Expanded'!A1586:'[1]Central Directory_LE Expanded'!E:E,5,FALSE)</f>
        <v>Melstone</v>
      </c>
      <c r="E1586" s="4" t="str">
        <f>VLOOKUP(A1586,'[1]Central Directory_LE Expanded'!A1586:'[1]Central Directory_LE Expanded'!F:F,6,FALSE)</f>
        <v>MT</v>
      </c>
      <c r="F1586" s="4" t="str">
        <f>VLOOKUP(A1586,'[1]Central Directory_LE Expanded'!A1586:'[1]Central Directory_LE Expanded'!G:G,7,FALSE)</f>
        <v>59054</v>
      </c>
      <c r="G1586" s="4" t="str">
        <f t="shared" si="24"/>
        <v>5 6th Avenue N Melstone,MT 59054</v>
      </c>
      <c r="H1586" s="9">
        <v>1158</v>
      </c>
      <c r="I1586" s="5">
        <v>44378</v>
      </c>
      <c r="J1586" s="6" t="s">
        <v>69</v>
      </c>
      <c r="K1586" t="s">
        <v>897</v>
      </c>
    </row>
    <row r="1587" spans="1:11" x14ac:dyDescent="0.25">
      <c r="A1587" s="7" t="s">
        <v>218</v>
      </c>
      <c r="B1587" s="8" t="s">
        <v>219</v>
      </c>
      <c r="C1587" s="4" t="str">
        <f>VLOOKUP(A1587,'Central Directory_LE Expanded'!A1587:'Central Directory_LE Expanded'!D:D,4,FALSE)</f>
        <v>5 6th Avenue N</v>
      </c>
      <c r="D1587" s="4" t="str">
        <f>VLOOKUP(A1587,'[1]Central Directory_LE Expanded'!A1587:'[1]Central Directory_LE Expanded'!E:E,5,FALSE)</f>
        <v>Melstone</v>
      </c>
      <c r="E1587" s="4" t="str">
        <f>VLOOKUP(A1587,'[1]Central Directory_LE Expanded'!A1587:'[1]Central Directory_LE Expanded'!F:F,6,FALSE)</f>
        <v>MT</v>
      </c>
      <c r="F1587" s="4" t="str">
        <f>VLOOKUP(A1587,'[1]Central Directory_LE Expanded'!A1587:'[1]Central Directory_LE Expanded'!G:G,7,FALSE)</f>
        <v>59054</v>
      </c>
      <c r="G1587" s="4" t="str">
        <f t="shared" si="24"/>
        <v>5 6th Avenue N Melstone,MT 59054</v>
      </c>
      <c r="H1587" s="9">
        <v>4363</v>
      </c>
      <c r="I1587" s="5">
        <v>44378</v>
      </c>
      <c r="J1587" s="6" t="s">
        <v>819</v>
      </c>
      <c r="K1587" t="s">
        <v>897</v>
      </c>
    </row>
    <row r="1588" spans="1:11" x14ac:dyDescent="0.25">
      <c r="A1588" s="7" t="s">
        <v>218</v>
      </c>
      <c r="B1588" s="8" t="s">
        <v>219</v>
      </c>
      <c r="C1588" s="4" t="str">
        <f>VLOOKUP(A1588,'Central Directory_LE Expanded'!A1588:'Central Directory_LE Expanded'!D:D,4,FALSE)</f>
        <v>5 6th Avenue N</v>
      </c>
      <c r="D1588" s="4" t="str">
        <f>VLOOKUP(A1588,'[1]Central Directory_LE Expanded'!A1588:'[1]Central Directory_LE Expanded'!E:E,5,FALSE)</f>
        <v>Melstone</v>
      </c>
      <c r="E1588" s="4" t="str">
        <f>VLOOKUP(A1588,'[1]Central Directory_LE Expanded'!A1588:'[1]Central Directory_LE Expanded'!F:F,6,FALSE)</f>
        <v>MT</v>
      </c>
      <c r="F1588" s="4" t="str">
        <f>VLOOKUP(A1588,'[1]Central Directory_LE Expanded'!A1588:'[1]Central Directory_LE Expanded'!G:G,7,FALSE)</f>
        <v>59054</v>
      </c>
      <c r="G1588" s="4" t="str">
        <f t="shared" si="24"/>
        <v>5 6th Avenue N Melstone,MT 59054</v>
      </c>
      <c r="H1588" s="9">
        <v>1388</v>
      </c>
      <c r="I1588" s="5">
        <v>44378</v>
      </c>
      <c r="J1588" s="6" t="s">
        <v>891</v>
      </c>
      <c r="K1588" t="s">
        <v>897</v>
      </c>
    </row>
    <row r="1589" spans="1:11" x14ac:dyDescent="0.25">
      <c r="A1589" s="7" t="s">
        <v>218</v>
      </c>
      <c r="B1589" s="8" t="s">
        <v>219</v>
      </c>
      <c r="C1589" s="4" t="str">
        <f>VLOOKUP(A1589,'Central Directory_LE Expanded'!A1589:'Central Directory_LE Expanded'!D:D,4,FALSE)</f>
        <v>5 6th Avenue N</v>
      </c>
      <c r="D1589" s="4" t="str">
        <f>VLOOKUP(A1589,'[1]Central Directory_LE Expanded'!A1589:'[1]Central Directory_LE Expanded'!E:E,5,FALSE)</f>
        <v>Melstone</v>
      </c>
      <c r="E1589" s="4" t="str">
        <f>VLOOKUP(A1589,'[1]Central Directory_LE Expanded'!A1589:'[1]Central Directory_LE Expanded'!F:F,6,FALSE)</f>
        <v>MT</v>
      </c>
      <c r="F1589" s="4" t="str">
        <f>VLOOKUP(A1589,'[1]Central Directory_LE Expanded'!A1589:'[1]Central Directory_LE Expanded'!G:G,7,FALSE)</f>
        <v>59054</v>
      </c>
      <c r="G1589" s="4" t="str">
        <f t="shared" si="24"/>
        <v>5 6th Avenue N Melstone,MT 59054</v>
      </c>
      <c r="H1589" s="9">
        <v>17866</v>
      </c>
      <c r="I1589" s="5">
        <v>44378</v>
      </c>
      <c r="J1589" s="6" t="s">
        <v>893</v>
      </c>
      <c r="K1589" t="s">
        <v>897</v>
      </c>
    </row>
    <row r="1590" spans="1:11" x14ac:dyDescent="0.25">
      <c r="A1590" s="7" t="s">
        <v>218</v>
      </c>
      <c r="B1590" s="8" t="s">
        <v>219</v>
      </c>
      <c r="C1590" s="4" t="str">
        <f>VLOOKUP(A1590,'Central Directory_LE Expanded'!A1590:'Central Directory_LE Expanded'!D:D,4,FALSE)</f>
        <v>5 6th Avenue N</v>
      </c>
      <c r="D1590" s="4" t="str">
        <f>VLOOKUP(A1590,'[1]Central Directory_LE Expanded'!A1590:'[1]Central Directory_LE Expanded'!E:E,5,FALSE)</f>
        <v>Melstone</v>
      </c>
      <c r="E1590" s="4" t="str">
        <f>VLOOKUP(A1590,'[1]Central Directory_LE Expanded'!A1590:'[1]Central Directory_LE Expanded'!F:F,6,FALSE)</f>
        <v>MT</v>
      </c>
      <c r="F1590" s="4" t="str">
        <f>VLOOKUP(A1590,'[1]Central Directory_LE Expanded'!A1590:'[1]Central Directory_LE Expanded'!G:G,7,FALSE)</f>
        <v>59054</v>
      </c>
      <c r="G1590" s="4" t="str">
        <f t="shared" si="24"/>
        <v>5 6th Avenue N Melstone,MT 59054</v>
      </c>
      <c r="H1590" s="9">
        <v>1185</v>
      </c>
      <c r="I1590" s="5">
        <v>44378</v>
      </c>
      <c r="J1590" s="6" t="s">
        <v>333</v>
      </c>
      <c r="K1590" t="s">
        <v>897</v>
      </c>
    </row>
    <row r="1591" spans="1:11" x14ac:dyDescent="0.25">
      <c r="A1591" s="7" t="s">
        <v>218</v>
      </c>
      <c r="B1591" s="8" t="s">
        <v>219</v>
      </c>
      <c r="C1591" s="4" t="str">
        <f>VLOOKUP(A1591,'Central Directory_LE Expanded'!A1591:'Central Directory_LE Expanded'!D:D,4,FALSE)</f>
        <v>5 6th Avenue N</v>
      </c>
      <c r="D1591" s="4" t="str">
        <f>VLOOKUP(A1591,'[1]Central Directory_LE Expanded'!A1591:'[1]Central Directory_LE Expanded'!E:E,5,FALSE)</f>
        <v>Melstone</v>
      </c>
      <c r="E1591" s="4" t="str">
        <f>VLOOKUP(A1591,'[1]Central Directory_LE Expanded'!A1591:'[1]Central Directory_LE Expanded'!F:F,6,FALSE)</f>
        <v>MT</v>
      </c>
      <c r="F1591" s="4" t="str">
        <f>VLOOKUP(A1591,'[1]Central Directory_LE Expanded'!A1591:'[1]Central Directory_LE Expanded'!G:G,7,FALSE)</f>
        <v>59054</v>
      </c>
      <c r="G1591" s="4" t="str">
        <f t="shared" si="24"/>
        <v>5 6th Avenue N Melstone,MT 59054</v>
      </c>
      <c r="H1591" s="9">
        <v>10000</v>
      </c>
      <c r="I1591" s="5">
        <v>44378</v>
      </c>
      <c r="J1591" s="6" t="s">
        <v>334</v>
      </c>
      <c r="K1591" t="s">
        <v>897</v>
      </c>
    </row>
    <row r="1592" spans="1:11" x14ac:dyDescent="0.25">
      <c r="A1592" s="7" t="s">
        <v>53</v>
      </c>
      <c r="B1592" s="8" t="s">
        <v>54</v>
      </c>
      <c r="C1592" s="4" t="str">
        <f>VLOOKUP(A1592,'Central Directory_LE Expanded'!A1592:'Central Directory_LE Expanded'!D:D,4,FALSE)</f>
        <v>132 South B Street</v>
      </c>
      <c r="D1592" s="4" t="str">
        <f>VLOOKUP(A1592,'[1]Central Directory_LE Expanded'!A1592:'[1]Central Directory_LE Expanded'!E:E,5,FALSE)</f>
        <v>Livingston</v>
      </c>
      <c r="E1592" s="4" t="str">
        <f>VLOOKUP(A1592,'[1]Central Directory_LE Expanded'!A1592:'[1]Central Directory_LE Expanded'!F:F,6,FALSE)</f>
        <v>MT</v>
      </c>
      <c r="F1592" s="4" t="str">
        <f>VLOOKUP(A1592,'[1]Central Directory_LE Expanded'!A1592:'[1]Central Directory_LE Expanded'!G:G,7,FALSE)</f>
        <v>59047</v>
      </c>
      <c r="G1592" s="4" t="str">
        <f t="shared" si="24"/>
        <v>132 South B Street Livingston,MT 59047</v>
      </c>
      <c r="H1592" s="9">
        <v>12416</v>
      </c>
      <c r="I1592" s="5">
        <v>44378</v>
      </c>
      <c r="J1592" s="6" t="s">
        <v>894</v>
      </c>
      <c r="K1592" t="s">
        <v>897</v>
      </c>
    </row>
    <row r="1593" spans="1:11" x14ac:dyDescent="0.25">
      <c r="A1593" s="7" t="s">
        <v>53</v>
      </c>
      <c r="B1593" s="8" t="s">
        <v>54</v>
      </c>
      <c r="C1593" s="4" t="str">
        <f>VLOOKUP(A1593,'Central Directory_LE Expanded'!A1593:'Central Directory_LE Expanded'!D:D,4,FALSE)</f>
        <v>132 South B Street</v>
      </c>
      <c r="D1593" s="4" t="str">
        <f>VLOOKUP(A1593,'[1]Central Directory_LE Expanded'!A1593:'[1]Central Directory_LE Expanded'!E:E,5,FALSE)</f>
        <v>Livingston</v>
      </c>
      <c r="E1593" s="4" t="str">
        <f>VLOOKUP(A1593,'[1]Central Directory_LE Expanded'!A1593:'[1]Central Directory_LE Expanded'!F:F,6,FALSE)</f>
        <v>MT</v>
      </c>
      <c r="F1593" s="4" t="str">
        <f>VLOOKUP(A1593,'[1]Central Directory_LE Expanded'!A1593:'[1]Central Directory_LE Expanded'!G:G,7,FALSE)</f>
        <v>59047</v>
      </c>
      <c r="G1593" s="4" t="str">
        <f t="shared" si="24"/>
        <v>132 South B Street Livingston,MT 59047</v>
      </c>
      <c r="H1593" s="9">
        <v>238697</v>
      </c>
      <c r="I1593" s="5">
        <v>44378</v>
      </c>
      <c r="J1593" s="6" t="s">
        <v>819</v>
      </c>
      <c r="K1593" t="s">
        <v>897</v>
      </c>
    </row>
    <row r="1594" spans="1:11" x14ac:dyDescent="0.25">
      <c r="A1594" s="7" t="s">
        <v>53</v>
      </c>
      <c r="B1594" s="8" t="s">
        <v>54</v>
      </c>
      <c r="C1594" s="4" t="str">
        <f>VLOOKUP(A1594,'Central Directory_LE Expanded'!A1594:'Central Directory_LE Expanded'!D:D,4,FALSE)</f>
        <v>132 South B Street</v>
      </c>
      <c r="D1594" s="4" t="str">
        <f>VLOOKUP(A1594,'[1]Central Directory_LE Expanded'!A1594:'[1]Central Directory_LE Expanded'!E:E,5,FALSE)</f>
        <v>Livingston</v>
      </c>
      <c r="E1594" s="4" t="str">
        <f>VLOOKUP(A1594,'[1]Central Directory_LE Expanded'!A1594:'[1]Central Directory_LE Expanded'!F:F,6,FALSE)</f>
        <v>MT</v>
      </c>
      <c r="F1594" s="4" t="str">
        <f>VLOOKUP(A1594,'[1]Central Directory_LE Expanded'!A1594:'[1]Central Directory_LE Expanded'!G:G,7,FALSE)</f>
        <v>59047</v>
      </c>
      <c r="G1594" s="4" t="str">
        <f t="shared" si="24"/>
        <v>132 South B Street Livingston,MT 59047</v>
      </c>
      <c r="H1594" s="9">
        <v>53367</v>
      </c>
      <c r="I1594" s="5">
        <v>44378</v>
      </c>
      <c r="J1594" s="6" t="s">
        <v>891</v>
      </c>
      <c r="K1594" t="s">
        <v>897</v>
      </c>
    </row>
    <row r="1595" spans="1:11" x14ac:dyDescent="0.25">
      <c r="A1595" s="7" t="s">
        <v>53</v>
      </c>
      <c r="B1595" s="8" t="s">
        <v>54</v>
      </c>
      <c r="C1595" s="4" t="str">
        <f>VLOOKUP(A1595,'Central Directory_LE Expanded'!A1595:'Central Directory_LE Expanded'!D:D,4,FALSE)</f>
        <v>132 South B Street</v>
      </c>
      <c r="D1595" s="4" t="str">
        <f>VLOOKUP(A1595,'[1]Central Directory_LE Expanded'!A1595:'[1]Central Directory_LE Expanded'!E:E,5,FALSE)</f>
        <v>Livingston</v>
      </c>
      <c r="E1595" s="4" t="str">
        <f>VLOOKUP(A1595,'[1]Central Directory_LE Expanded'!A1595:'[1]Central Directory_LE Expanded'!F:F,6,FALSE)</f>
        <v>MT</v>
      </c>
      <c r="F1595" s="4" t="str">
        <f>VLOOKUP(A1595,'[1]Central Directory_LE Expanded'!A1595:'[1]Central Directory_LE Expanded'!G:G,7,FALSE)</f>
        <v>59047</v>
      </c>
      <c r="G1595" s="4" t="str">
        <f t="shared" si="24"/>
        <v>132 South B Street Livingston,MT 59047</v>
      </c>
      <c r="H1595" s="9">
        <v>17882</v>
      </c>
      <c r="I1595" s="5">
        <v>44378</v>
      </c>
      <c r="J1595" s="6" t="s">
        <v>820</v>
      </c>
      <c r="K1595" t="s">
        <v>897</v>
      </c>
    </row>
    <row r="1596" spans="1:11" x14ac:dyDescent="0.25">
      <c r="A1596" s="7" t="s">
        <v>53</v>
      </c>
      <c r="B1596" s="8" t="s">
        <v>54</v>
      </c>
      <c r="C1596" s="4" t="str">
        <f>VLOOKUP(A1596,'Central Directory_LE Expanded'!A1596:'Central Directory_LE Expanded'!D:D,4,FALSE)</f>
        <v>132 South B Street</v>
      </c>
      <c r="D1596" s="4" t="str">
        <f>VLOOKUP(A1596,'[1]Central Directory_LE Expanded'!A1596:'[1]Central Directory_LE Expanded'!E:E,5,FALSE)</f>
        <v>Livingston</v>
      </c>
      <c r="E1596" s="4" t="str">
        <f>VLOOKUP(A1596,'[1]Central Directory_LE Expanded'!A1596:'[1]Central Directory_LE Expanded'!F:F,6,FALSE)</f>
        <v>MT</v>
      </c>
      <c r="F1596" s="4" t="str">
        <f>VLOOKUP(A1596,'[1]Central Directory_LE Expanded'!A1596:'[1]Central Directory_LE Expanded'!G:G,7,FALSE)</f>
        <v>59047</v>
      </c>
      <c r="G1596" s="4" t="str">
        <f t="shared" si="24"/>
        <v>132 South B Street Livingston,MT 59047</v>
      </c>
      <c r="H1596" s="9">
        <v>5356</v>
      </c>
      <c r="I1596" s="5">
        <v>44378</v>
      </c>
      <c r="J1596" s="6" t="s">
        <v>892</v>
      </c>
      <c r="K1596" t="s">
        <v>897</v>
      </c>
    </row>
    <row r="1597" spans="1:11" x14ac:dyDescent="0.25">
      <c r="A1597" s="7" t="s">
        <v>53</v>
      </c>
      <c r="B1597" s="8" t="s">
        <v>54</v>
      </c>
      <c r="C1597" s="4" t="str">
        <f>VLOOKUP(A1597,'Central Directory_LE Expanded'!A1597:'Central Directory_LE Expanded'!D:D,4,FALSE)</f>
        <v>132 South B Street</v>
      </c>
      <c r="D1597" s="4" t="str">
        <f>VLOOKUP(A1597,'[1]Central Directory_LE Expanded'!A1597:'[1]Central Directory_LE Expanded'!E:E,5,FALSE)</f>
        <v>Livingston</v>
      </c>
      <c r="E1597" s="4" t="str">
        <f>VLOOKUP(A1597,'[1]Central Directory_LE Expanded'!A1597:'[1]Central Directory_LE Expanded'!F:F,6,FALSE)</f>
        <v>MT</v>
      </c>
      <c r="F1597" s="4" t="str">
        <f>VLOOKUP(A1597,'[1]Central Directory_LE Expanded'!A1597:'[1]Central Directory_LE Expanded'!G:G,7,FALSE)</f>
        <v>59047</v>
      </c>
      <c r="G1597" s="4" t="str">
        <f t="shared" si="24"/>
        <v>132 South B Street Livingston,MT 59047</v>
      </c>
      <c r="H1597" s="9">
        <v>450000</v>
      </c>
      <c r="I1597" s="5">
        <v>44378</v>
      </c>
      <c r="J1597" s="6" t="s">
        <v>860</v>
      </c>
      <c r="K1597" t="s">
        <v>897</v>
      </c>
    </row>
    <row r="1598" spans="1:11" x14ac:dyDescent="0.25">
      <c r="A1598" s="7" t="s">
        <v>53</v>
      </c>
      <c r="B1598" s="8" t="s">
        <v>54</v>
      </c>
      <c r="C1598" s="4" t="str">
        <f>VLOOKUP(A1598,'Central Directory_LE Expanded'!A1598:'Central Directory_LE Expanded'!D:D,4,FALSE)</f>
        <v>132 South B Street</v>
      </c>
      <c r="D1598" s="4" t="str">
        <f>VLOOKUP(A1598,'[1]Central Directory_LE Expanded'!A1598:'[1]Central Directory_LE Expanded'!E:E,5,FALSE)</f>
        <v>Livingston</v>
      </c>
      <c r="E1598" s="4" t="str">
        <f>VLOOKUP(A1598,'[1]Central Directory_LE Expanded'!A1598:'[1]Central Directory_LE Expanded'!F:F,6,FALSE)</f>
        <v>MT</v>
      </c>
      <c r="F1598" s="4" t="str">
        <f>VLOOKUP(A1598,'[1]Central Directory_LE Expanded'!A1598:'[1]Central Directory_LE Expanded'!G:G,7,FALSE)</f>
        <v>59047</v>
      </c>
      <c r="G1598" s="4" t="str">
        <f t="shared" si="24"/>
        <v>132 South B Street Livingston,MT 59047</v>
      </c>
      <c r="H1598" s="9">
        <v>275846</v>
      </c>
      <c r="I1598" s="5">
        <v>44378</v>
      </c>
      <c r="J1598" s="6" t="s">
        <v>893</v>
      </c>
      <c r="K1598" t="s">
        <v>897</v>
      </c>
    </row>
    <row r="1599" spans="1:11" x14ac:dyDescent="0.25">
      <c r="A1599" s="7" t="s">
        <v>53</v>
      </c>
      <c r="B1599" s="8" t="s">
        <v>54</v>
      </c>
      <c r="C1599" s="4" t="str">
        <f>VLOOKUP(A1599,'Central Directory_LE Expanded'!A1599:'Central Directory_LE Expanded'!D:D,4,FALSE)</f>
        <v>132 South B Street</v>
      </c>
      <c r="D1599" s="4" t="str">
        <f>VLOOKUP(A1599,'[1]Central Directory_LE Expanded'!A1599:'[1]Central Directory_LE Expanded'!E:E,5,FALSE)</f>
        <v>Livingston</v>
      </c>
      <c r="E1599" s="4" t="str">
        <f>VLOOKUP(A1599,'[1]Central Directory_LE Expanded'!A1599:'[1]Central Directory_LE Expanded'!F:F,6,FALSE)</f>
        <v>MT</v>
      </c>
      <c r="F1599" s="4" t="str">
        <f>VLOOKUP(A1599,'[1]Central Directory_LE Expanded'!A1599:'[1]Central Directory_LE Expanded'!G:G,7,FALSE)</f>
        <v>59047</v>
      </c>
      <c r="G1599" s="4" t="str">
        <f t="shared" si="24"/>
        <v>132 South B Street Livingston,MT 59047</v>
      </c>
      <c r="H1599" s="9">
        <v>53291</v>
      </c>
      <c r="I1599" s="5">
        <v>44378</v>
      </c>
      <c r="J1599" s="6" t="s">
        <v>333</v>
      </c>
      <c r="K1599" t="s">
        <v>897</v>
      </c>
    </row>
    <row r="1600" spans="1:11" x14ac:dyDescent="0.25">
      <c r="A1600" s="7" t="s">
        <v>53</v>
      </c>
      <c r="B1600" s="8" t="s">
        <v>54</v>
      </c>
      <c r="C1600" s="4" t="str">
        <f>VLOOKUP(A1600,'Central Directory_LE Expanded'!A1600:'Central Directory_LE Expanded'!D:D,4,FALSE)</f>
        <v>132 South B Street</v>
      </c>
      <c r="D1600" s="4" t="str">
        <f>VLOOKUP(A1600,'[1]Central Directory_LE Expanded'!A1600:'[1]Central Directory_LE Expanded'!E:E,5,FALSE)</f>
        <v>Livingston</v>
      </c>
      <c r="E1600" s="4" t="str">
        <f>VLOOKUP(A1600,'[1]Central Directory_LE Expanded'!A1600:'[1]Central Directory_LE Expanded'!F:F,6,FALSE)</f>
        <v>MT</v>
      </c>
      <c r="F1600" s="4" t="str">
        <f>VLOOKUP(A1600,'[1]Central Directory_LE Expanded'!A1600:'[1]Central Directory_LE Expanded'!G:G,7,FALSE)</f>
        <v>59047</v>
      </c>
      <c r="G1600" s="4" t="str">
        <f t="shared" si="24"/>
        <v>132 South B Street Livingston,MT 59047</v>
      </c>
      <c r="H1600" s="9">
        <v>22498</v>
      </c>
      <c r="I1600" s="5">
        <v>44378</v>
      </c>
      <c r="J1600" s="6" t="s">
        <v>334</v>
      </c>
      <c r="K1600" t="s">
        <v>897</v>
      </c>
    </row>
    <row r="1601" spans="1:11" x14ac:dyDescent="0.25">
      <c r="A1601" s="7" t="s">
        <v>53</v>
      </c>
      <c r="B1601" s="8" t="s">
        <v>54</v>
      </c>
      <c r="C1601" s="4" t="str">
        <f>VLOOKUP(A1601,'Central Directory_LE Expanded'!A1601:'Central Directory_LE Expanded'!D:D,4,FALSE)</f>
        <v>132 South B Street</v>
      </c>
      <c r="D1601" s="4" t="str">
        <f>VLOOKUP(A1601,'[1]Central Directory_LE Expanded'!A1601:'[1]Central Directory_LE Expanded'!E:E,5,FALSE)</f>
        <v>Livingston</v>
      </c>
      <c r="E1601" s="4" t="str">
        <f>VLOOKUP(A1601,'[1]Central Directory_LE Expanded'!A1601:'[1]Central Directory_LE Expanded'!F:F,6,FALSE)</f>
        <v>MT</v>
      </c>
      <c r="F1601" s="4" t="str">
        <f>VLOOKUP(A1601,'[1]Central Directory_LE Expanded'!A1601:'[1]Central Directory_LE Expanded'!G:G,7,FALSE)</f>
        <v>59047</v>
      </c>
      <c r="G1601" s="4" t="str">
        <f t="shared" si="24"/>
        <v>132 South B Street Livingston,MT 59047</v>
      </c>
      <c r="H1601" s="9">
        <v>292687</v>
      </c>
      <c r="I1601" s="5">
        <v>44378</v>
      </c>
      <c r="J1601" s="6" t="s">
        <v>13</v>
      </c>
      <c r="K1601" t="s">
        <v>897</v>
      </c>
    </row>
    <row r="1602" spans="1:11" x14ac:dyDescent="0.25">
      <c r="A1602" s="7" t="s">
        <v>53</v>
      </c>
      <c r="B1602" s="8" t="s">
        <v>54</v>
      </c>
      <c r="C1602" s="4" t="str">
        <f>VLOOKUP(A1602,'Central Directory_LE Expanded'!A1602:'Central Directory_LE Expanded'!D:D,4,FALSE)</f>
        <v>132 South B Street</v>
      </c>
      <c r="D1602" s="4" t="str">
        <f>VLOOKUP(A1602,'[1]Central Directory_LE Expanded'!A1602:'[1]Central Directory_LE Expanded'!E:E,5,FALSE)</f>
        <v>Livingston</v>
      </c>
      <c r="E1602" s="4" t="str">
        <f>VLOOKUP(A1602,'[1]Central Directory_LE Expanded'!A1602:'[1]Central Directory_LE Expanded'!F:F,6,FALSE)</f>
        <v>MT</v>
      </c>
      <c r="F1602" s="4" t="str">
        <f>VLOOKUP(A1602,'[1]Central Directory_LE Expanded'!A1602:'[1]Central Directory_LE Expanded'!G:G,7,FALSE)</f>
        <v>59047</v>
      </c>
      <c r="G1602" s="4" t="str">
        <f t="shared" si="24"/>
        <v>132 South B Street Livingston,MT 59047</v>
      </c>
      <c r="H1602" s="9">
        <v>20005</v>
      </c>
      <c r="I1602" s="5">
        <v>44378</v>
      </c>
      <c r="J1602" s="6" t="s">
        <v>337</v>
      </c>
      <c r="K1602" t="s">
        <v>897</v>
      </c>
    </row>
    <row r="1603" spans="1:11" x14ac:dyDescent="0.25">
      <c r="A1603" s="7" t="s">
        <v>220</v>
      </c>
      <c r="B1603" s="8" t="s">
        <v>221</v>
      </c>
      <c r="C1603" s="4" t="str">
        <f>VLOOKUP(A1603,'Central Directory_LE Expanded'!A1603:'Central Directory_LE Expanded'!D:D,4,FALSE)</f>
        <v>132 South B Street</v>
      </c>
      <c r="D1603" s="4" t="str">
        <f>VLOOKUP(A1603,'[1]Central Directory_LE Expanded'!A1603:'[1]Central Directory_LE Expanded'!E:E,5,FALSE)</f>
        <v>Livingston</v>
      </c>
      <c r="E1603" s="4" t="str">
        <f>VLOOKUP(A1603,'[1]Central Directory_LE Expanded'!A1603:'[1]Central Directory_LE Expanded'!F:F,6,FALSE)</f>
        <v>MT</v>
      </c>
      <c r="F1603" s="4" t="str">
        <f>VLOOKUP(A1603,'[1]Central Directory_LE Expanded'!A1603:'[1]Central Directory_LE Expanded'!G:G,7,FALSE)</f>
        <v>59047</v>
      </c>
      <c r="G1603" s="4" t="str">
        <f t="shared" ref="G1603:G1666" si="25">CONCATENATE(C1603," ",D1603,",", E1603," ",F1603)</f>
        <v>132 South B Street Livingston,MT 59047</v>
      </c>
      <c r="H1603" s="9">
        <v>28633</v>
      </c>
      <c r="I1603" s="5">
        <v>44378</v>
      </c>
      <c r="J1603" s="6" t="s">
        <v>69</v>
      </c>
      <c r="K1603" t="s">
        <v>897</v>
      </c>
    </row>
    <row r="1604" spans="1:11" x14ac:dyDescent="0.25">
      <c r="A1604" s="7" t="s">
        <v>220</v>
      </c>
      <c r="B1604" s="8" t="s">
        <v>221</v>
      </c>
      <c r="C1604" s="4" t="str">
        <f>VLOOKUP(A1604,'Central Directory_LE Expanded'!A1604:'Central Directory_LE Expanded'!D:D,4,FALSE)</f>
        <v>132 South B Street</v>
      </c>
      <c r="D1604" s="4" t="str">
        <f>VLOOKUP(A1604,'[1]Central Directory_LE Expanded'!A1604:'[1]Central Directory_LE Expanded'!E:E,5,FALSE)</f>
        <v>Livingston</v>
      </c>
      <c r="E1604" s="4" t="str">
        <f>VLOOKUP(A1604,'[1]Central Directory_LE Expanded'!A1604:'[1]Central Directory_LE Expanded'!F:F,6,FALSE)</f>
        <v>MT</v>
      </c>
      <c r="F1604" s="4" t="str">
        <f>VLOOKUP(A1604,'[1]Central Directory_LE Expanded'!A1604:'[1]Central Directory_LE Expanded'!G:G,7,FALSE)</f>
        <v>59047</v>
      </c>
      <c r="G1604" s="4" t="str">
        <f t="shared" si="25"/>
        <v>132 South B Street Livingston,MT 59047</v>
      </c>
      <c r="H1604" s="9">
        <v>102268</v>
      </c>
      <c r="I1604" s="5">
        <v>44378</v>
      </c>
      <c r="J1604" s="6" t="s">
        <v>819</v>
      </c>
      <c r="K1604" t="s">
        <v>897</v>
      </c>
    </row>
    <row r="1605" spans="1:11" x14ac:dyDescent="0.25">
      <c r="A1605" s="7" t="s">
        <v>220</v>
      </c>
      <c r="B1605" s="8" t="s">
        <v>221</v>
      </c>
      <c r="C1605" s="4" t="str">
        <f>VLOOKUP(A1605,'Central Directory_LE Expanded'!A1605:'Central Directory_LE Expanded'!D:D,4,FALSE)</f>
        <v>132 South B Street</v>
      </c>
      <c r="D1605" s="4" t="str">
        <f>VLOOKUP(A1605,'[1]Central Directory_LE Expanded'!A1605:'[1]Central Directory_LE Expanded'!E:E,5,FALSE)</f>
        <v>Livingston</v>
      </c>
      <c r="E1605" s="4" t="str">
        <f>VLOOKUP(A1605,'[1]Central Directory_LE Expanded'!A1605:'[1]Central Directory_LE Expanded'!F:F,6,FALSE)</f>
        <v>MT</v>
      </c>
      <c r="F1605" s="4" t="str">
        <f>VLOOKUP(A1605,'[1]Central Directory_LE Expanded'!A1605:'[1]Central Directory_LE Expanded'!G:G,7,FALSE)</f>
        <v>59047</v>
      </c>
      <c r="G1605" s="4" t="str">
        <f t="shared" si="25"/>
        <v>132 South B Street Livingston,MT 59047</v>
      </c>
      <c r="H1605" s="9">
        <v>22635</v>
      </c>
      <c r="I1605" s="5">
        <v>44378</v>
      </c>
      <c r="J1605" s="6" t="s">
        <v>891</v>
      </c>
      <c r="K1605" t="s">
        <v>897</v>
      </c>
    </row>
    <row r="1606" spans="1:11" x14ac:dyDescent="0.25">
      <c r="A1606" s="7" t="s">
        <v>220</v>
      </c>
      <c r="B1606" s="8" t="s">
        <v>221</v>
      </c>
      <c r="C1606" s="4" t="str">
        <f>VLOOKUP(A1606,'Central Directory_LE Expanded'!A1606:'Central Directory_LE Expanded'!D:D,4,FALSE)</f>
        <v>132 South B Street</v>
      </c>
      <c r="D1606" s="4" t="str">
        <f>VLOOKUP(A1606,'[1]Central Directory_LE Expanded'!A1606:'[1]Central Directory_LE Expanded'!E:E,5,FALSE)</f>
        <v>Livingston</v>
      </c>
      <c r="E1606" s="4" t="str">
        <f>VLOOKUP(A1606,'[1]Central Directory_LE Expanded'!A1606:'[1]Central Directory_LE Expanded'!F:F,6,FALSE)</f>
        <v>MT</v>
      </c>
      <c r="F1606" s="4" t="str">
        <f>VLOOKUP(A1606,'[1]Central Directory_LE Expanded'!A1606:'[1]Central Directory_LE Expanded'!G:G,7,FALSE)</f>
        <v>59047</v>
      </c>
      <c r="G1606" s="4" t="str">
        <f t="shared" si="25"/>
        <v>132 South B Street Livingston,MT 59047</v>
      </c>
      <c r="H1606" s="9">
        <v>81232</v>
      </c>
      <c r="I1606" s="5">
        <v>44378</v>
      </c>
      <c r="J1606" s="6" t="s">
        <v>893</v>
      </c>
      <c r="K1606" t="s">
        <v>897</v>
      </c>
    </row>
    <row r="1607" spans="1:11" x14ac:dyDescent="0.25">
      <c r="A1607" s="7" t="s">
        <v>220</v>
      </c>
      <c r="B1607" s="8" t="s">
        <v>221</v>
      </c>
      <c r="C1607" s="4" t="str">
        <f>VLOOKUP(A1607,'Central Directory_LE Expanded'!A1607:'Central Directory_LE Expanded'!D:D,4,FALSE)</f>
        <v>132 South B Street</v>
      </c>
      <c r="D1607" s="4" t="str">
        <f>VLOOKUP(A1607,'[1]Central Directory_LE Expanded'!A1607:'[1]Central Directory_LE Expanded'!E:E,5,FALSE)</f>
        <v>Livingston</v>
      </c>
      <c r="E1607" s="4" t="str">
        <f>VLOOKUP(A1607,'[1]Central Directory_LE Expanded'!A1607:'[1]Central Directory_LE Expanded'!F:F,6,FALSE)</f>
        <v>MT</v>
      </c>
      <c r="F1607" s="4" t="str">
        <f>VLOOKUP(A1607,'[1]Central Directory_LE Expanded'!A1607:'[1]Central Directory_LE Expanded'!G:G,7,FALSE)</f>
        <v>59047</v>
      </c>
      <c r="G1607" s="4" t="str">
        <f t="shared" si="25"/>
        <v>132 South B Street Livingston,MT 59047</v>
      </c>
      <c r="H1607" s="9">
        <v>21839</v>
      </c>
      <c r="I1607" s="5">
        <v>44378</v>
      </c>
      <c r="J1607" s="6" t="s">
        <v>333</v>
      </c>
      <c r="K1607" t="s">
        <v>897</v>
      </c>
    </row>
    <row r="1608" spans="1:11" x14ac:dyDescent="0.25">
      <c r="A1608" s="7" t="s">
        <v>220</v>
      </c>
      <c r="B1608" s="8" t="s">
        <v>221</v>
      </c>
      <c r="C1608" s="4" t="str">
        <f>VLOOKUP(A1608,'Central Directory_LE Expanded'!A1608:'Central Directory_LE Expanded'!D:D,4,FALSE)</f>
        <v>132 South B Street</v>
      </c>
      <c r="D1608" s="4" t="str">
        <f>VLOOKUP(A1608,'[1]Central Directory_LE Expanded'!A1608:'[1]Central Directory_LE Expanded'!E:E,5,FALSE)</f>
        <v>Livingston</v>
      </c>
      <c r="E1608" s="4" t="str">
        <f>VLOOKUP(A1608,'[1]Central Directory_LE Expanded'!A1608:'[1]Central Directory_LE Expanded'!F:F,6,FALSE)</f>
        <v>MT</v>
      </c>
      <c r="F1608" s="4" t="str">
        <f>VLOOKUP(A1608,'[1]Central Directory_LE Expanded'!A1608:'[1]Central Directory_LE Expanded'!G:G,7,FALSE)</f>
        <v>59047</v>
      </c>
      <c r="G1608" s="4" t="str">
        <f t="shared" si="25"/>
        <v>132 South B Street Livingston,MT 59047</v>
      </c>
      <c r="H1608" s="9">
        <v>10000</v>
      </c>
      <c r="I1608" s="5">
        <v>44378</v>
      </c>
      <c r="J1608" s="6" t="s">
        <v>334</v>
      </c>
      <c r="K1608" t="s">
        <v>897</v>
      </c>
    </row>
    <row r="1609" spans="1:11" x14ac:dyDescent="0.25">
      <c r="A1609" s="7" t="s">
        <v>220</v>
      </c>
      <c r="B1609" s="8" t="s">
        <v>221</v>
      </c>
      <c r="C1609" s="4" t="str">
        <f>VLOOKUP(A1609,'Central Directory_LE Expanded'!A1609:'Central Directory_LE Expanded'!D:D,4,FALSE)</f>
        <v>132 South B Street</v>
      </c>
      <c r="D1609" s="4" t="str">
        <f>VLOOKUP(A1609,'[1]Central Directory_LE Expanded'!A1609:'[1]Central Directory_LE Expanded'!E:E,5,FALSE)</f>
        <v>Livingston</v>
      </c>
      <c r="E1609" s="4" t="str">
        <f>VLOOKUP(A1609,'[1]Central Directory_LE Expanded'!A1609:'[1]Central Directory_LE Expanded'!F:F,6,FALSE)</f>
        <v>MT</v>
      </c>
      <c r="F1609" s="4" t="str">
        <f>VLOOKUP(A1609,'[1]Central Directory_LE Expanded'!A1609:'[1]Central Directory_LE Expanded'!G:G,7,FALSE)</f>
        <v>59047</v>
      </c>
      <c r="G1609" s="4" t="str">
        <f t="shared" si="25"/>
        <v>132 South B Street Livingston,MT 59047</v>
      </c>
      <c r="H1609" s="9">
        <v>8762</v>
      </c>
      <c r="I1609" s="5">
        <v>44378</v>
      </c>
      <c r="J1609" s="6" t="s">
        <v>337</v>
      </c>
      <c r="K1609" t="s">
        <v>897</v>
      </c>
    </row>
    <row r="1610" spans="1:11" x14ac:dyDescent="0.25">
      <c r="A1610" s="7" t="s">
        <v>834</v>
      </c>
      <c r="B1610" s="8" t="s">
        <v>835</v>
      </c>
      <c r="C1610" s="4" t="str">
        <f>VLOOKUP(A1610,'Central Directory_LE Expanded'!A1610:'Central Directory_LE Expanded'!D:D,4,FALSE)</f>
        <v>510 Stone Street</v>
      </c>
      <c r="D1610" s="4" t="str">
        <f>VLOOKUP(A1610,'[1]Central Directory_LE Expanded'!A1610:'[1]Central Directory_LE Expanded'!E:E,5,FALSE)</f>
        <v>Gardiner</v>
      </c>
      <c r="E1610" s="4" t="str">
        <f>VLOOKUP(A1610,'[1]Central Directory_LE Expanded'!A1610:'[1]Central Directory_LE Expanded'!F:F,6,FALSE)</f>
        <v>MT</v>
      </c>
      <c r="F1610" s="4" t="str">
        <f>VLOOKUP(A1610,'[1]Central Directory_LE Expanded'!A1610:'[1]Central Directory_LE Expanded'!G:G,7,FALSE)</f>
        <v>59030</v>
      </c>
      <c r="G1610" s="4" t="str">
        <f t="shared" si="25"/>
        <v>510 Stone Street Gardiner,MT 59030</v>
      </c>
      <c r="H1610" s="9">
        <v>21933</v>
      </c>
      <c r="I1610" s="5">
        <v>44378</v>
      </c>
      <c r="J1610" s="6" t="s">
        <v>819</v>
      </c>
      <c r="K1610" t="s">
        <v>897</v>
      </c>
    </row>
    <row r="1611" spans="1:11" x14ac:dyDescent="0.25">
      <c r="A1611" s="7" t="s">
        <v>834</v>
      </c>
      <c r="B1611" s="8" t="s">
        <v>835</v>
      </c>
      <c r="C1611" s="4" t="str">
        <f>VLOOKUP(A1611,'Central Directory_LE Expanded'!A1611:'Central Directory_LE Expanded'!D:D,4,FALSE)</f>
        <v>510 Stone Street</v>
      </c>
      <c r="D1611" s="4" t="str">
        <f>VLOOKUP(A1611,'[1]Central Directory_LE Expanded'!A1611:'[1]Central Directory_LE Expanded'!E:E,5,FALSE)</f>
        <v>Gardiner</v>
      </c>
      <c r="E1611" s="4" t="str">
        <f>VLOOKUP(A1611,'[1]Central Directory_LE Expanded'!A1611:'[1]Central Directory_LE Expanded'!F:F,6,FALSE)</f>
        <v>MT</v>
      </c>
      <c r="F1611" s="4" t="str">
        <f>VLOOKUP(A1611,'[1]Central Directory_LE Expanded'!A1611:'[1]Central Directory_LE Expanded'!G:G,7,FALSE)</f>
        <v>59030</v>
      </c>
      <c r="G1611" s="4" t="str">
        <f t="shared" si="25"/>
        <v>510 Stone Street Gardiner,MT 59030</v>
      </c>
      <c r="H1611" s="9">
        <v>4667</v>
      </c>
      <c r="I1611" s="5">
        <v>44378</v>
      </c>
      <c r="J1611" s="6" t="s">
        <v>891</v>
      </c>
      <c r="K1611" t="s">
        <v>897</v>
      </c>
    </row>
    <row r="1612" spans="1:11" x14ac:dyDescent="0.25">
      <c r="A1612" s="7" t="s">
        <v>834</v>
      </c>
      <c r="B1612" s="8" t="s">
        <v>835</v>
      </c>
      <c r="C1612" s="4" t="str">
        <f>VLOOKUP(A1612,'Central Directory_LE Expanded'!A1612:'Central Directory_LE Expanded'!D:D,4,FALSE)</f>
        <v>510 Stone Street</v>
      </c>
      <c r="D1612" s="4" t="str">
        <f>VLOOKUP(A1612,'[1]Central Directory_LE Expanded'!A1612:'[1]Central Directory_LE Expanded'!E:E,5,FALSE)</f>
        <v>Gardiner</v>
      </c>
      <c r="E1612" s="4" t="str">
        <f>VLOOKUP(A1612,'[1]Central Directory_LE Expanded'!A1612:'[1]Central Directory_LE Expanded'!F:F,6,FALSE)</f>
        <v>MT</v>
      </c>
      <c r="F1612" s="4" t="str">
        <f>VLOOKUP(A1612,'[1]Central Directory_LE Expanded'!A1612:'[1]Central Directory_LE Expanded'!G:G,7,FALSE)</f>
        <v>59030</v>
      </c>
      <c r="G1612" s="4" t="str">
        <f t="shared" si="25"/>
        <v>510 Stone Street Gardiner,MT 59030</v>
      </c>
      <c r="H1612" s="9">
        <v>2235</v>
      </c>
      <c r="I1612" s="5">
        <v>44378</v>
      </c>
      <c r="J1612" s="6" t="s">
        <v>820</v>
      </c>
      <c r="K1612" t="s">
        <v>897</v>
      </c>
    </row>
    <row r="1613" spans="1:11" x14ac:dyDescent="0.25">
      <c r="A1613" s="7" t="s">
        <v>834</v>
      </c>
      <c r="B1613" s="8" t="s">
        <v>835</v>
      </c>
      <c r="C1613" s="4" t="str">
        <f>VLOOKUP(A1613,'Central Directory_LE Expanded'!A1613:'Central Directory_LE Expanded'!D:D,4,FALSE)</f>
        <v>510 Stone Street</v>
      </c>
      <c r="D1613" s="4" t="str">
        <f>VLOOKUP(A1613,'[1]Central Directory_LE Expanded'!A1613:'[1]Central Directory_LE Expanded'!E:E,5,FALSE)</f>
        <v>Gardiner</v>
      </c>
      <c r="E1613" s="4" t="str">
        <f>VLOOKUP(A1613,'[1]Central Directory_LE Expanded'!A1613:'[1]Central Directory_LE Expanded'!F:F,6,FALSE)</f>
        <v>MT</v>
      </c>
      <c r="F1613" s="4" t="str">
        <f>VLOOKUP(A1613,'[1]Central Directory_LE Expanded'!A1613:'[1]Central Directory_LE Expanded'!G:G,7,FALSE)</f>
        <v>59030</v>
      </c>
      <c r="G1613" s="4" t="str">
        <f t="shared" si="25"/>
        <v>510 Stone Street Gardiner,MT 59030</v>
      </c>
      <c r="H1613" s="9">
        <v>468</v>
      </c>
      <c r="I1613" s="5">
        <v>44378</v>
      </c>
      <c r="J1613" s="6" t="s">
        <v>892</v>
      </c>
      <c r="K1613" t="s">
        <v>897</v>
      </c>
    </row>
    <row r="1614" spans="1:11" x14ac:dyDescent="0.25">
      <c r="A1614" s="7" t="s">
        <v>834</v>
      </c>
      <c r="B1614" s="8" t="s">
        <v>835</v>
      </c>
      <c r="C1614" s="4" t="str">
        <f>VLOOKUP(A1614,'Central Directory_LE Expanded'!A1614:'Central Directory_LE Expanded'!D:D,4,FALSE)</f>
        <v>510 Stone Street</v>
      </c>
      <c r="D1614" s="4" t="str">
        <f>VLOOKUP(A1614,'[1]Central Directory_LE Expanded'!A1614:'[1]Central Directory_LE Expanded'!E:E,5,FALSE)</f>
        <v>Gardiner</v>
      </c>
      <c r="E1614" s="4" t="str">
        <f>VLOOKUP(A1614,'[1]Central Directory_LE Expanded'!A1614:'[1]Central Directory_LE Expanded'!F:F,6,FALSE)</f>
        <v>MT</v>
      </c>
      <c r="F1614" s="4" t="str">
        <f>VLOOKUP(A1614,'[1]Central Directory_LE Expanded'!A1614:'[1]Central Directory_LE Expanded'!G:G,7,FALSE)</f>
        <v>59030</v>
      </c>
      <c r="G1614" s="4" t="str">
        <f t="shared" si="25"/>
        <v>510 Stone Street Gardiner,MT 59030</v>
      </c>
      <c r="H1614" s="9">
        <v>8133</v>
      </c>
      <c r="I1614" s="5">
        <v>44378</v>
      </c>
      <c r="J1614" s="6" t="s">
        <v>893</v>
      </c>
      <c r="K1614" t="s">
        <v>897</v>
      </c>
    </row>
    <row r="1615" spans="1:11" x14ac:dyDescent="0.25">
      <c r="A1615" s="7" t="s">
        <v>834</v>
      </c>
      <c r="B1615" s="8" t="s">
        <v>835</v>
      </c>
      <c r="C1615" s="4" t="str">
        <f>VLOOKUP(A1615,'Central Directory_LE Expanded'!A1615:'Central Directory_LE Expanded'!D:D,4,FALSE)</f>
        <v>510 Stone Street</v>
      </c>
      <c r="D1615" s="4" t="str">
        <f>VLOOKUP(A1615,'[1]Central Directory_LE Expanded'!A1615:'[1]Central Directory_LE Expanded'!E:E,5,FALSE)</f>
        <v>Gardiner</v>
      </c>
      <c r="E1615" s="4" t="str">
        <f>VLOOKUP(A1615,'[1]Central Directory_LE Expanded'!A1615:'[1]Central Directory_LE Expanded'!F:F,6,FALSE)</f>
        <v>MT</v>
      </c>
      <c r="F1615" s="4" t="str">
        <f>VLOOKUP(A1615,'[1]Central Directory_LE Expanded'!A1615:'[1]Central Directory_LE Expanded'!G:G,7,FALSE)</f>
        <v>59030</v>
      </c>
      <c r="G1615" s="4" t="str">
        <f t="shared" si="25"/>
        <v>510 Stone Street Gardiner,MT 59030</v>
      </c>
      <c r="H1615" s="9">
        <v>2981</v>
      </c>
      <c r="I1615" s="5">
        <v>44378</v>
      </c>
      <c r="J1615" s="6" t="s">
        <v>333</v>
      </c>
      <c r="K1615" t="s">
        <v>897</v>
      </c>
    </row>
    <row r="1616" spans="1:11" x14ac:dyDescent="0.25">
      <c r="A1616" s="7" t="s">
        <v>834</v>
      </c>
      <c r="B1616" s="8" t="s">
        <v>835</v>
      </c>
      <c r="C1616" s="4" t="str">
        <f>VLOOKUP(A1616,'Central Directory_LE Expanded'!A1616:'Central Directory_LE Expanded'!D:D,4,FALSE)</f>
        <v>510 Stone Street</v>
      </c>
      <c r="D1616" s="4" t="str">
        <f>VLOOKUP(A1616,'[1]Central Directory_LE Expanded'!A1616:'[1]Central Directory_LE Expanded'!E:E,5,FALSE)</f>
        <v>Gardiner</v>
      </c>
      <c r="E1616" s="4" t="str">
        <f>VLOOKUP(A1616,'[1]Central Directory_LE Expanded'!A1616:'[1]Central Directory_LE Expanded'!F:F,6,FALSE)</f>
        <v>MT</v>
      </c>
      <c r="F1616" s="4" t="str">
        <f>VLOOKUP(A1616,'[1]Central Directory_LE Expanded'!A1616:'[1]Central Directory_LE Expanded'!G:G,7,FALSE)</f>
        <v>59030</v>
      </c>
      <c r="G1616" s="4" t="str">
        <f t="shared" si="25"/>
        <v>510 Stone Street Gardiner,MT 59030</v>
      </c>
      <c r="H1616" s="9">
        <v>10000</v>
      </c>
      <c r="I1616" s="5">
        <v>44378</v>
      </c>
      <c r="J1616" s="6" t="s">
        <v>334</v>
      </c>
      <c r="K1616" t="s">
        <v>897</v>
      </c>
    </row>
    <row r="1617" spans="1:11" x14ac:dyDescent="0.25">
      <c r="A1617" s="7" t="s">
        <v>628</v>
      </c>
      <c r="B1617" s="8" t="s">
        <v>629</v>
      </c>
      <c r="C1617" s="4" t="str">
        <f>VLOOKUP(A1617,'Central Directory_LE Expanded'!A1617:'Central Directory_LE Expanded'!D:D,4,FALSE)</f>
        <v>101 Broadway</v>
      </c>
      <c r="D1617" s="4" t="str">
        <f>VLOOKUP(A1617,'[1]Central Directory_LE Expanded'!A1617:'[1]Central Directory_LE Expanded'!E:E,5,FALSE)</f>
        <v>Cooke City</v>
      </c>
      <c r="E1617" s="4" t="str">
        <f>VLOOKUP(A1617,'[1]Central Directory_LE Expanded'!A1617:'[1]Central Directory_LE Expanded'!F:F,6,FALSE)</f>
        <v>MT</v>
      </c>
      <c r="F1617" s="4" t="str">
        <f>VLOOKUP(A1617,'[1]Central Directory_LE Expanded'!A1617:'[1]Central Directory_LE Expanded'!G:G,7,FALSE)</f>
        <v>59020</v>
      </c>
      <c r="G1617" s="4" t="str">
        <f t="shared" si="25"/>
        <v>101 Broadway Cooke City,MT 59020</v>
      </c>
      <c r="H1617" s="9">
        <v>954</v>
      </c>
      <c r="I1617" s="5">
        <v>44378</v>
      </c>
      <c r="J1617" s="6" t="s">
        <v>819</v>
      </c>
      <c r="K1617" t="s">
        <v>897</v>
      </c>
    </row>
    <row r="1618" spans="1:11" x14ac:dyDescent="0.25">
      <c r="A1618" s="7" t="s">
        <v>628</v>
      </c>
      <c r="B1618" s="8" t="s">
        <v>629</v>
      </c>
      <c r="C1618" s="4" t="str">
        <f>VLOOKUP(A1618,'Central Directory_LE Expanded'!A1618:'Central Directory_LE Expanded'!D:D,4,FALSE)</f>
        <v>101 Broadway</v>
      </c>
      <c r="D1618" s="4" t="str">
        <f>VLOOKUP(A1618,'[1]Central Directory_LE Expanded'!A1618:'[1]Central Directory_LE Expanded'!E:E,5,FALSE)</f>
        <v>Cooke City</v>
      </c>
      <c r="E1618" s="4" t="str">
        <f>VLOOKUP(A1618,'[1]Central Directory_LE Expanded'!A1618:'[1]Central Directory_LE Expanded'!F:F,6,FALSE)</f>
        <v>MT</v>
      </c>
      <c r="F1618" s="4" t="str">
        <f>VLOOKUP(A1618,'[1]Central Directory_LE Expanded'!A1618:'[1]Central Directory_LE Expanded'!G:G,7,FALSE)</f>
        <v>59020</v>
      </c>
      <c r="G1618" s="4" t="str">
        <f t="shared" si="25"/>
        <v>101 Broadway Cooke City,MT 59020</v>
      </c>
      <c r="H1618" s="9">
        <v>303</v>
      </c>
      <c r="I1618" s="5">
        <v>44378</v>
      </c>
      <c r="J1618" s="6" t="s">
        <v>891</v>
      </c>
      <c r="K1618" t="s">
        <v>897</v>
      </c>
    </row>
    <row r="1619" spans="1:11" x14ac:dyDescent="0.25">
      <c r="A1619" s="7" t="s">
        <v>628</v>
      </c>
      <c r="B1619" s="8" t="s">
        <v>629</v>
      </c>
      <c r="C1619" s="4" t="str">
        <f>VLOOKUP(A1619,'Central Directory_LE Expanded'!A1619:'Central Directory_LE Expanded'!D:D,4,FALSE)</f>
        <v>101 Broadway</v>
      </c>
      <c r="D1619" s="4" t="str">
        <f>VLOOKUP(A1619,'[1]Central Directory_LE Expanded'!A1619:'[1]Central Directory_LE Expanded'!E:E,5,FALSE)</f>
        <v>Cooke City</v>
      </c>
      <c r="E1619" s="4" t="str">
        <f>VLOOKUP(A1619,'[1]Central Directory_LE Expanded'!A1619:'[1]Central Directory_LE Expanded'!F:F,6,FALSE)</f>
        <v>MT</v>
      </c>
      <c r="F1619" s="4" t="str">
        <f>VLOOKUP(A1619,'[1]Central Directory_LE Expanded'!A1619:'[1]Central Directory_LE Expanded'!G:G,7,FALSE)</f>
        <v>59020</v>
      </c>
      <c r="G1619" s="4" t="str">
        <f t="shared" si="25"/>
        <v>101 Broadway Cooke City,MT 59020</v>
      </c>
      <c r="H1619" s="9">
        <v>18</v>
      </c>
      <c r="I1619" s="5">
        <v>44378</v>
      </c>
      <c r="J1619" s="6" t="s">
        <v>820</v>
      </c>
      <c r="K1619" t="s">
        <v>897</v>
      </c>
    </row>
    <row r="1620" spans="1:11" x14ac:dyDescent="0.25">
      <c r="A1620" s="7" t="s">
        <v>628</v>
      </c>
      <c r="B1620" s="8" t="s">
        <v>629</v>
      </c>
      <c r="C1620" s="4" t="str">
        <f>VLOOKUP(A1620,'Central Directory_LE Expanded'!A1620:'Central Directory_LE Expanded'!D:D,4,FALSE)</f>
        <v>101 Broadway</v>
      </c>
      <c r="D1620" s="4" t="str">
        <f>VLOOKUP(A1620,'[1]Central Directory_LE Expanded'!A1620:'[1]Central Directory_LE Expanded'!E:E,5,FALSE)</f>
        <v>Cooke City</v>
      </c>
      <c r="E1620" s="4" t="str">
        <f>VLOOKUP(A1620,'[1]Central Directory_LE Expanded'!A1620:'[1]Central Directory_LE Expanded'!F:F,6,FALSE)</f>
        <v>MT</v>
      </c>
      <c r="F1620" s="4" t="str">
        <f>VLOOKUP(A1620,'[1]Central Directory_LE Expanded'!A1620:'[1]Central Directory_LE Expanded'!G:G,7,FALSE)</f>
        <v>59020</v>
      </c>
      <c r="G1620" s="4" t="str">
        <f t="shared" si="25"/>
        <v>101 Broadway Cooke City,MT 59020</v>
      </c>
      <c r="H1620" s="9">
        <v>30</v>
      </c>
      <c r="I1620" s="5">
        <v>44378</v>
      </c>
      <c r="J1620" s="6" t="s">
        <v>892</v>
      </c>
      <c r="K1620" t="s">
        <v>897</v>
      </c>
    </row>
    <row r="1621" spans="1:11" x14ac:dyDescent="0.25">
      <c r="A1621" s="7" t="s">
        <v>628</v>
      </c>
      <c r="B1621" s="8" t="s">
        <v>629</v>
      </c>
      <c r="C1621" s="4" t="str">
        <f>VLOOKUP(A1621,'Central Directory_LE Expanded'!A1621:'Central Directory_LE Expanded'!D:D,4,FALSE)</f>
        <v>101 Broadway</v>
      </c>
      <c r="D1621" s="4" t="str">
        <f>VLOOKUP(A1621,'[1]Central Directory_LE Expanded'!A1621:'[1]Central Directory_LE Expanded'!E:E,5,FALSE)</f>
        <v>Cooke City</v>
      </c>
      <c r="E1621" s="4" t="str">
        <f>VLOOKUP(A1621,'[1]Central Directory_LE Expanded'!A1621:'[1]Central Directory_LE Expanded'!F:F,6,FALSE)</f>
        <v>MT</v>
      </c>
      <c r="F1621" s="4" t="str">
        <f>VLOOKUP(A1621,'[1]Central Directory_LE Expanded'!A1621:'[1]Central Directory_LE Expanded'!G:G,7,FALSE)</f>
        <v>59020</v>
      </c>
      <c r="G1621" s="4" t="str">
        <f t="shared" si="25"/>
        <v>101 Broadway Cooke City,MT 59020</v>
      </c>
      <c r="H1621" s="9">
        <v>383</v>
      </c>
      <c r="I1621" s="5">
        <v>44378</v>
      </c>
      <c r="J1621" s="6" t="s">
        <v>333</v>
      </c>
      <c r="K1621" t="s">
        <v>897</v>
      </c>
    </row>
    <row r="1622" spans="1:11" x14ac:dyDescent="0.25">
      <c r="A1622" s="7" t="s">
        <v>630</v>
      </c>
      <c r="B1622" s="8" t="s">
        <v>631</v>
      </c>
      <c r="C1622" s="4" t="str">
        <f>VLOOKUP(A1622,'Central Directory_LE Expanded'!A1622:'Central Directory_LE Expanded'!D:D,4,FALSE)</f>
        <v>2575 East River Rd</v>
      </c>
      <c r="D1622" s="4" t="str">
        <f>VLOOKUP(A1622,'[1]Central Directory_LE Expanded'!A1622:'[1]Central Directory_LE Expanded'!E:E,5,FALSE)</f>
        <v>Livingston</v>
      </c>
      <c r="E1622" s="4" t="str">
        <f>VLOOKUP(A1622,'[1]Central Directory_LE Expanded'!A1622:'[1]Central Directory_LE Expanded'!F:F,6,FALSE)</f>
        <v>MT</v>
      </c>
      <c r="F1622" s="4" t="str">
        <f>VLOOKUP(A1622,'[1]Central Directory_LE Expanded'!A1622:'[1]Central Directory_LE Expanded'!G:G,7,FALSE)</f>
        <v>59047</v>
      </c>
      <c r="G1622" s="4" t="str">
        <f t="shared" si="25"/>
        <v>2575 East River Rd Livingston,MT 59047</v>
      </c>
      <c r="H1622" s="9">
        <v>7965</v>
      </c>
      <c r="I1622" s="5">
        <v>44378</v>
      </c>
      <c r="J1622" s="6" t="s">
        <v>819</v>
      </c>
      <c r="K1622" t="s">
        <v>897</v>
      </c>
    </row>
    <row r="1623" spans="1:11" x14ac:dyDescent="0.25">
      <c r="A1623" s="7" t="s">
        <v>630</v>
      </c>
      <c r="B1623" s="8" t="s">
        <v>631</v>
      </c>
      <c r="C1623" s="4" t="str">
        <f>VLOOKUP(A1623,'Central Directory_LE Expanded'!A1623:'Central Directory_LE Expanded'!D:D,4,FALSE)</f>
        <v>2575 East River Rd</v>
      </c>
      <c r="D1623" s="4" t="str">
        <f>VLOOKUP(A1623,'[1]Central Directory_LE Expanded'!A1623:'[1]Central Directory_LE Expanded'!E:E,5,FALSE)</f>
        <v>Livingston</v>
      </c>
      <c r="E1623" s="4" t="str">
        <f>VLOOKUP(A1623,'[1]Central Directory_LE Expanded'!A1623:'[1]Central Directory_LE Expanded'!F:F,6,FALSE)</f>
        <v>MT</v>
      </c>
      <c r="F1623" s="4" t="str">
        <f>VLOOKUP(A1623,'[1]Central Directory_LE Expanded'!A1623:'[1]Central Directory_LE Expanded'!G:G,7,FALSE)</f>
        <v>59047</v>
      </c>
      <c r="G1623" s="4" t="str">
        <f t="shared" si="25"/>
        <v>2575 East River Rd Livingston,MT 59047</v>
      </c>
      <c r="H1623" s="9">
        <v>2038</v>
      </c>
      <c r="I1623" s="5">
        <v>44378</v>
      </c>
      <c r="J1623" s="6" t="s">
        <v>891</v>
      </c>
      <c r="K1623" t="s">
        <v>897</v>
      </c>
    </row>
    <row r="1624" spans="1:11" x14ac:dyDescent="0.25">
      <c r="A1624" s="7" t="s">
        <v>630</v>
      </c>
      <c r="B1624" s="8" t="s">
        <v>631</v>
      </c>
      <c r="C1624" s="4" t="str">
        <f>VLOOKUP(A1624,'Central Directory_LE Expanded'!A1624:'Central Directory_LE Expanded'!D:D,4,FALSE)</f>
        <v>2575 East River Rd</v>
      </c>
      <c r="D1624" s="4" t="str">
        <f>VLOOKUP(A1624,'[1]Central Directory_LE Expanded'!A1624:'[1]Central Directory_LE Expanded'!E:E,5,FALSE)</f>
        <v>Livingston</v>
      </c>
      <c r="E1624" s="4" t="str">
        <f>VLOOKUP(A1624,'[1]Central Directory_LE Expanded'!A1624:'[1]Central Directory_LE Expanded'!F:F,6,FALSE)</f>
        <v>MT</v>
      </c>
      <c r="F1624" s="4" t="str">
        <f>VLOOKUP(A1624,'[1]Central Directory_LE Expanded'!A1624:'[1]Central Directory_LE Expanded'!G:G,7,FALSE)</f>
        <v>59047</v>
      </c>
      <c r="G1624" s="4" t="str">
        <f t="shared" si="25"/>
        <v>2575 East River Rd Livingston,MT 59047</v>
      </c>
      <c r="H1624" s="9">
        <v>130</v>
      </c>
      <c r="I1624" s="5">
        <v>44378</v>
      </c>
      <c r="J1624" s="6" t="s">
        <v>820</v>
      </c>
      <c r="K1624" t="s">
        <v>897</v>
      </c>
    </row>
    <row r="1625" spans="1:11" x14ac:dyDescent="0.25">
      <c r="A1625" s="7" t="s">
        <v>630</v>
      </c>
      <c r="B1625" s="8" t="s">
        <v>631</v>
      </c>
      <c r="C1625" s="4" t="str">
        <f>VLOOKUP(A1625,'Central Directory_LE Expanded'!A1625:'Central Directory_LE Expanded'!D:D,4,FALSE)</f>
        <v>2575 East River Rd</v>
      </c>
      <c r="D1625" s="4" t="str">
        <f>VLOOKUP(A1625,'[1]Central Directory_LE Expanded'!A1625:'[1]Central Directory_LE Expanded'!E:E,5,FALSE)</f>
        <v>Livingston</v>
      </c>
      <c r="E1625" s="4" t="str">
        <f>VLOOKUP(A1625,'[1]Central Directory_LE Expanded'!A1625:'[1]Central Directory_LE Expanded'!F:F,6,FALSE)</f>
        <v>MT</v>
      </c>
      <c r="F1625" s="4" t="str">
        <f>VLOOKUP(A1625,'[1]Central Directory_LE Expanded'!A1625:'[1]Central Directory_LE Expanded'!G:G,7,FALSE)</f>
        <v>59047</v>
      </c>
      <c r="G1625" s="4" t="str">
        <f t="shared" si="25"/>
        <v>2575 East River Rd Livingston,MT 59047</v>
      </c>
      <c r="H1625" s="9">
        <v>204</v>
      </c>
      <c r="I1625" s="5">
        <v>44378</v>
      </c>
      <c r="J1625" s="6" t="s">
        <v>892</v>
      </c>
      <c r="K1625" t="s">
        <v>897</v>
      </c>
    </row>
    <row r="1626" spans="1:11" x14ac:dyDescent="0.25">
      <c r="A1626" s="7" t="s">
        <v>630</v>
      </c>
      <c r="B1626" s="8" t="s">
        <v>631</v>
      </c>
      <c r="C1626" s="4" t="str">
        <f>VLOOKUP(A1626,'Central Directory_LE Expanded'!A1626:'Central Directory_LE Expanded'!D:D,4,FALSE)</f>
        <v>2575 East River Rd</v>
      </c>
      <c r="D1626" s="4" t="str">
        <f>VLOOKUP(A1626,'[1]Central Directory_LE Expanded'!A1626:'[1]Central Directory_LE Expanded'!E:E,5,FALSE)</f>
        <v>Livingston</v>
      </c>
      <c r="E1626" s="4" t="str">
        <f>VLOOKUP(A1626,'[1]Central Directory_LE Expanded'!A1626:'[1]Central Directory_LE Expanded'!F:F,6,FALSE)</f>
        <v>MT</v>
      </c>
      <c r="F1626" s="4" t="str">
        <f>VLOOKUP(A1626,'[1]Central Directory_LE Expanded'!A1626:'[1]Central Directory_LE Expanded'!G:G,7,FALSE)</f>
        <v>59047</v>
      </c>
      <c r="G1626" s="4" t="str">
        <f t="shared" si="25"/>
        <v>2575 East River Rd Livingston,MT 59047</v>
      </c>
      <c r="H1626" s="9">
        <v>212</v>
      </c>
      <c r="I1626" s="5">
        <v>44378</v>
      </c>
      <c r="J1626" s="6" t="s">
        <v>893</v>
      </c>
      <c r="K1626" t="s">
        <v>897</v>
      </c>
    </row>
    <row r="1627" spans="1:11" x14ac:dyDescent="0.25">
      <c r="A1627" s="7" t="s">
        <v>630</v>
      </c>
      <c r="B1627" s="8" t="s">
        <v>631</v>
      </c>
      <c r="C1627" s="4" t="str">
        <f>VLOOKUP(A1627,'Central Directory_LE Expanded'!A1627:'Central Directory_LE Expanded'!D:D,4,FALSE)</f>
        <v>2575 East River Rd</v>
      </c>
      <c r="D1627" s="4" t="str">
        <f>VLOOKUP(A1627,'[1]Central Directory_LE Expanded'!A1627:'[1]Central Directory_LE Expanded'!E:E,5,FALSE)</f>
        <v>Livingston</v>
      </c>
      <c r="E1627" s="4" t="str">
        <f>VLOOKUP(A1627,'[1]Central Directory_LE Expanded'!A1627:'[1]Central Directory_LE Expanded'!F:F,6,FALSE)</f>
        <v>MT</v>
      </c>
      <c r="F1627" s="4" t="str">
        <f>VLOOKUP(A1627,'[1]Central Directory_LE Expanded'!A1627:'[1]Central Directory_LE Expanded'!G:G,7,FALSE)</f>
        <v>59047</v>
      </c>
      <c r="G1627" s="4" t="str">
        <f t="shared" si="25"/>
        <v>2575 East River Rd Livingston,MT 59047</v>
      </c>
      <c r="H1627" s="9">
        <v>825</v>
      </c>
      <c r="I1627" s="5">
        <v>44378</v>
      </c>
      <c r="J1627" s="6" t="s">
        <v>333</v>
      </c>
      <c r="K1627" t="s">
        <v>897</v>
      </c>
    </row>
    <row r="1628" spans="1:11" x14ac:dyDescent="0.25">
      <c r="A1628" s="7" t="s">
        <v>630</v>
      </c>
      <c r="B1628" s="8" t="s">
        <v>631</v>
      </c>
      <c r="C1628" s="4" t="str">
        <f>VLOOKUP(A1628,'Central Directory_LE Expanded'!A1628:'Central Directory_LE Expanded'!D:D,4,FALSE)</f>
        <v>2575 East River Rd</v>
      </c>
      <c r="D1628" s="4" t="str">
        <f>VLOOKUP(A1628,'[1]Central Directory_LE Expanded'!A1628:'[1]Central Directory_LE Expanded'!E:E,5,FALSE)</f>
        <v>Livingston</v>
      </c>
      <c r="E1628" s="4" t="str">
        <f>VLOOKUP(A1628,'[1]Central Directory_LE Expanded'!A1628:'[1]Central Directory_LE Expanded'!F:F,6,FALSE)</f>
        <v>MT</v>
      </c>
      <c r="F1628" s="4" t="str">
        <f>VLOOKUP(A1628,'[1]Central Directory_LE Expanded'!A1628:'[1]Central Directory_LE Expanded'!G:G,7,FALSE)</f>
        <v>59047</v>
      </c>
      <c r="G1628" s="4" t="str">
        <f t="shared" si="25"/>
        <v>2575 East River Rd Livingston,MT 59047</v>
      </c>
      <c r="H1628" s="9">
        <v>10000</v>
      </c>
      <c r="I1628" s="5">
        <v>44378</v>
      </c>
      <c r="J1628" s="6" t="s">
        <v>334</v>
      </c>
      <c r="K1628" t="s">
        <v>897</v>
      </c>
    </row>
    <row r="1629" spans="1:11" x14ac:dyDescent="0.25">
      <c r="A1629" s="7" t="s">
        <v>226</v>
      </c>
      <c r="B1629" s="8" t="s">
        <v>227</v>
      </c>
      <c r="C1629" s="4" t="str">
        <f>VLOOKUP(A1629,'Central Directory_LE Expanded'!A1629:'Central Directory_LE Expanded'!D:D,4,FALSE)</f>
        <v>305 South Broadway</v>
      </c>
      <c r="D1629" s="4" t="str">
        <f>VLOOKUP(A1629,'[1]Central Directory_LE Expanded'!A1629:'[1]Central Directory_LE Expanded'!E:E,5,FALSE)</f>
        <v>Winnett</v>
      </c>
      <c r="E1629" s="4" t="str">
        <f>VLOOKUP(A1629,'[1]Central Directory_LE Expanded'!A1629:'[1]Central Directory_LE Expanded'!F:F,6,FALSE)</f>
        <v>MT</v>
      </c>
      <c r="F1629" s="4" t="str">
        <f>VLOOKUP(A1629,'[1]Central Directory_LE Expanded'!A1629:'[1]Central Directory_LE Expanded'!G:G,7,FALSE)</f>
        <v>59087</v>
      </c>
      <c r="G1629" s="4" t="str">
        <f t="shared" si="25"/>
        <v>305 South Broadway Winnett,MT 59087</v>
      </c>
      <c r="H1629" s="9">
        <v>1632</v>
      </c>
      <c r="I1629" s="5">
        <v>44378</v>
      </c>
      <c r="J1629" s="6" t="s">
        <v>69</v>
      </c>
      <c r="K1629" t="s">
        <v>897</v>
      </c>
    </row>
    <row r="1630" spans="1:11" x14ac:dyDescent="0.25">
      <c r="A1630" s="7" t="s">
        <v>226</v>
      </c>
      <c r="B1630" s="8" t="s">
        <v>227</v>
      </c>
      <c r="C1630" s="4" t="str">
        <f>VLOOKUP(A1630,'Central Directory_LE Expanded'!A1630:'Central Directory_LE Expanded'!D:D,4,FALSE)</f>
        <v>305 South Broadway</v>
      </c>
      <c r="D1630" s="4" t="str">
        <f>VLOOKUP(A1630,'[1]Central Directory_LE Expanded'!A1630:'[1]Central Directory_LE Expanded'!E:E,5,FALSE)</f>
        <v>Winnett</v>
      </c>
      <c r="E1630" s="4" t="str">
        <f>VLOOKUP(A1630,'[1]Central Directory_LE Expanded'!A1630:'[1]Central Directory_LE Expanded'!F:F,6,FALSE)</f>
        <v>MT</v>
      </c>
      <c r="F1630" s="4" t="str">
        <f>VLOOKUP(A1630,'[1]Central Directory_LE Expanded'!A1630:'[1]Central Directory_LE Expanded'!G:G,7,FALSE)</f>
        <v>59087</v>
      </c>
      <c r="G1630" s="4" t="str">
        <f t="shared" si="25"/>
        <v>305 South Broadway Winnett,MT 59087</v>
      </c>
      <c r="H1630" s="9">
        <v>18902</v>
      </c>
      <c r="I1630" s="5">
        <v>44378</v>
      </c>
      <c r="J1630" s="6" t="s">
        <v>819</v>
      </c>
      <c r="K1630" t="s">
        <v>897</v>
      </c>
    </row>
    <row r="1631" spans="1:11" x14ac:dyDescent="0.25">
      <c r="A1631" s="7" t="s">
        <v>226</v>
      </c>
      <c r="B1631" s="8" t="s">
        <v>227</v>
      </c>
      <c r="C1631" s="4" t="str">
        <f>VLOOKUP(A1631,'Central Directory_LE Expanded'!A1631:'Central Directory_LE Expanded'!D:D,4,FALSE)</f>
        <v>305 South Broadway</v>
      </c>
      <c r="D1631" s="4" t="str">
        <f>VLOOKUP(A1631,'[1]Central Directory_LE Expanded'!A1631:'[1]Central Directory_LE Expanded'!E:E,5,FALSE)</f>
        <v>Winnett</v>
      </c>
      <c r="E1631" s="4" t="str">
        <f>VLOOKUP(A1631,'[1]Central Directory_LE Expanded'!A1631:'[1]Central Directory_LE Expanded'!F:F,6,FALSE)</f>
        <v>MT</v>
      </c>
      <c r="F1631" s="4" t="str">
        <f>VLOOKUP(A1631,'[1]Central Directory_LE Expanded'!A1631:'[1]Central Directory_LE Expanded'!G:G,7,FALSE)</f>
        <v>59087</v>
      </c>
      <c r="G1631" s="4" t="str">
        <f t="shared" si="25"/>
        <v>305 South Broadway Winnett,MT 59087</v>
      </c>
      <c r="H1631" s="9">
        <v>3870</v>
      </c>
      <c r="I1631" s="5">
        <v>44378</v>
      </c>
      <c r="J1631" s="6" t="s">
        <v>891</v>
      </c>
      <c r="K1631" t="s">
        <v>897</v>
      </c>
    </row>
    <row r="1632" spans="1:11" x14ac:dyDescent="0.25">
      <c r="A1632" s="7" t="s">
        <v>226</v>
      </c>
      <c r="B1632" s="8" t="s">
        <v>227</v>
      </c>
      <c r="C1632" s="4" t="str">
        <f>VLOOKUP(A1632,'Central Directory_LE Expanded'!A1632:'Central Directory_LE Expanded'!D:D,4,FALSE)</f>
        <v>305 South Broadway</v>
      </c>
      <c r="D1632" s="4" t="str">
        <f>VLOOKUP(A1632,'[1]Central Directory_LE Expanded'!A1632:'[1]Central Directory_LE Expanded'!E:E,5,FALSE)</f>
        <v>Winnett</v>
      </c>
      <c r="E1632" s="4" t="str">
        <f>VLOOKUP(A1632,'[1]Central Directory_LE Expanded'!A1632:'[1]Central Directory_LE Expanded'!F:F,6,FALSE)</f>
        <v>MT</v>
      </c>
      <c r="F1632" s="4" t="str">
        <f>VLOOKUP(A1632,'[1]Central Directory_LE Expanded'!A1632:'[1]Central Directory_LE Expanded'!G:G,7,FALSE)</f>
        <v>59087</v>
      </c>
      <c r="G1632" s="4" t="str">
        <f t="shared" si="25"/>
        <v>305 South Broadway Winnett,MT 59087</v>
      </c>
      <c r="H1632" s="9">
        <v>238</v>
      </c>
      <c r="I1632" s="5">
        <v>44378</v>
      </c>
      <c r="J1632" s="6" t="s">
        <v>820</v>
      </c>
      <c r="K1632" t="s">
        <v>897</v>
      </c>
    </row>
    <row r="1633" spans="1:11" x14ac:dyDescent="0.25">
      <c r="A1633" s="7" t="s">
        <v>226</v>
      </c>
      <c r="B1633" s="8" t="s">
        <v>227</v>
      </c>
      <c r="C1633" s="4" t="str">
        <f>VLOOKUP(A1633,'Central Directory_LE Expanded'!A1633:'Central Directory_LE Expanded'!D:D,4,FALSE)</f>
        <v>305 South Broadway</v>
      </c>
      <c r="D1633" s="4" t="str">
        <f>VLOOKUP(A1633,'[1]Central Directory_LE Expanded'!A1633:'[1]Central Directory_LE Expanded'!E:E,5,FALSE)</f>
        <v>Winnett</v>
      </c>
      <c r="E1633" s="4" t="str">
        <f>VLOOKUP(A1633,'[1]Central Directory_LE Expanded'!A1633:'[1]Central Directory_LE Expanded'!F:F,6,FALSE)</f>
        <v>MT</v>
      </c>
      <c r="F1633" s="4" t="str">
        <f>VLOOKUP(A1633,'[1]Central Directory_LE Expanded'!A1633:'[1]Central Directory_LE Expanded'!G:G,7,FALSE)</f>
        <v>59087</v>
      </c>
      <c r="G1633" s="4" t="str">
        <f t="shared" si="25"/>
        <v>305 South Broadway Winnett,MT 59087</v>
      </c>
      <c r="H1633" s="9">
        <v>388</v>
      </c>
      <c r="I1633" s="5">
        <v>44378</v>
      </c>
      <c r="J1633" s="6" t="s">
        <v>892</v>
      </c>
      <c r="K1633" t="s">
        <v>897</v>
      </c>
    </row>
    <row r="1634" spans="1:11" x14ac:dyDescent="0.25">
      <c r="A1634" s="7" t="s">
        <v>226</v>
      </c>
      <c r="B1634" s="8" t="s">
        <v>227</v>
      </c>
      <c r="C1634" s="4" t="str">
        <f>VLOOKUP(A1634,'Central Directory_LE Expanded'!A1634:'Central Directory_LE Expanded'!D:D,4,FALSE)</f>
        <v>305 South Broadway</v>
      </c>
      <c r="D1634" s="4" t="str">
        <f>VLOOKUP(A1634,'[1]Central Directory_LE Expanded'!A1634:'[1]Central Directory_LE Expanded'!E:E,5,FALSE)</f>
        <v>Winnett</v>
      </c>
      <c r="E1634" s="4" t="str">
        <f>VLOOKUP(A1634,'[1]Central Directory_LE Expanded'!A1634:'[1]Central Directory_LE Expanded'!F:F,6,FALSE)</f>
        <v>MT</v>
      </c>
      <c r="F1634" s="4" t="str">
        <f>VLOOKUP(A1634,'[1]Central Directory_LE Expanded'!A1634:'[1]Central Directory_LE Expanded'!G:G,7,FALSE)</f>
        <v>59087</v>
      </c>
      <c r="G1634" s="4" t="str">
        <f t="shared" si="25"/>
        <v>305 South Broadway Winnett,MT 59087</v>
      </c>
      <c r="H1634" s="9">
        <v>34074</v>
      </c>
      <c r="I1634" s="5">
        <v>44378</v>
      </c>
      <c r="J1634" s="6" t="s">
        <v>893</v>
      </c>
      <c r="K1634" t="s">
        <v>897</v>
      </c>
    </row>
    <row r="1635" spans="1:11" x14ac:dyDescent="0.25">
      <c r="A1635" s="7" t="s">
        <v>226</v>
      </c>
      <c r="B1635" s="8" t="s">
        <v>227</v>
      </c>
      <c r="C1635" s="4" t="str">
        <f>VLOOKUP(A1635,'Central Directory_LE Expanded'!A1635:'Central Directory_LE Expanded'!D:D,4,FALSE)</f>
        <v>305 South Broadway</v>
      </c>
      <c r="D1635" s="4" t="str">
        <f>VLOOKUP(A1635,'[1]Central Directory_LE Expanded'!A1635:'[1]Central Directory_LE Expanded'!E:E,5,FALSE)</f>
        <v>Winnett</v>
      </c>
      <c r="E1635" s="4" t="str">
        <f>VLOOKUP(A1635,'[1]Central Directory_LE Expanded'!A1635:'[1]Central Directory_LE Expanded'!F:F,6,FALSE)</f>
        <v>MT</v>
      </c>
      <c r="F1635" s="4" t="str">
        <f>VLOOKUP(A1635,'[1]Central Directory_LE Expanded'!A1635:'[1]Central Directory_LE Expanded'!G:G,7,FALSE)</f>
        <v>59087</v>
      </c>
      <c r="G1635" s="4" t="str">
        <f t="shared" si="25"/>
        <v>305 South Broadway Winnett,MT 59087</v>
      </c>
      <c r="H1635" s="9">
        <v>5339</v>
      </c>
      <c r="I1635" s="5">
        <v>44378</v>
      </c>
      <c r="J1635" s="6" t="s">
        <v>333</v>
      </c>
      <c r="K1635" t="s">
        <v>897</v>
      </c>
    </row>
    <row r="1636" spans="1:11" x14ac:dyDescent="0.25">
      <c r="A1636" s="7" t="s">
        <v>226</v>
      </c>
      <c r="B1636" s="8" t="s">
        <v>227</v>
      </c>
      <c r="C1636" s="4" t="str">
        <f>VLOOKUP(A1636,'Central Directory_LE Expanded'!A1636:'Central Directory_LE Expanded'!D:D,4,FALSE)</f>
        <v>305 South Broadway</v>
      </c>
      <c r="D1636" s="4" t="str">
        <f>VLOOKUP(A1636,'[1]Central Directory_LE Expanded'!A1636:'[1]Central Directory_LE Expanded'!E:E,5,FALSE)</f>
        <v>Winnett</v>
      </c>
      <c r="E1636" s="4" t="str">
        <f>VLOOKUP(A1636,'[1]Central Directory_LE Expanded'!A1636:'[1]Central Directory_LE Expanded'!F:F,6,FALSE)</f>
        <v>MT</v>
      </c>
      <c r="F1636" s="4" t="str">
        <f>VLOOKUP(A1636,'[1]Central Directory_LE Expanded'!A1636:'[1]Central Directory_LE Expanded'!G:G,7,FALSE)</f>
        <v>59087</v>
      </c>
      <c r="G1636" s="4" t="str">
        <f t="shared" si="25"/>
        <v>305 South Broadway Winnett,MT 59087</v>
      </c>
      <c r="H1636" s="9">
        <v>10000</v>
      </c>
      <c r="I1636" s="5">
        <v>44378</v>
      </c>
      <c r="J1636" s="6" t="s">
        <v>334</v>
      </c>
      <c r="K1636" t="s">
        <v>897</v>
      </c>
    </row>
    <row r="1637" spans="1:11" x14ac:dyDescent="0.25">
      <c r="A1637" s="7" t="s">
        <v>228</v>
      </c>
      <c r="B1637" s="8" t="s">
        <v>229</v>
      </c>
      <c r="C1637" s="4" t="str">
        <f>VLOOKUP(A1637,'Central Directory_LE Expanded'!A1637:'Central Directory_LE Expanded'!D:D,4,FALSE)</f>
        <v>124 First Ave W</v>
      </c>
      <c r="D1637" s="4" t="str">
        <f>VLOOKUP(A1637,'[1]Central Directory_LE Expanded'!A1637:'[1]Central Directory_LE Expanded'!E:E,5,FALSE)</f>
        <v>Dodson</v>
      </c>
      <c r="E1637" s="4" t="str">
        <f>VLOOKUP(A1637,'[1]Central Directory_LE Expanded'!A1637:'[1]Central Directory_LE Expanded'!F:F,6,FALSE)</f>
        <v>MT</v>
      </c>
      <c r="F1637" s="4" t="str">
        <f>VLOOKUP(A1637,'[1]Central Directory_LE Expanded'!A1637:'[1]Central Directory_LE Expanded'!G:G,7,FALSE)</f>
        <v>59524</v>
      </c>
      <c r="G1637" s="4" t="str">
        <f t="shared" si="25"/>
        <v>124 First Ave W Dodson,MT 59524</v>
      </c>
      <c r="H1637" s="9">
        <v>1983</v>
      </c>
      <c r="I1637" s="5">
        <v>44378</v>
      </c>
      <c r="J1637" s="6" t="s">
        <v>69</v>
      </c>
      <c r="K1637" t="s">
        <v>897</v>
      </c>
    </row>
    <row r="1638" spans="1:11" x14ac:dyDescent="0.25">
      <c r="A1638" s="7" t="s">
        <v>228</v>
      </c>
      <c r="B1638" s="8" t="s">
        <v>229</v>
      </c>
      <c r="C1638" s="4" t="str">
        <f>VLOOKUP(A1638,'Central Directory_LE Expanded'!A1638:'Central Directory_LE Expanded'!D:D,4,FALSE)</f>
        <v>124 First Ave W</v>
      </c>
      <c r="D1638" s="4" t="str">
        <f>VLOOKUP(A1638,'[1]Central Directory_LE Expanded'!A1638:'[1]Central Directory_LE Expanded'!E:E,5,FALSE)</f>
        <v>Dodson</v>
      </c>
      <c r="E1638" s="4" t="str">
        <f>VLOOKUP(A1638,'[1]Central Directory_LE Expanded'!A1638:'[1]Central Directory_LE Expanded'!F:F,6,FALSE)</f>
        <v>MT</v>
      </c>
      <c r="F1638" s="4" t="str">
        <f>VLOOKUP(A1638,'[1]Central Directory_LE Expanded'!A1638:'[1]Central Directory_LE Expanded'!G:G,7,FALSE)</f>
        <v>59524</v>
      </c>
      <c r="G1638" s="4" t="str">
        <f t="shared" si="25"/>
        <v>124 First Ave W Dodson,MT 59524</v>
      </c>
      <c r="H1638" s="9">
        <v>24438</v>
      </c>
      <c r="I1638" s="5">
        <v>44378</v>
      </c>
      <c r="J1638" s="6" t="s">
        <v>819</v>
      </c>
      <c r="K1638" t="s">
        <v>897</v>
      </c>
    </row>
    <row r="1639" spans="1:11" x14ac:dyDescent="0.25">
      <c r="A1639" s="7" t="s">
        <v>228</v>
      </c>
      <c r="B1639" s="8" t="s">
        <v>229</v>
      </c>
      <c r="C1639" s="4" t="str">
        <f>VLOOKUP(A1639,'Central Directory_LE Expanded'!A1639:'Central Directory_LE Expanded'!D:D,4,FALSE)</f>
        <v>124 First Ave W</v>
      </c>
      <c r="D1639" s="4" t="str">
        <f>VLOOKUP(A1639,'[1]Central Directory_LE Expanded'!A1639:'[1]Central Directory_LE Expanded'!E:E,5,FALSE)</f>
        <v>Dodson</v>
      </c>
      <c r="E1639" s="4" t="str">
        <f>VLOOKUP(A1639,'[1]Central Directory_LE Expanded'!A1639:'[1]Central Directory_LE Expanded'!F:F,6,FALSE)</f>
        <v>MT</v>
      </c>
      <c r="F1639" s="4" t="str">
        <f>VLOOKUP(A1639,'[1]Central Directory_LE Expanded'!A1639:'[1]Central Directory_LE Expanded'!G:G,7,FALSE)</f>
        <v>59524</v>
      </c>
      <c r="G1639" s="4" t="str">
        <f t="shared" si="25"/>
        <v>124 First Ave W Dodson,MT 59524</v>
      </c>
      <c r="H1639" s="9">
        <v>5466</v>
      </c>
      <c r="I1639" s="5">
        <v>44378</v>
      </c>
      <c r="J1639" s="6" t="s">
        <v>891</v>
      </c>
      <c r="K1639" t="s">
        <v>897</v>
      </c>
    </row>
    <row r="1640" spans="1:11" x14ac:dyDescent="0.25">
      <c r="A1640" s="7" t="s">
        <v>228</v>
      </c>
      <c r="B1640" s="8" t="s">
        <v>229</v>
      </c>
      <c r="C1640" s="4" t="str">
        <f>VLOOKUP(A1640,'Central Directory_LE Expanded'!A1640:'Central Directory_LE Expanded'!D:D,4,FALSE)</f>
        <v>124 First Ave W</v>
      </c>
      <c r="D1640" s="4" t="str">
        <f>VLOOKUP(A1640,'[1]Central Directory_LE Expanded'!A1640:'[1]Central Directory_LE Expanded'!E:E,5,FALSE)</f>
        <v>Dodson</v>
      </c>
      <c r="E1640" s="4" t="str">
        <f>VLOOKUP(A1640,'[1]Central Directory_LE Expanded'!A1640:'[1]Central Directory_LE Expanded'!F:F,6,FALSE)</f>
        <v>MT</v>
      </c>
      <c r="F1640" s="4" t="str">
        <f>VLOOKUP(A1640,'[1]Central Directory_LE Expanded'!A1640:'[1]Central Directory_LE Expanded'!G:G,7,FALSE)</f>
        <v>59524</v>
      </c>
      <c r="G1640" s="4" t="str">
        <f t="shared" si="25"/>
        <v>124 First Ave W Dodson,MT 59524</v>
      </c>
      <c r="H1640" s="9">
        <v>822</v>
      </c>
      <c r="I1640" s="5">
        <v>44378</v>
      </c>
      <c r="J1640" s="6" t="s">
        <v>820</v>
      </c>
      <c r="K1640" t="s">
        <v>897</v>
      </c>
    </row>
    <row r="1641" spans="1:11" x14ac:dyDescent="0.25">
      <c r="A1641" s="7" t="s">
        <v>228</v>
      </c>
      <c r="B1641" s="8" t="s">
        <v>229</v>
      </c>
      <c r="C1641" s="4" t="str">
        <f>VLOOKUP(A1641,'Central Directory_LE Expanded'!A1641:'Central Directory_LE Expanded'!D:D,4,FALSE)</f>
        <v>124 First Ave W</v>
      </c>
      <c r="D1641" s="4" t="str">
        <f>VLOOKUP(A1641,'[1]Central Directory_LE Expanded'!A1641:'[1]Central Directory_LE Expanded'!E:E,5,FALSE)</f>
        <v>Dodson</v>
      </c>
      <c r="E1641" s="4" t="str">
        <f>VLOOKUP(A1641,'[1]Central Directory_LE Expanded'!A1641:'[1]Central Directory_LE Expanded'!F:F,6,FALSE)</f>
        <v>MT</v>
      </c>
      <c r="F1641" s="4" t="str">
        <f>VLOOKUP(A1641,'[1]Central Directory_LE Expanded'!A1641:'[1]Central Directory_LE Expanded'!G:G,7,FALSE)</f>
        <v>59524</v>
      </c>
      <c r="G1641" s="4" t="str">
        <f t="shared" si="25"/>
        <v>124 First Ave W Dodson,MT 59524</v>
      </c>
      <c r="H1641" s="9">
        <v>549</v>
      </c>
      <c r="I1641" s="5">
        <v>44378</v>
      </c>
      <c r="J1641" s="6" t="s">
        <v>892</v>
      </c>
      <c r="K1641" t="s">
        <v>897</v>
      </c>
    </row>
    <row r="1642" spans="1:11" x14ac:dyDescent="0.25">
      <c r="A1642" s="7" t="s">
        <v>228</v>
      </c>
      <c r="B1642" s="8" t="s">
        <v>229</v>
      </c>
      <c r="C1642" s="4" t="str">
        <f>VLOOKUP(A1642,'Central Directory_LE Expanded'!A1642:'Central Directory_LE Expanded'!D:D,4,FALSE)</f>
        <v>124 First Ave W</v>
      </c>
      <c r="D1642" s="4" t="str">
        <f>VLOOKUP(A1642,'[1]Central Directory_LE Expanded'!A1642:'[1]Central Directory_LE Expanded'!E:E,5,FALSE)</f>
        <v>Dodson</v>
      </c>
      <c r="E1642" s="4" t="str">
        <f>VLOOKUP(A1642,'[1]Central Directory_LE Expanded'!A1642:'[1]Central Directory_LE Expanded'!F:F,6,FALSE)</f>
        <v>MT</v>
      </c>
      <c r="F1642" s="4" t="str">
        <f>VLOOKUP(A1642,'[1]Central Directory_LE Expanded'!A1642:'[1]Central Directory_LE Expanded'!G:G,7,FALSE)</f>
        <v>59524</v>
      </c>
      <c r="G1642" s="4" t="str">
        <f t="shared" si="25"/>
        <v>124 First Ave W Dodson,MT 59524</v>
      </c>
      <c r="H1642" s="9">
        <v>79715</v>
      </c>
      <c r="I1642" s="5">
        <v>44378</v>
      </c>
      <c r="J1642" s="6" t="s">
        <v>893</v>
      </c>
      <c r="K1642" t="s">
        <v>897</v>
      </c>
    </row>
    <row r="1643" spans="1:11" x14ac:dyDescent="0.25">
      <c r="A1643" s="7" t="s">
        <v>228</v>
      </c>
      <c r="B1643" s="8" t="s">
        <v>229</v>
      </c>
      <c r="C1643" s="4" t="str">
        <f>VLOOKUP(A1643,'Central Directory_LE Expanded'!A1643:'Central Directory_LE Expanded'!D:D,4,FALSE)</f>
        <v>124 First Ave W</v>
      </c>
      <c r="D1643" s="4" t="str">
        <f>VLOOKUP(A1643,'[1]Central Directory_LE Expanded'!A1643:'[1]Central Directory_LE Expanded'!E:E,5,FALSE)</f>
        <v>Dodson</v>
      </c>
      <c r="E1643" s="4" t="str">
        <f>VLOOKUP(A1643,'[1]Central Directory_LE Expanded'!A1643:'[1]Central Directory_LE Expanded'!F:F,6,FALSE)</f>
        <v>MT</v>
      </c>
      <c r="F1643" s="4" t="str">
        <f>VLOOKUP(A1643,'[1]Central Directory_LE Expanded'!A1643:'[1]Central Directory_LE Expanded'!G:G,7,FALSE)</f>
        <v>59524</v>
      </c>
      <c r="G1643" s="4" t="str">
        <f t="shared" si="25"/>
        <v>124 First Ave W Dodson,MT 59524</v>
      </c>
      <c r="H1643" s="9">
        <v>56500</v>
      </c>
      <c r="I1643" s="5">
        <v>44378</v>
      </c>
      <c r="J1643" s="6" t="s">
        <v>864</v>
      </c>
      <c r="K1643" t="s">
        <v>897</v>
      </c>
    </row>
    <row r="1644" spans="1:11" x14ac:dyDescent="0.25">
      <c r="A1644" s="7" t="s">
        <v>228</v>
      </c>
      <c r="B1644" s="8" t="s">
        <v>229</v>
      </c>
      <c r="C1644" s="4" t="str">
        <f>VLOOKUP(A1644,'Central Directory_LE Expanded'!A1644:'Central Directory_LE Expanded'!D:D,4,FALSE)</f>
        <v>124 First Ave W</v>
      </c>
      <c r="D1644" s="4" t="str">
        <f>VLOOKUP(A1644,'[1]Central Directory_LE Expanded'!A1644:'[1]Central Directory_LE Expanded'!E:E,5,FALSE)</f>
        <v>Dodson</v>
      </c>
      <c r="E1644" s="4" t="str">
        <f>VLOOKUP(A1644,'[1]Central Directory_LE Expanded'!A1644:'[1]Central Directory_LE Expanded'!F:F,6,FALSE)</f>
        <v>MT</v>
      </c>
      <c r="F1644" s="4" t="str">
        <f>VLOOKUP(A1644,'[1]Central Directory_LE Expanded'!A1644:'[1]Central Directory_LE Expanded'!G:G,7,FALSE)</f>
        <v>59524</v>
      </c>
      <c r="G1644" s="4" t="str">
        <f t="shared" si="25"/>
        <v>124 First Ave W Dodson,MT 59524</v>
      </c>
      <c r="H1644" s="9">
        <v>6757</v>
      </c>
      <c r="I1644" s="5">
        <v>44378</v>
      </c>
      <c r="J1644" s="6" t="s">
        <v>333</v>
      </c>
      <c r="K1644" t="s">
        <v>897</v>
      </c>
    </row>
    <row r="1645" spans="1:11" x14ac:dyDescent="0.25">
      <c r="A1645" s="7" t="s">
        <v>228</v>
      </c>
      <c r="B1645" s="8" t="s">
        <v>229</v>
      </c>
      <c r="C1645" s="4" t="str">
        <f>VLOOKUP(A1645,'Central Directory_LE Expanded'!A1645:'Central Directory_LE Expanded'!D:D,4,FALSE)</f>
        <v>124 First Ave W</v>
      </c>
      <c r="D1645" s="4" t="str">
        <f>VLOOKUP(A1645,'[1]Central Directory_LE Expanded'!A1645:'[1]Central Directory_LE Expanded'!E:E,5,FALSE)</f>
        <v>Dodson</v>
      </c>
      <c r="E1645" s="4" t="str">
        <f>VLOOKUP(A1645,'[1]Central Directory_LE Expanded'!A1645:'[1]Central Directory_LE Expanded'!F:F,6,FALSE)</f>
        <v>MT</v>
      </c>
      <c r="F1645" s="4" t="str">
        <f>VLOOKUP(A1645,'[1]Central Directory_LE Expanded'!A1645:'[1]Central Directory_LE Expanded'!G:G,7,FALSE)</f>
        <v>59524</v>
      </c>
      <c r="G1645" s="4" t="str">
        <f t="shared" si="25"/>
        <v>124 First Ave W Dodson,MT 59524</v>
      </c>
      <c r="H1645" s="9">
        <v>10000</v>
      </c>
      <c r="I1645" s="5">
        <v>44378</v>
      </c>
      <c r="J1645" s="6" t="s">
        <v>334</v>
      </c>
      <c r="K1645" t="s">
        <v>897</v>
      </c>
    </row>
    <row r="1646" spans="1:11" x14ac:dyDescent="0.25">
      <c r="A1646" s="7" t="s">
        <v>230</v>
      </c>
      <c r="B1646" s="8" t="s">
        <v>231</v>
      </c>
      <c r="C1646" s="4" t="str">
        <f>VLOOKUP(A1646,'Central Directory_LE Expanded'!A1646:'Central Directory_LE Expanded'!D:D,4,FALSE)</f>
        <v>321 Hwy 243</v>
      </c>
      <c r="D1646" s="4" t="str">
        <f>VLOOKUP(A1646,'[1]Central Directory_LE Expanded'!A1646:'[1]Central Directory_LE Expanded'!E:E,5,FALSE)</f>
        <v>Saco</v>
      </c>
      <c r="E1646" s="4" t="str">
        <f>VLOOKUP(A1646,'[1]Central Directory_LE Expanded'!A1646:'[1]Central Directory_LE Expanded'!F:F,6,FALSE)</f>
        <v>MT</v>
      </c>
      <c r="F1646" s="4" t="str">
        <f>VLOOKUP(A1646,'[1]Central Directory_LE Expanded'!A1646:'[1]Central Directory_LE Expanded'!G:G,7,FALSE)</f>
        <v>59261</v>
      </c>
      <c r="G1646" s="4" t="str">
        <f t="shared" si="25"/>
        <v>321 Hwy 243 Saco,MT 59261</v>
      </c>
      <c r="H1646" s="9">
        <v>3140</v>
      </c>
      <c r="I1646" s="5">
        <v>44378</v>
      </c>
      <c r="J1646" s="6" t="s">
        <v>69</v>
      </c>
      <c r="K1646" t="s">
        <v>897</v>
      </c>
    </row>
    <row r="1647" spans="1:11" x14ac:dyDescent="0.25">
      <c r="A1647" s="7" t="s">
        <v>230</v>
      </c>
      <c r="B1647" s="8" t="s">
        <v>231</v>
      </c>
      <c r="C1647" s="4" t="str">
        <f>VLOOKUP(A1647,'Central Directory_LE Expanded'!A1647:'Central Directory_LE Expanded'!D:D,4,FALSE)</f>
        <v>321 Hwy 243</v>
      </c>
      <c r="D1647" s="4" t="str">
        <f>VLOOKUP(A1647,'[1]Central Directory_LE Expanded'!A1647:'[1]Central Directory_LE Expanded'!E:E,5,FALSE)</f>
        <v>Saco</v>
      </c>
      <c r="E1647" s="4" t="str">
        <f>VLOOKUP(A1647,'[1]Central Directory_LE Expanded'!A1647:'[1]Central Directory_LE Expanded'!F:F,6,FALSE)</f>
        <v>MT</v>
      </c>
      <c r="F1647" s="4" t="str">
        <f>VLOOKUP(A1647,'[1]Central Directory_LE Expanded'!A1647:'[1]Central Directory_LE Expanded'!G:G,7,FALSE)</f>
        <v>59261</v>
      </c>
      <c r="G1647" s="4" t="str">
        <f t="shared" si="25"/>
        <v>321 Hwy 243 Saco,MT 59261</v>
      </c>
      <c r="H1647" s="9">
        <v>6831</v>
      </c>
      <c r="I1647" s="5">
        <v>44378</v>
      </c>
      <c r="J1647" s="6" t="s">
        <v>819</v>
      </c>
      <c r="K1647" t="s">
        <v>897</v>
      </c>
    </row>
    <row r="1648" spans="1:11" x14ac:dyDescent="0.25">
      <c r="A1648" s="7" t="s">
        <v>230</v>
      </c>
      <c r="B1648" s="8" t="s">
        <v>231</v>
      </c>
      <c r="C1648" s="4" t="str">
        <f>VLOOKUP(A1648,'Central Directory_LE Expanded'!A1648:'Central Directory_LE Expanded'!D:D,4,FALSE)</f>
        <v>321 Hwy 243</v>
      </c>
      <c r="D1648" s="4" t="str">
        <f>VLOOKUP(A1648,'[1]Central Directory_LE Expanded'!A1648:'[1]Central Directory_LE Expanded'!E:E,5,FALSE)</f>
        <v>Saco</v>
      </c>
      <c r="E1648" s="4" t="str">
        <f>VLOOKUP(A1648,'[1]Central Directory_LE Expanded'!A1648:'[1]Central Directory_LE Expanded'!F:F,6,FALSE)</f>
        <v>MT</v>
      </c>
      <c r="F1648" s="4" t="str">
        <f>VLOOKUP(A1648,'[1]Central Directory_LE Expanded'!A1648:'[1]Central Directory_LE Expanded'!G:G,7,FALSE)</f>
        <v>59261</v>
      </c>
      <c r="G1648" s="4" t="str">
        <f t="shared" si="25"/>
        <v>321 Hwy 243 Saco,MT 59261</v>
      </c>
      <c r="H1648" s="9">
        <v>1349</v>
      </c>
      <c r="I1648" s="5">
        <v>44378</v>
      </c>
      <c r="J1648" s="6" t="s">
        <v>891</v>
      </c>
      <c r="K1648" t="s">
        <v>897</v>
      </c>
    </row>
    <row r="1649" spans="1:11" x14ac:dyDescent="0.25">
      <c r="A1649" s="7" t="s">
        <v>230</v>
      </c>
      <c r="B1649" s="8" t="s">
        <v>231</v>
      </c>
      <c r="C1649" s="4" t="str">
        <f>VLOOKUP(A1649,'Central Directory_LE Expanded'!A1649:'Central Directory_LE Expanded'!D:D,4,FALSE)</f>
        <v>321 Hwy 243</v>
      </c>
      <c r="D1649" s="4" t="str">
        <f>VLOOKUP(A1649,'[1]Central Directory_LE Expanded'!A1649:'[1]Central Directory_LE Expanded'!E:E,5,FALSE)</f>
        <v>Saco</v>
      </c>
      <c r="E1649" s="4" t="str">
        <f>VLOOKUP(A1649,'[1]Central Directory_LE Expanded'!A1649:'[1]Central Directory_LE Expanded'!F:F,6,FALSE)</f>
        <v>MT</v>
      </c>
      <c r="F1649" s="4" t="str">
        <f>VLOOKUP(A1649,'[1]Central Directory_LE Expanded'!A1649:'[1]Central Directory_LE Expanded'!G:G,7,FALSE)</f>
        <v>59261</v>
      </c>
      <c r="G1649" s="4" t="str">
        <f t="shared" si="25"/>
        <v>321 Hwy 243 Saco,MT 59261</v>
      </c>
      <c r="H1649" s="9">
        <v>8679</v>
      </c>
      <c r="I1649" s="5">
        <v>44378</v>
      </c>
      <c r="J1649" s="6" t="s">
        <v>893</v>
      </c>
      <c r="K1649" t="s">
        <v>897</v>
      </c>
    </row>
    <row r="1650" spans="1:11" x14ac:dyDescent="0.25">
      <c r="A1650" s="7" t="s">
        <v>230</v>
      </c>
      <c r="B1650" s="8" t="s">
        <v>231</v>
      </c>
      <c r="C1650" s="4" t="str">
        <f>VLOOKUP(A1650,'Central Directory_LE Expanded'!A1650:'Central Directory_LE Expanded'!D:D,4,FALSE)</f>
        <v>321 Hwy 243</v>
      </c>
      <c r="D1650" s="4" t="str">
        <f>VLOOKUP(A1650,'[1]Central Directory_LE Expanded'!A1650:'[1]Central Directory_LE Expanded'!E:E,5,FALSE)</f>
        <v>Saco</v>
      </c>
      <c r="E1650" s="4" t="str">
        <f>VLOOKUP(A1650,'[1]Central Directory_LE Expanded'!A1650:'[1]Central Directory_LE Expanded'!F:F,6,FALSE)</f>
        <v>MT</v>
      </c>
      <c r="F1650" s="4" t="str">
        <f>VLOOKUP(A1650,'[1]Central Directory_LE Expanded'!A1650:'[1]Central Directory_LE Expanded'!G:G,7,FALSE)</f>
        <v>59261</v>
      </c>
      <c r="G1650" s="4" t="str">
        <f t="shared" si="25"/>
        <v>321 Hwy 243 Saco,MT 59261</v>
      </c>
      <c r="H1650" s="9">
        <v>3641</v>
      </c>
      <c r="I1650" s="5">
        <v>44378</v>
      </c>
      <c r="J1650" s="6" t="s">
        <v>333</v>
      </c>
      <c r="K1650" t="s">
        <v>897</v>
      </c>
    </row>
    <row r="1651" spans="1:11" x14ac:dyDescent="0.25">
      <c r="A1651" s="7" t="s">
        <v>230</v>
      </c>
      <c r="B1651" s="8" t="s">
        <v>231</v>
      </c>
      <c r="C1651" s="4" t="str">
        <f>VLOOKUP(A1651,'Central Directory_LE Expanded'!A1651:'Central Directory_LE Expanded'!D:D,4,FALSE)</f>
        <v>321 Hwy 243</v>
      </c>
      <c r="D1651" s="4" t="str">
        <f>VLOOKUP(A1651,'[1]Central Directory_LE Expanded'!A1651:'[1]Central Directory_LE Expanded'!E:E,5,FALSE)</f>
        <v>Saco</v>
      </c>
      <c r="E1651" s="4" t="str">
        <f>VLOOKUP(A1651,'[1]Central Directory_LE Expanded'!A1651:'[1]Central Directory_LE Expanded'!F:F,6,FALSE)</f>
        <v>MT</v>
      </c>
      <c r="F1651" s="4" t="str">
        <f>VLOOKUP(A1651,'[1]Central Directory_LE Expanded'!A1651:'[1]Central Directory_LE Expanded'!G:G,7,FALSE)</f>
        <v>59261</v>
      </c>
      <c r="G1651" s="4" t="str">
        <f t="shared" si="25"/>
        <v>321 Hwy 243 Saco,MT 59261</v>
      </c>
      <c r="H1651" s="9">
        <v>10000</v>
      </c>
      <c r="I1651" s="5">
        <v>44378</v>
      </c>
      <c r="J1651" s="6" t="s">
        <v>334</v>
      </c>
      <c r="K1651" t="s">
        <v>897</v>
      </c>
    </row>
    <row r="1652" spans="1:11" x14ac:dyDescent="0.25">
      <c r="A1652" s="7" t="s">
        <v>232</v>
      </c>
      <c r="B1652" s="8" t="s">
        <v>233</v>
      </c>
      <c r="C1652" s="4" t="str">
        <f>VLOOKUP(A1652,'Central Directory_LE Expanded'!A1652:'Central Directory_LE Expanded'!D:D,4,FALSE)</f>
        <v>1 HS Lane S 9th St W</v>
      </c>
      <c r="D1652" s="4" t="str">
        <f>VLOOKUP(A1652,'[1]Central Directory_LE Expanded'!A1652:'[1]Central Directory_LE Expanded'!E:E,5,FALSE)</f>
        <v>Malta</v>
      </c>
      <c r="E1652" s="4" t="str">
        <f>VLOOKUP(A1652,'[1]Central Directory_LE Expanded'!A1652:'[1]Central Directory_LE Expanded'!F:F,6,FALSE)</f>
        <v>MT</v>
      </c>
      <c r="F1652" s="4" t="str">
        <f>VLOOKUP(A1652,'[1]Central Directory_LE Expanded'!A1652:'[1]Central Directory_LE Expanded'!G:G,7,FALSE)</f>
        <v>59538</v>
      </c>
      <c r="G1652" s="4" t="str">
        <f t="shared" si="25"/>
        <v>1 HS Lane S 9th St W Malta,MT 59538</v>
      </c>
      <c r="H1652" s="9">
        <v>9581</v>
      </c>
      <c r="I1652" s="5">
        <v>44378</v>
      </c>
      <c r="J1652" s="6" t="s">
        <v>69</v>
      </c>
      <c r="K1652" t="s">
        <v>897</v>
      </c>
    </row>
    <row r="1653" spans="1:11" x14ac:dyDescent="0.25">
      <c r="A1653" s="7" t="s">
        <v>232</v>
      </c>
      <c r="B1653" s="8" t="s">
        <v>233</v>
      </c>
      <c r="C1653" s="4" t="str">
        <f>VLOOKUP(A1653,'Central Directory_LE Expanded'!A1653:'Central Directory_LE Expanded'!D:D,4,FALSE)</f>
        <v>1 HS Lane S 9th St W</v>
      </c>
      <c r="D1653" s="4" t="str">
        <f>VLOOKUP(A1653,'[1]Central Directory_LE Expanded'!A1653:'[1]Central Directory_LE Expanded'!E:E,5,FALSE)</f>
        <v>Malta</v>
      </c>
      <c r="E1653" s="4" t="str">
        <f>VLOOKUP(A1653,'[1]Central Directory_LE Expanded'!A1653:'[1]Central Directory_LE Expanded'!F:F,6,FALSE)</f>
        <v>MT</v>
      </c>
      <c r="F1653" s="4" t="str">
        <f>VLOOKUP(A1653,'[1]Central Directory_LE Expanded'!A1653:'[1]Central Directory_LE Expanded'!G:G,7,FALSE)</f>
        <v>59538</v>
      </c>
      <c r="G1653" s="4" t="str">
        <f t="shared" si="25"/>
        <v>1 HS Lane S 9th St W Malta,MT 59538</v>
      </c>
      <c r="H1653" s="9">
        <v>133235</v>
      </c>
      <c r="I1653" s="5">
        <v>44378</v>
      </c>
      <c r="J1653" s="6" t="s">
        <v>819</v>
      </c>
      <c r="K1653" t="s">
        <v>897</v>
      </c>
    </row>
    <row r="1654" spans="1:11" x14ac:dyDescent="0.25">
      <c r="A1654" s="7" t="s">
        <v>232</v>
      </c>
      <c r="B1654" s="8" t="s">
        <v>233</v>
      </c>
      <c r="C1654" s="4" t="str">
        <f>VLOOKUP(A1654,'Central Directory_LE Expanded'!A1654:'Central Directory_LE Expanded'!D:D,4,FALSE)</f>
        <v>1 HS Lane S 9th St W</v>
      </c>
      <c r="D1654" s="4" t="str">
        <f>VLOOKUP(A1654,'[1]Central Directory_LE Expanded'!A1654:'[1]Central Directory_LE Expanded'!E:E,5,FALSE)</f>
        <v>Malta</v>
      </c>
      <c r="E1654" s="4" t="str">
        <f>VLOOKUP(A1654,'[1]Central Directory_LE Expanded'!A1654:'[1]Central Directory_LE Expanded'!F:F,6,FALSE)</f>
        <v>MT</v>
      </c>
      <c r="F1654" s="4" t="str">
        <f>VLOOKUP(A1654,'[1]Central Directory_LE Expanded'!A1654:'[1]Central Directory_LE Expanded'!G:G,7,FALSE)</f>
        <v>59538</v>
      </c>
      <c r="G1654" s="4" t="str">
        <f t="shared" si="25"/>
        <v>1 HS Lane S 9th St W Malta,MT 59538</v>
      </c>
      <c r="H1654" s="9">
        <v>26055</v>
      </c>
      <c r="I1654" s="5">
        <v>44378</v>
      </c>
      <c r="J1654" s="6" t="s">
        <v>891</v>
      </c>
      <c r="K1654" t="s">
        <v>897</v>
      </c>
    </row>
    <row r="1655" spans="1:11" x14ac:dyDescent="0.25">
      <c r="A1655" s="7" t="s">
        <v>232</v>
      </c>
      <c r="B1655" s="8" t="s">
        <v>233</v>
      </c>
      <c r="C1655" s="4" t="str">
        <f>VLOOKUP(A1655,'Central Directory_LE Expanded'!A1655:'Central Directory_LE Expanded'!D:D,4,FALSE)</f>
        <v>1 HS Lane S 9th St W</v>
      </c>
      <c r="D1655" s="4" t="str">
        <f>VLOOKUP(A1655,'[1]Central Directory_LE Expanded'!A1655:'[1]Central Directory_LE Expanded'!E:E,5,FALSE)</f>
        <v>Malta</v>
      </c>
      <c r="E1655" s="4" t="str">
        <f>VLOOKUP(A1655,'[1]Central Directory_LE Expanded'!A1655:'[1]Central Directory_LE Expanded'!F:F,6,FALSE)</f>
        <v>MT</v>
      </c>
      <c r="F1655" s="4" t="str">
        <f>VLOOKUP(A1655,'[1]Central Directory_LE Expanded'!A1655:'[1]Central Directory_LE Expanded'!G:G,7,FALSE)</f>
        <v>59538</v>
      </c>
      <c r="G1655" s="4" t="str">
        <f t="shared" si="25"/>
        <v>1 HS Lane S 9th St W Malta,MT 59538</v>
      </c>
      <c r="H1655" s="9">
        <v>6475</v>
      </c>
      <c r="I1655" s="5">
        <v>44378</v>
      </c>
      <c r="J1655" s="6" t="s">
        <v>820</v>
      </c>
      <c r="K1655" t="s">
        <v>897</v>
      </c>
    </row>
    <row r="1656" spans="1:11" x14ac:dyDescent="0.25">
      <c r="A1656" s="7" t="s">
        <v>232</v>
      </c>
      <c r="B1656" s="8" t="s">
        <v>233</v>
      </c>
      <c r="C1656" s="4" t="str">
        <f>VLOOKUP(A1656,'Central Directory_LE Expanded'!A1656:'Central Directory_LE Expanded'!D:D,4,FALSE)</f>
        <v>1 HS Lane S 9th St W</v>
      </c>
      <c r="D1656" s="4" t="str">
        <f>VLOOKUP(A1656,'[1]Central Directory_LE Expanded'!A1656:'[1]Central Directory_LE Expanded'!E:E,5,FALSE)</f>
        <v>Malta</v>
      </c>
      <c r="E1656" s="4" t="str">
        <f>VLOOKUP(A1656,'[1]Central Directory_LE Expanded'!A1656:'[1]Central Directory_LE Expanded'!F:F,6,FALSE)</f>
        <v>MT</v>
      </c>
      <c r="F1656" s="4" t="str">
        <f>VLOOKUP(A1656,'[1]Central Directory_LE Expanded'!A1656:'[1]Central Directory_LE Expanded'!G:G,7,FALSE)</f>
        <v>59538</v>
      </c>
      <c r="G1656" s="4" t="str">
        <f t="shared" si="25"/>
        <v>1 HS Lane S 9th St W Malta,MT 59538</v>
      </c>
      <c r="H1656" s="9">
        <v>2615</v>
      </c>
      <c r="I1656" s="5">
        <v>44378</v>
      </c>
      <c r="J1656" s="6" t="s">
        <v>892</v>
      </c>
      <c r="K1656" t="s">
        <v>897</v>
      </c>
    </row>
    <row r="1657" spans="1:11" x14ac:dyDescent="0.25">
      <c r="A1657" s="7" t="s">
        <v>232</v>
      </c>
      <c r="B1657" s="8" t="s">
        <v>233</v>
      </c>
      <c r="C1657" s="4" t="str">
        <f>VLOOKUP(A1657,'Central Directory_LE Expanded'!A1657:'Central Directory_LE Expanded'!D:D,4,FALSE)</f>
        <v>1 HS Lane S 9th St W</v>
      </c>
      <c r="D1657" s="4" t="str">
        <f>VLOOKUP(A1657,'[1]Central Directory_LE Expanded'!A1657:'[1]Central Directory_LE Expanded'!E:E,5,FALSE)</f>
        <v>Malta</v>
      </c>
      <c r="E1657" s="4" t="str">
        <f>VLOOKUP(A1657,'[1]Central Directory_LE Expanded'!A1657:'[1]Central Directory_LE Expanded'!F:F,6,FALSE)</f>
        <v>MT</v>
      </c>
      <c r="F1657" s="4" t="str">
        <f>VLOOKUP(A1657,'[1]Central Directory_LE Expanded'!A1657:'[1]Central Directory_LE Expanded'!G:G,7,FALSE)</f>
        <v>59538</v>
      </c>
      <c r="G1657" s="4" t="str">
        <f t="shared" si="25"/>
        <v>1 HS Lane S 9th St W Malta,MT 59538</v>
      </c>
      <c r="H1657" s="9">
        <v>138397</v>
      </c>
      <c r="I1657" s="5">
        <v>44378</v>
      </c>
      <c r="J1657" s="6" t="s">
        <v>893</v>
      </c>
      <c r="K1657" t="s">
        <v>897</v>
      </c>
    </row>
    <row r="1658" spans="1:11" x14ac:dyDescent="0.25">
      <c r="A1658" s="7" t="s">
        <v>232</v>
      </c>
      <c r="B1658" s="8" t="s">
        <v>233</v>
      </c>
      <c r="C1658" s="4" t="str">
        <f>VLOOKUP(A1658,'Central Directory_LE Expanded'!A1658:'Central Directory_LE Expanded'!D:D,4,FALSE)</f>
        <v>1 HS Lane S 9th St W</v>
      </c>
      <c r="D1658" s="4" t="str">
        <f>VLOOKUP(A1658,'[1]Central Directory_LE Expanded'!A1658:'[1]Central Directory_LE Expanded'!E:E,5,FALSE)</f>
        <v>Malta</v>
      </c>
      <c r="E1658" s="4" t="str">
        <f>VLOOKUP(A1658,'[1]Central Directory_LE Expanded'!A1658:'[1]Central Directory_LE Expanded'!F:F,6,FALSE)</f>
        <v>MT</v>
      </c>
      <c r="F1658" s="4" t="str">
        <f>VLOOKUP(A1658,'[1]Central Directory_LE Expanded'!A1658:'[1]Central Directory_LE Expanded'!G:G,7,FALSE)</f>
        <v>59538</v>
      </c>
      <c r="G1658" s="4" t="str">
        <f t="shared" si="25"/>
        <v>1 HS Lane S 9th St W Malta,MT 59538</v>
      </c>
      <c r="H1658" s="9">
        <v>29066</v>
      </c>
      <c r="I1658" s="5">
        <v>44378</v>
      </c>
      <c r="J1658" s="6" t="s">
        <v>333</v>
      </c>
      <c r="K1658" t="s">
        <v>897</v>
      </c>
    </row>
    <row r="1659" spans="1:11" x14ac:dyDescent="0.25">
      <c r="A1659" s="7" t="s">
        <v>232</v>
      </c>
      <c r="B1659" s="8" t="s">
        <v>233</v>
      </c>
      <c r="C1659" s="4" t="str">
        <f>VLOOKUP(A1659,'Central Directory_LE Expanded'!A1659:'Central Directory_LE Expanded'!D:D,4,FALSE)</f>
        <v>1 HS Lane S 9th St W</v>
      </c>
      <c r="D1659" s="4" t="str">
        <f>VLOOKUP(A1659,'[1]Central Directory_LE Expanded'!A1659:'[1]Central Directory_LE Expanded'!E:E,5,FALSE)</f>
        <v>Malta</v>
      </c>
      <c r="E1659" s="4" t="str">
        <f>VLOOKUP(A1659,'[1]Central Directory_LE Expanded'!A1659:'[1]Central Directory_LE Expanded'!F:F,6,FALSE)</f>
        <v>MT</v>
      </c>
      <c r="F1659" s="4" t="str">
        <f>VLOOKUP(A1659,'[1]Central Directory_LE Expanded'!A1659:'[1]Central Directory_LE Expanded'!G:G,7,FALSE)</f>
        <v>59538</v>
      </c>
      <c r="G1659" s="4" t="str">
        <f t="shared" si="25"/>
        <v>1 HS Lane S 9th St W Malta,MT 59538</v>
      </c>
      <c r="H1659" s="9">
        <v>11085</v>
      </c>
      <c r="I1659" s="5">
        <v>44378</v>
      </c>
      <c r="J1659" s="6" t="s">
        <v>334</v>
      </c>
      <c r="K1659" t="s">
        <v>897</v>
      </c>
    </row>
    <row r="1660" spans="1:11" x14ac:dyDescent="0.25">
      <c r="A1660" s="7" t="s">
        <v>636</v>
      </c>
      <c r="B1660" s="8" t="s">
        <v>637</v>
      </c>
      <c r="C1660" s="4" t="str">
        <f>VLOOKUP(A1660,'Central Directory_LE Expanded'!A1660:'Central Directory_LE Expanded'!D:D,4,FALSE)</f>
        <v>1 Main Street</v>
      </c>
      <c r="D1660" s="4" t="str">
        <f>VLOOKUP(A1660,'[1]Central Directory_LE Expanded'!A1660:'[1]Central Directory_LE Expanded'!E:E,5,FALSE)</f>
        <v>Whitewater</v>
      </c>
      <c r="E1660" s="4" t="str">
        <f>VLOOKUP(A1660,'[1]Central Directory_LE Expanded'!A1660:'[1]Central Directory_LE Expanded'!F:F,6,FALSE)</f>
        <v>MT</v>
      </c>
      <c r="F1660" s="4">
        <f>VLOOKUP(A1660,'[1]Central Directory_LE Expanded'!A1660:'[1]Central Directory_LE Expanded'!G:G,7,FALSE)</f>
        <v>59544</v>
      </c>
      <c r="G1660" s="4" t="str">
        <f t="shared" si="25"/>
        <v>1 Main Street Whitewater,MT 59544</v>
      </c>
      <c r="H1660" s="9">
        <v>12830</v>
      </c>
      <c r="I1660" s="5">
        <v>44378</v>
      </c>
      <c r="J1660" s="6" t="s">
        <v>819</v>
      </c>
      <c r="K1660" t="s">
        <v>897</v>
      </c>
    </row>
    <row r="1661" spans="1:11" x14ac:dyDescent="0.25">
      <c r="A1661" s="7" t="s">
        <v>636</v>
      </c>
      <c r="B1661" s="8" t="s">
        <v>637</v>
      </c>
      <c r="C1661" s="4" t="str">
        <f>VLOOKUP(A1661,'Central Directory_LE Expanded'!A1661:'Central Directory_LE Expanded'!D:D,4,FALSE)</f>
        <v>1 Main Street</v>
      </c>
      <c r="D1661" s="4" t="str">
        <f>VLOOKUP(A1661,'[1]Central Directory_LE Expanded'!A1661:'[1]Central Directory_LE Expanded'!E:E,5,FALSE)</f>
        <v>Whitewater</v>
      </c>
      <c r="E1661" s="4" t="str">
        <f>VLOOKUP(A1661,'[1]Central Directory_LE Expanded'!A1661:'[1]Central Directory_LE Expanded'!F:F,6,FALSE)</f>
        <v>MT</v>
      </c>
      <c r="F1661" s="4">
        <f>VLOOKUP(A1661,'[1]Central Directory_LE Expanded'!A1661:'[1]Central Directory_LE Expanded'!G:G,7,FALSE)</f>
        <v>59544</v>
      </c>
      <c r="G1661" s="4" t="str">
        <f t="shared" si="25"/>
        <v>1 Main Street Whitewater,MT 59544</v>
      </c>
      <c r="H1661" s="9">
        <v>3093</v>
      </c>
      <c r="I1661" s="5">
        <v>44378</v>
      </c>
      <c r="J1661" s="6" t="s">
        <v>891</v>
      </c>
      <c r="K1661" t="s">
        <v>897</v>
      </c>
    </row>
    <row r="1662" spans="1:11" x14ac:dyDescent="0.25">
      <c r="A1662" s="7" t="s">
        <v>636</v>
      </c>
      <c r="B1662" s="8" t="s">
        <v>637</v>
      </c>
      <c r="C1662" s="4" t="str">
        <f>VLOOKUP(A1662,'Central Directory_LE Expanded'!A1662:'Central Directory_LE Expanded'!D:D,4,FALSE)</f>
        <v>1 Main Street</v>
      </c>
      <c r="D1662" s="4" t="str">
        <f>VLOOKUP(A1662,'[1]Central Directory_LE Expanded'!A1662:'[1]Central Directory_LE Expanded'!E:E,5,FALSE)</f>
        <v>Whitewater</v>
      </c>
      <c r="E1662" s="4" t="str">
        <f>VLOOKUP(A1662,'[1]Central Directory_LE Expanded'!A1662:'[1]Central Directory_LE Expanded'!F:F,6,FALSE)</f>
        <v>MT</v>
      </c>
      <c r="F1662" s="4">
        <f>VLOOKUP(A1662,'[1]Central Directory_LE Expanded'!A1662:'[1]Central Directory_LE Expanded'!G:G,7,FALSE)</f>
        <v>59544</v>
      </c>
      <c r="G1662" s="4" t="str">
        <f t="shared" si="25"/>
        <v>1 Main Street Whitewater,MT 59544</v>
      </c>
      <c r="H1662" s="9">
        <v>184</v>
      </c>
      <c r="I1662" s="5">
        <v>44378</v>
      </c>
      <c r="J1662" s="6" t="s">
        <v>820</v>
      </c>
      <c r="K1662" t="s">
        <v>897</v>
      </c>
    </row>
    <row r="1663" spans="1:11" x14ac:dyDescent="0.25">
      <c r="A1663" s="7" t="s">
        <v>636</v>
      </c>
      <c r="B1663" s="8" t="s">
        <v>637</v>
      </c>
      <c r="C1663" s="4" t="str">
        <f>VLOOKUP(A1663,'Central Directory_LE Expanded'!A1663:'Central Directory_LE Expanded'!D:D,4,FALSE)</f>
        <v>1 Main Street</v>
      </c>
      <c r="D1663" s="4" t="str">
        <f>VLOOKUP(A1663,'[1]Central Directory_LE Expanded'!A1663:'[1]Central Directory_LE Expanded'!E:E,5,FALSE)</f>
        <v>Whitewater</v>
      </c>
      <c r="E1663" s="4" t="str">
        <f>VLOOKUP(A1663,'[1]Central Directory_LE Expanded'!A1663:'[1]Central Directory_LE Expanded'!F:F,6,FALSE)</f>
        <v>MT</v>
      </c>
      <c r="F1663" s="4">
        <f>VLOOKUP(A1663,'[1]Central Directory_LE Expanded'!A1663:'[1]Central Directory_LE Expanded'!G:G,7,FALSE)</f>
        <v>59544</v>
      </c>
      <c r="G1663" s="4" t="str">
        <f t="shared" si="25"/>
        <v>1 Main Street Whitewater,MT 59544</v>
      </c>
      <c r="H1663" s="9">
        <v>311</v>
      </c>
      <c r="I1663" s="5">
        <v>44378</v>
      </c>
      <c r="J1663" s="6" t="s">
        <v>892</v>
      </c>
      <c r="K1663" t="s">
        <v>897</v>
      </c>
    </row>
    <row r="1664" spans="1:11" x14ac:dyDescent="0.25">
      <c r="A1664" s="7" t="s">
        <v>636</v>
      </c>
      <c r="B1664" s="8" t="s">
        <v>637</v>
      </c>
      <c r="C1664" s="4" t="str">
        <f>VLOOKUP(A1664,'Central Directory_LE Expanded'!A1664:'Central Directory_LE Expanded'!D:D,4,FALSE)</f>
        <v>1 Main Street</v>
      </c>
      <c r="D1664" s="4" t="str">
        <f>VLOOKUP(A1664,'[1]Central Directory_LE Expanded'!A1664:'[1]Central Directory_LE Expanded'!E:E,5,FALSE)</f>
        <v>Whitewater</v>
      </c>
      <c r="E1664" s="4" t="str">
        <f>VLOOKUP(A1664,'[1]Central Directory_LE Expanded'!A1664:'[1]Central Directory_LE Expanded'!F:F,6,FALSE)</f>
        <v>MT</v>
      </c>
      <c r="F1664" s="4">
        <f>VLOOKUP(A1664,'[1]Central Directory_LE Expanded'!A1664:'[1]Central Directory_LE Expanded'!G:G,7,FALSE)</f>
        <v>59544</v>
      </c>
      <c r="G1664" s="4" t="str">
        <f t="shared" si="25"/>
        <v>1 Main Street Whitewater,MT 59544</v>
      </c>
      <c r="H1664" s="9">
        <v>18993</v>
      </c>
      <c r="I1664" s="5">
        <v>44378</v>
      </c>
      <c r="J1664" s="6" t="s">
        <v>893</v>
      </c>
      <c r="K1664" t="s">
        <v>897</v>
      </c>
    </row>
    <row r="1665" spans="1:11" x14ac:dyDescent="0.25">
      <c r="A1665" s="7" t="s">
        <v>636</v>
      </c>
      <c r="B1665" s="8" t="s">
        <v>637</v>
      </c>
      <c r="C1665" s="4" t="str">
        <f>VLOOKUP(A1665,'Central Directory_LE Expanded'!A1665:'Central Directory_LE Expanded'!D:D,4,FALSE)</f>
        <v>1 Main Street</v>
      </c>
      <c r="D1665" s="4" t="str">
        <f>VLOOKUP(A1665,'[1]Central Directory_LE Expanded'!A1665:'[1]Central Directory_LE Expanded'!E:E,5,FALSE)</f>
        <v>Whitewater</v>
      </c>
      <c r="E1665" s="4" t="str">
        <f>VLOOKUP(A1665,'[1]Central Directory_LE Expanded'!A1665:'[1]Central Directory_LE Expanded'!F:F,6,FALSE)</f>
        <v>MT</v>
      </c>
      <c r="F1665" s="4">
        <f>VLOOKUP(A1665,'[1]Central Directory_LE Expanded'!A1665:'[1]Central Directory_LE Expanded'!G:G,7,FALSE)</f>
        <v>59544</v>
      </c>
      <c r="G1665" s="4" t="str">
        <f t="shared" si="25"/>
        <v>1 Main Street Whitewater,MT 59544</v>
      </c>
      <c r="H1665" s="9">
        <v>5932</v>
      </c>
      <c r="I1665" s="5">
        <v>44378</v>
      </c>
      <c r="J1665" s="6" t="s">
        <v>333</v>
      </c>
      <c r="K1665" t="s">
        <v>897</v>
      </c>
    </row>
    <row r="1666" spans="1:11" x14ac:dyDescent="0.25">
      <c r="A1666" s="7" t="s">
        <v>636</v>
      </c>
      <c r="B1666" s="8" t="s">
        <v>637</v>
      </c>
      <c r="C1666" s="4" t="str">
        <f>VLOOKUP(A1666,'Central Directory_LE Expanded'!A1666:'Central Directory_LE Expanded'!D:D,4,FALSE)</f>
        <v>1 Main Street</v>
      </c>
      <c r="D1666" s="4" t="str">
        <f>VLOOKUP(A1666,'[1]Central Directory_LE Expanded'!A1666:'[1]Central Directory_LE Expanded'!E:E,5,FALSE)</f>
        <v>Whitewater</v>
      </c>
      <c r="E1666" s="4" t="str">
        <f>VLOOKUP(A1666,'[1]Central Directory_LE Expanded'!A1666:'[1]Central Directory_LE Expanded'!F:F,6,FALSE)</f>
        <v>MT</v>
      </c>
      <c r="F1666" s="4">
        <f>VLOOKUP(A1666,'[1]Central Directory_LE Expanded'!A1666:'[1]Central Directory_LE Expanded'!G:G,7,FALSE)</f>
        <v>59544</v>
      </c>
      <c r="G1666" s="4" t="str">
        <f t="shared" si="25"/>
        <v>1 Main Street Whitewater,MT 59544</v>
      </c>
      <c r="H1666" s="9">
        <v>10000</v>
      </c>
      <c r="I1666" s="5">
        <v>44378</v>
      </c>
      <c r="J1666" s="6" t="s">
        <v>334</v>
      </c>
      <c r="K1666" t="s">
        <v>897</v>
      </c>
    </row>
    <row r="1667" spans="1:11" x14ac:dyDescent="0.25">
      <c r="A1667" s="7" t="s">
        <v>640</v>
      </c>
      <c r="B1667" s="8" t="s">
        <v>641</v>
      </c>
      <c r="C1667" s="4" t="str">
        <f>VLOOKUP(A1667,'Central Directory_LE Expanded'!A1667:'Central Directory_LE Expanded'!D:D,4,FALSE)</f>
        <v>319 Columbus Loop</v>
      </c>
      <c r="D1667" s="4" t="str">
        <f>VLOOKUP(A1667,'[1]Central Directory_LE Expanded'!A1667:'[1]Central Directory_LE Expanded'!E:E,5,FALSE)</f>
        <v>Dupuyer</v>
      </c>
      <c r="E1667" s="4" t="str">
        <f>VLOOKUP(A1667,'[1]Central Directory_LE Expanded'!A1667:'[1]Central Directory_LE Expanded'!F:F,6,FALSE)</f>
        <v>MT</v>
      </c>
      <c r="F1667" s="4">
        <f>VLOOKUP(A1667,'[1]Central Directory_LE Expanded'!A1667:'[1]Central Directory_LE Expanded'!G:G,7,FALSE)</f>
        <v>59432</v>
      </c>
      <c r="G1667" s="4" t="str">
        <f t="shared" ref="G1667:G1730" si="26">CONCATENATE(C1667," ",D1667,",", E1667," ",F1667)</f>
        <v>319 Columbus Loop Dupuyer,MT 59432</v>
      </c>
      <c r="H1667" s="9">
        <v>6326</v>
      </c>
      <c r="I1667" s="5">
        <v>44378</v>
      </c>
      <c r="J1667" s="6" t="s">
        <v>819</v>
      </c>
      <c r="K1667" t="s">
        <v>897</v>
      </c>
    </row>
    <row r="1668" spans="1:11" x14ac:dyDescent="0.25">
      <c r="A1668" s="7" t="s">
        <v>640</v>
      </c>
      <c r="B1668" s="8" t="s">
        <v>641</v>
      </c>
      <c r="C1668" s="4" t="str">
        <f>VLOOKUP(A1668,'Central Directory_LE Expanded'!A1668:'Central Directory_LE Expanded'!D:D,4,FALSE)</f>
        <v>319 Columbus Loop</v>
      </c>
      <c r="D1668" s="4" t="str">
        <f>VLOOKUP(A1668,'[1]Central Directory_LE Expanded'!A1668:'[1]Central Directory_LE Expanded'!E:E,5,FALSE)</f>
        <v>Dupuyer</v>
      </c>
      <c r="E1668" s="4" t="str">
        <f>VLOOKUP(A1668,'[1]Central Directory_LE Expanded'!A1668:'[1]Central Directory_LE Expanded'!F:F,6,FALSE)</f>
        <v>MT</v>
      </c>
      <c r="F1668" s="4">
        <f>VLOOKUP(A1668,'[1]Central Directory_LE Expanded'!A1668:'[1]Central Directory_LE Expanded'!G:G,7,FALSE)</f>
        <v>59432</v>
      </c>
      <c r="G1668" s="4" t="str">
        <f t="shared" si="26"/>
        <v>319 Columbus Loop Dupuyer,MT 59432</v>
      </c>
      <c r="H1668" s="9">
        <v>1189</v>
      </c>
      <c r="I1668" s="5">
        <v>44378</v>
      </c>
      <c r="J1668" s="6" t="s">
        <v>891</v>
      </c>
      <c r="K1668" t="s">
        <v>897</v>
      </c>
    </row>
    <row r="1669" spans="1:11" x14ac:dyDescent="0.25">
      <c r="A1669" s="7" t="s">
        <v>640</v>
      </c>
      <c r="B1669" s="8" t="s">
        <v>641</v>
      </c>
      <c r="C1669" s="4" t="str">
        <f>VLOOKUP(A1669,'Central Directory_LE Expanded'!A1669:'Central Directory_LE Expanded'!D:D,4,FALSE)</f>
        <v>319 Columbus Loop</v>
      </c>
      <c r="D1669" s="4" t="str">
        <f>VLOOKUP(A1669,'[1]Central Directory_LE Expanded'!A1669:'[1]Central Directory_LE Expanded'!E:E,5,FALSE)</f>
        <v>Dupuyer</v>
      </c>
      <c r="E1669" s="4" t="str">
        <f>VLOOKUP(A1669,'[1]Central Directory_LE Expanded'!A1669:'[1]Central Directory_LE Expanded'!F:F,6,FALSE)</f>
        <v>MT</v>
      </c>
      <c r="F1669" s="4">
        <f>VLOOKUP(A1669,'[1]Central Directory_LE Expanded'!A1669:'[1]Central Directory_LE Expanded'!G:G,7,FALSE)</f>
        <v>59432</v>
      </c>
      <c r="G1669" s="4" t="str">
        <f t="shared" si="26"/>
        <v>319 Columbus Loop Dupuyer,MT 59432</v>
      </c>
      <c r="H1669" s="9">
        <v>552</v>
      </c>
      <c r="I1669" s="5">
        <v>44378</v>
      </c>
      <c r="J1669" s="6" t="s">
        <v>820</v>
      </c>
      <c r="K1669" t="s">
        <v>897</v>
      </c>
    </row>
    <row r="1670" spans="1:11" x14ac:dyDescent="0.25">
      <c r="A1670" s="7" t="s">
        <v>640</v>
      </c>
      <c r="B1670" s="8" t="s">
        <v>641</v>
      </c>
      <c r="C1670" s="4" t="str">
        <f>VLOOKUP(A1670,'Central Directory_LE Expanded'!A1670:'Central Directory_LE Expanded'!D:D,4,FALSE)</f>
        <v>319 Columbus Loop</v>
      </c>
      <c r="D1670" s="4" t="str">
        <f>VLOOKUP(A1670,'[1]Central Directory_LE Expanded'!A1670:'[1]Central Directory_LE Expanded'!E:E,5,FALSE)</f>
        <v>Dupuyer</v>
      </c>
      <c r="E1670" s="4" t="str">
        <f>VLOOKUP(A1670,'[1]Central Directory_LE Expanded'!A1670:'[1]Central Directory_LE Expanded'!F:F,6,FALSE)</f>
        <v>MT</v>
      </c>
      <c r="F1670" s="4">
        <f>VLOOKUP(A1670,'[1]Central Directory_LE Expanded'!A1670:'[1]Central Directory_LE Expanded'!G:G,7,FALSE)</f>
        <v>59432</v>
      </c>
      <c r="G1670" s="4" t="str">
        <f t="shared" si="26"/>
        <v>319 Columbus Loop Dupuyer,MT 59432</v>
      </c>
      <c r="H1670" s="9">
        <v>119</v>
      </c>
      <c r="I1670" s="5">
        <v>44378</v>
      </c>
      <c r="J1670" s="6" t="s">
        <v>892</v>
      </c>
      <c r="K1670" t="s">
        <v>897</v>
      </c>
    </row>
    <row r="1671" spans="1:11" x14ac:dyDescent="0.25">
      <c r="A1671" s="7" t="s">
        <v>640</v>
      </c>
      <c r="B1671" s="8" t="s">
        <v>641</v>
      </c>
      <c r="C1671" s="4" t="str">
        <f>VLOOKUP(A1671,'Central Directory_LE Expanded'!A1671:'Central Directory_LE Expanded'!D:D,4,FALSE)</f>
        <v>319 Columbus Loop</v>
      </c>
      <c r="D1671" s="4" t="str">
        <f>VLOOKUP(A1671,'[1]Central Directory_LE Expanded'!A1671:'[1]Central Directory_LE Expanded'!E:E,5,FALSE)</f>
        <v>Dupuyer</v>
      </c>
      <c r="E1671" s="4" t="str">
        <f>VLOOKUP(A1671,'[1]Central Directory_LE Expanded'!A1671:'[1]Central Directory_LE Expanded'!F:F,6,FALSE)</f>
        <v>MT</v>
      </c>
      <c r="F1671" s="4">
        <f>VLOOKUP(A1671,'[1]Central Directory_LE Expanded'!A1671:'[1]Central Directory_LE Expanded'!G:G,7,FALSE)</f>
        <v>59432</v>
      </c>
      <c r="G1671" s="4" t="str">
        <f t="shared" si="26"/>
        <v>319 Columbus Loop Dupuyer,MT 59432</v>
      </c>
      <c r="H1671" s="9">
        <v>23325</v>
      </c>
      <c r="I1671" s="5">
        <v>44378</v>
      </c>
      <c r="J1671" s="6" t="s">
        <v>893</v>
      </c>
      <c r="K1671" t="s">
        <v>897</v>
      </c>
    </row>
    <row r="1672" spans="1:11" x14ac:dyDescent="0.25">
      <c r="A1672" s="7" t="s">
        <v>640</v>
      </c>
      <c r="B1672" s="8" t="s">
        <v>641</v>
      </c>
      <c r="C1672" s="4" t="str">
        <f>VLOOKUP(A1672,'Central Directory_LE Expanded'!A1672:'Central Directory_LE Expanded'!D:D,4,FALSE)</f>
        <v>319 Columbus Loop</v>
      </c>
      <c r="D1672" s="4" t="str">
        <f>VLOOKUP(A1672,'[1]Central Directory_LE Expanded'!A1672:'[1]Central Directory_LE Expanded'!E:E,5,FALSE)</f>
        <v>Dupuyer</v>
      </c>
      <c r="E1672" s="4" t="str">
        <f>VLOOKUP(A1672,'[1]Central Directory_LE Expanded'!A1672:'[1]Central Directory_LE Expanded'!F:F,6,FALSE)</f>
        <v>MT</v>
      </c>
      <c r="F1672" s="4">
        <f>VLOOKUP(A1672,'[1]Central Directory_LE Expanded'!A1672:'[1]Central Directory_LE Expanded'!G:G,7,FALSE)</f>
        <v>59432</v>
      </c>
      <c r="G1672" s="4" t="str">
        <f t="shared" si="26"/>
        <v>319 Columbus Loop Dupuyer,MT 59432</v>
      </c>
      <c r="H1672" s="9">
        <v>45400</v>
      </c>
      <c r="I1672" s="5">
        <v>44378</v>
      </c>
      <c r="J1672" s="6" t="s">
        <v>864</v>
      </c>
      <c r="K1672" t="s">
        <v>897</v>
      </c>
    </row>
    <row r="1673" spans="1:11" x14ac:dyDescent="0.25">
      <c r="A1673" s="7" t="s">
        <v>640</v>
      </c>
      <c r="B1673" s="8" t="s">
        <v>641</v>
      </c>
      <c r="C1673" s="4" t="str">
        <f>VLOOKUP(A1673,'Central Directory_LE Expanded'!A1673:'Central Directory_LE Expanded'!D:D,4,FALSE)</f>
        <v>319 Columbus Loop</v>
      </c>
      <c r="D1673" s="4" t="str">
        <f>VLOOKUP(A1673,'[1]Central Directory_LE Expanded'!A1673:'[1]Central Directory_LE Expanded'!E:E,5,FALSE)</f>
        <v>Dupuyer</v>
      </c>
      <c r="E1673" s="4" t="str">
        <f>VLOOKUP(A1673,'[1]Central Directory_LE Expanded'!A1673:'[1]Central Directory_LE Expanded'!F:F,6,FALSE)</f>
        <v>MT</v>
      </c>
      <c r="F1673" s="4">
        <f>VLOOKUP(A1673,'[1]Central Directory_LE Expanded'!A1673:'[1]Central Directory_LE Expanded'!G:G,7,FALSE)</f>
        <v>59432</v>
      </c>
      <c r="G1673" s="4" t="str">
        <f t="shared" si="26"/>
        <v>319 Columbus Loop Dupuyer,MT 59432</v>
      </c>
      <c r="H1673" s="9">
        <v>3205</v>
      </c>
      <c r="I1673" s="5">
        <v>44378</v>
      </c>
      <c r="J1673" s="6" t="s">
        <v>333</v>
      </c>
      <c r="K1673" t="s">
        <v>897</v>
      </c>
    </row>
    <row r="1674" spans="1:11" x14ac:dyDescent="0.25">
      <c r="A1674" s="7" t="s">
        <v>640</v>
      </c>
      <c r="B1674" s="8" t="s">
        <v>641</v>
      </c>
      <c r="C1674" s="4" t="str">
        <f>VLOOKUP(A1674,'Central Directory_LE Expanded'!A1674:'Central Directory_LE Expanded'!D:D,4,FALSE)</f>
        <v>319 Columbus Loop</v>
      </c>
      <c r="D1674" s="4" t="str">
        <f>VLOOKUP(A1674,'[1]Central Directory_LE Expanded'!A1674:'[1]Central Directory_LE Expanded'!E:E,5,FALSE)</f>
        <v>Dupuyer</v>
      </c>
      <c r="E1674" s="4" t="str">
        <f>VLOOKUP(A1674,'[1]Central Directory_LE Expanded'!A1674:'[1]Central Directory_LE Expanded'!F:F,6,FALSE)</f>
        <v>MT</v>
      </c>
      <c r="F1674" s="4">
        <f>VLOOKUP(A1674,'[1]Central Directory_LE Expanded'!A1674:'[1]Central Directory_LE Expanded'!G:G,7,FALSE)</f>
        <v>59432</v>
      </c>
      <c r="G1674" s="4" t="str">
        <f t="shared" si="26"/>
        <v>319 Columbus Loop Dupuyer,MT 59432</v>
      </c>
      <c r="H1674" s="9">
        <v>10000</v>
      </c>
      <c r="I1674" s="5">
        <v>44378</v>
      </c>
      <c r="J1674" s="6" t="s">
        <v>334</v>
      </c>
      <c r="K1674" t="s">
        <v>897</v>
      </c>
    </row>
    <row r="1675" spans="1:11" x14ac:dyDescent="0.25">
      <c r="A1675" s="7" t="s">
        <v>55</v>
      </c>
      <c r="B1675" s="8" t="s">
        <v>56</v>
      </c>
      <c r="C1675" s="4" t="str">
        <f>VLOOKUP(A1675,'Central Directory_LE Expanded'!A1675:'Central Directory_LE Expanded'!D:D,4,FALSE)</f>
        <v>215 South Maryland St</v>
      </c>
      <c r="D1675" s="4" t="str">
        <f>VLOOKUP(A1675,'[1]Central Directory_LE Expanded'!A1675:'[1]Central Directory_LE Expanded'!E:E,5,FALSE)</f>
        <v>Conrad</v>
      </c>
      <c r="E1675" s="4" t="str">
        <f>VLOOKUP(A1675,'[1]Central Directory_LE Expanded'!A1675:'[1]Central Directory_LE Expanded'!F:F,6,FALSE)</f>
        <v>MT</v>
      </c>
      <c r="F1675" s="4">
        <f>VLOOKUP(A1675,'[1]Central Directory_LE Expanded'!A1675:'[1]Central Directory_LE Expanded'!G:G,7,FALSE)</f>
        <v>59425</v>
      </c>
      <c r="G1675" s="4" t="str">
        <f t="shared" si="26"/>
        <v>215 South Maryland St Conrad,MT 59425</v>
      </c>
      <c r="H1675" s="9">
        <v>99830</v>
      </c>
      <c r="I1675" s="5">
        <v>44378</v>
      </c>
      <c r="J1675" s="6" t="s">
        <v>819</v>
      </c>
      <c r="K1675" t="s">
        <v>897</v>
      </c>
    </row>
    <row r="1676" spans="1:11" x14ac:dyDescent="0.25">
      <c r="A1676" s="7" t="s">
        <v>55</v>
      </c>
      <c r="B1676" s="8" t="s">
        <v>56</v>
      </c>
      <c r="C1676" s="4" t="str">
        <f>VLOOKUP(A1676,'Central Directory_LE Expanded'!A1676:'Central Directory_LE Expanded'!D:D,4,FALSE)</f>
        <v>215 South Maryland St</v>
      </c>
      <c r="D1676" s="4" t="str">
        <f>VLOOKUP(A1676,'[1]Central Directory_LE Expanded'!A1676:'[1]Central Directory_LE Expanded'!E:E,5,FALSE)</f>
        <v>Conrad</v>
      </c>
      <c r="E1676" s="4" t="str">
        <f>VLOOKUP(A1676,'[1]Central Directory_LE Expanded'!A1676:'[1]Central Directory_LE Expanded'!F:F,6,FALSE)</f>
        <v>MT</v>
      </c>
      <c r="F1676" s="4">
        <f>VLOOKUP(A1676,'[1]Central Directory_LE Expanded'!A1676:'[1]Central Directory_LE Expanded'!G:G,7,FALSE)</f>
        <v>59425</v>
      </c>
      <c r="G1676" s="4" t="str">
        <f t="shared" si="26"/>
        <v>215 South Maryland St Conrad,MT 59425</v>
      </c>
      <c r="H1676" s="9">
        <v>20878</v>
      </c>
      <c r="I1676" s="5">
        <v>44378</v>
      </c>
      <c r="J1676" s="6" t="s">
        <v>891</v>
      </c>
      <c r="K1676" t="s">
        <v>897</v>
      </c>
    </row>
    <row r="1677" spans="1:11" x14ac:dyDescent="0.25">
      <c r="A1677" s="7" t="s">
        <v>55</v>
      </c>
      <c r="B1677" s="8" t="s">
        <v>56</v>
      </c>
      <c r="C1677" s="4" t="str">
        <f>VLOOKUP(A1677,'Central Directory_LE Expanded'!A1677:'Central Directory_LE Expanded'!D:D,4,FALSE)</f>
        <v>215 South Maryland St</v>
      </c>
      <c r="D1677" s="4" t="str">
        <f>VLOOKUP(A1677,'[1]Central Directory_LE Expanded'!A1677:'[1]Central Directory_LE Expanded'!E:E,5,FALSE)</f>
        <v>Conrad</v>
      </c>
      <c r="E1677" s="4" t="str">
        <f>VLOOKUP(A1677,'[1]Central Directory_LE Expanded'!A1677:'[1]Central Directory_LE Expanded'!F:F,6,FALSE)</f>
        <v>MT</v>
      </c>
      <c r="F1677" s="4">
        <f>VLOOKUP(A1677,'[1]Central Directory_LE Expanded'!A1677:'[1]Central Directory_LE Expanded'!G:G,7,FALSE)</f>
        <v>59425</v>
      </c>
      <c r="G1677" s="4" t="str">
        <f t="shared" si="26"/>
        <v>215 South Maryland St Conrad,MT 59425</v>
      </c>
      <c r="H1677" s="9">
        <v>5634</v>
      </c>
      <c r="I1677" s="5">
        <v>44378</v>
      </c>
      <c r="J1677" s="6" t="s">
        <v>820</v>
      </c>
      <c r="K1677" t="s">
        <v>897</v>
      </c>
    </row>
    <row r="1678" spans="1:11" x14ac:dyDescent="0.25">
      <c r="A1678" s="7" t="s">
        <v>55</v>
      </c>
      <c r="B1678" s="8" t="s">
        <v>56</v>
      </c>
      <c r="C1678" s="4" t="str">
        <f>VLOOKUP(A1678,'Central Directory_LE Expanded'!A1678:'Central Directory_LE Expanded'!D:D,4,FALSE)</f>
        <v>215 South Maryland St</v>
      </c>
      <c r="D1678" s="4" t="str">
        <f>VLOOKUP(A1678,'[1]Central Directory_LE Expanded'!A1678:'[1]Central Directory_LE Expanded'!E:E,5,FALSE)</f>
        <v>Conrad</v>
      </c>
      <c r="E1678" s="4" t="str">
        <f>VLOOKUP(A1678,'[1]Central Directory_LE Expanded'!A1678:'[1]Central Directory_LE Expanded'!F:F,6,FALSE)</f>
        <v>MT</v>
      </c>
      <c r="F1678" s="4">
        <f>VLOOKUP(A1678,'[1]Central Directory_LE Expanded'!A1678:'[1]Central Directory_LE Expanded'!G:G,7,FALSE)</f>
        <v>59425</v>
      </c>
      <c r="G1678" s="4" t="str">
        <f t="shared" si="26"/>
        <v>215 South Maryland St Conrad,MT 59425</v>
      </c>
      <c r="H1678" s="9">
        <v>2097</v>
      </c>
      <c r="I1678" s="5">
        <v>44378</v>
      </c>
      <c r="J1678" s="6" t="s">
        <v>892</v>
      </c>
      <c r="K1678" t="s">
        <v>897</v>
      </c>
    </row>
    <row r="1679" spans="1:11" x14ac:dyDescent="0.25">
      <c r="A1679" s="7" t="s">
        <v>55</v>
      </c>
      <c r="B1679" s="8" t="s">
        <v>56</v>
      </c>
      <c r="C1679" s="4" t="str">
        <f>VLOOKUP(A1679,'Central Directory_LE Expanded'!A1679:'Central Directory_LE Expanded'!D:D,4,FALSE)</f>
        <v>215 South Maryland St</v>
      </c>
      <c r="D1679" s="4" t="str">
        <f>VLOOKUP(A1679,'[1]Central Directory_LE Expanded'!A1679:'[1]Central Directory_LE Expanded'!E:E,5,FALSE)</f>
        <v>Conrad</v>
      </c>
      <c r="E1679" s="4" t="str">
        <f>VLOOKUP(A1679,'[1]Central Directory_LE Expanded'!A1679:'[1]Central Directory_LE Expanded'!F:F,6,FALSE)</f>
        <v>MT</v>
      </c>
      <c r="F1679" s="4">
        <f>VLOOKUP(A1679,'[1]Central Directory_LE Expanded'!A1679:'[1]Central Directory_LE Expanded'!G:G,7,FALSE)</f>
        <v>59425</v>
      </c>
      <c r="G1679" s="4" t="str">
        <f t="shared" si="26"/>
        <v>215 South Maryland St Conrad,MT 59425</v>
      </c>
      <c r="H1679" s="9">
        <v>105101</v>
      </c>
      <c r="I1679" s="5">
        <v>44378</v>
      </c>
      <c r="J1679" s="6" t="s">
        <v>893</v>
      </c>
      <c r="K1679" t="s">
        <v>897</v>
      </c>
    </row>
    <row r="1680" spans="1:11" x14ac:dyDescent="0.25">
      <c r="A1680" s="7" t="s">
        <v>55</v>
      </c>
      <c r="B1680" s="8" t="s">
        <v>56</v>
      </c>
      <c r="C1680" s="4" t="str">
        <f>VLOOKUP(A1680,'Central Directory_LE Expanded'!A1680:'Central Directory_LE Expanded'!D:D,4,FALSE)</f>
        <v>215 South Maryland St</v>
      </c>
      <c r="D1680" s="4" t="str">
        <f>VLOOKUP(A1680,'[1]Central Directory_LE Expanded'!A1680:'[1]Central Directory_LE Expanded'!E:E,5,FALSE)</f>
        <v>Conrad</v>
      </c>
      <c r="E1680" s="4" t="str">
        <f>VLOOKUP(A1680,'[1]Central Directory_LE Expanded'!A1680:'[1]Central Directory_LE Expanded'!F:F,6,FALSE)</f>
        <v>MT</v>
      </c>
      <c r="F1680" s="4">
        <f>VLOOKUP(A1680,'[1]Central Directory_LE Expanded'!A1680:'[1]Central Directory_LE Expanded'!G:G,7,FALSE)</f>
        <v>59425</v>
      </c>
      <c r="G1680" s="4" t="str">
        <f t="shared" si="26"/>
        <v>215 South Maryland St Conrad,MT 59425</v>
      </c>
      <c r="H1680" s="9">
        <v>31792</v>
      </c>
      <c r="I1680" s="5">
        <v>44378</v>
      </c>
      <c r="J1680" s="6" t="s">
        <v>333</v>
      </c>
      <c r="K1680" t="s">
        <v>897</v>
      </c>
    </row>
    <row r="1681" spans="1:11" x14ac:dyDescent="0.25">
      <c r="A1681" s="7" t="s">
        <v>55</v>
      </c>
      <c r="B1681" s="8" t="s">
        <v>56</v>
      </c>
      <c r="C1681" s="4" t="str">
        <f>VLOOKUP(A1681,'Central Directory_LE Expanded'!A1681:'Central Directory_LE Expanded'!D:D,4,FALSE)</f>
        <v>215 South Maryland St</v>
      </c>
      <c r="D1681" s="4" t="str">
        <f>VLOOKUP(A1681,'[1]Central Directory_LE Expanded'!A1681:'[1]Central Directory_LE Expanded'!E:E,5,FALSE)</f>
        <v>Conrad</v>
      </c>
      <c r="E1681" s="4" t="str">
        <f>VLOOKUP(A1681,'[1]Central Directory_LE Expanded'!A1681:'[1]Central Directory_LE Expanded'!F:F,6,FALSE)</f>
        <v>MT</v>
      </c>
      <c r="F1681" s="4">
        <f>VLOOKUP(A1681,'[1]Central Directory_LE Expanded'!A1681:'[1]Central Directory_LE Expanded'!G:G,7,FALSE)</f>
        <v>59425</v>
      </c>
      <c r="G1681" s="4" t="str">
        <f t="shared" si="26"/>
        <v>215 South Maryland St Conrad,MT 59425</v>
      </c>
      <c r="H1681" s="9">
        <v>10000</v>
      </c>
      <c r="I1681" s="5">
        <v>44378</v>
      </c>
      <c r="J1681" s="6" t="s">
        <v>334</v>
      </c>
      <c r="K1681" t="s">
        <v>897</v>
      </c>
    </row>
    <row r="1682" spans="1:11" x14ac:dyDescent="0.25">
      <c r="A1682" s="7" t="s">
        <v>55</v>
      </c>
      <c r="B1682" s="8" t="s">
        <v>56</v>
      </c>
      <c r="C1682" s="4" t="str">
        <f>VLOOKUP(A1682,'Central Directory_LE Expanded'!A1682:'Central Directory_LE Expanded'!D:D,4,FALSE)</f>
        <v>215 South Maryland St</v>
      </c>
      <c r="D1682" s="4" t="str">
        <f>VLOOKUP(A1682,'[1]Central Directory_LE Expanded'!A1682:'[1]Central Directory_LE Expanded'!E:E,5,FALSE)</f>
        <v>Conrad</v>
      </c>
      <c r="E1682" s="4" t="str">
        <f>VLOOKUP(A1682,'[1]Central Directory_LE Expanded'!A1682:'[1]Central Directory_LE Expanded'!F:F,6,FALSE)</f>
        <v>MT</v>
      </c>
      <c r="F1682" s="4">
        <f>VLOOKUP(A1682,'[1]Central Directory_LE Expanded'!A1682:'[1]Central Directory_LE Expanded'!G:G,7,FALSE)</f>
        <v>59425</v>
      </c>
      <c r="G1682" s="4" t="str">
        <f t="shared" si="26"/>
        <v>215 South Maryland St Conrad,MT 59425</v>
      </c>
      <c r="H1682" s="9">
        <v>240112</v>
      </c>
      <c r="I1682" s="5">
        <v>44378</v>
      </c>
      <c r="J1682" s="6" t="s">
        <v>13</v>
      </c>
      <c r="K1682" t="s">
        <v>897</v>
      </c>
    </row>
    <row r="1683" spans="1:11" x14ac:dyDescent="0.25">
      <c r="A1683" s="7" t="s">
        <v>234</v>
      </c>
      <c r="B1683" s="8" t="s">
        <v>235</v>
      </c>
      <c r="C1683" s="4" t="str">
        <f>VLOOKUP(A1683,'Central Directory_LE Expanded'!A1683:'Central Directory_LE Expanded'!D:D,4,FALSE)</f>
        <v>215 South Maryland St</v>
      </c>
      <c r="D1683" s="4" t="str">
        <f>VLOOKUP(A1683,'[1]Central Directory_LE Expanded'!A1683:'[1]Central Directory_LE Expanded'!E:E,5,FALSE)</f>
        <v>Conrad</v>
      </c>
      <c r="E1683" s="4" t="str">
        <f>VLOOKUP(A1683,'[1]Central Directory_LE Expanded'!A1683:'[1]Central Directory_LE Expanded'!F:F,6,FALSE)</f>
        <v>MT</v>
      </c>
      <c r="F1683" s="4">
        <f>VLOOKUP(A1683,'[1]Central Directory_LE Expanded'!A1683:'[1]Central Directory_LE Expanded'!G:G,7,FALSE)</f>
        <v>59425</v>
      </c>
      <c r="G1683" s="4" t="str">
        <f t="shared" si="26"/>
        <v>215 South Maryland St Conrad,MT 59425</v>
      </c>
      <c r="H1683" s="9">
        <v>13332</v>
      </c>
      <c r="I1683" s="5">
        <v>44378</v>
      </c>
      <c r="J1683" s="6" t="s">
        <v>69</v>
      </c>
      <c r="K1683" t="s">
        <v>897</v>
      </c>
    </row>
    <row r="1684" spans="1:11" x14ac:dyDescent="0.25">
      <c r="A1684" s="7" t="s">
        <v>234</v>
      </c>
      <c r="B1684" s="8" t="s">
        <v>235</v>
      </c>
      <c r="C1684" s="4" t="str">
        <f>VLOOKUP(A1684,'Central Directory_LE Expanded'!A1684:'Central Directory_LE Expanded'!D:D,4,FALSE)</f>
        <v>215 South Maryland St</v>
      </c>
      <c r="D1684" s="4" t="str">
        <f>VLOOKUP(A1684,'[1]Central Directory_LE Expanded'!A1684:'[1]Central Directory_LE Expanded'!E:E,5,FALSE)</f>
        <v>Conrad</v>
      </c>
      <c r="E1684" s="4" t="str">
        <f>VLOOKUP(A1684,'[1]Central Directory_LE Expanded'!A1684:'[1]Central Directory_LE Expanded'!F:F,6,FALSE)</f>
        <v>MT</v>
      </c>
      <c r="F1684" s="4">
        <f>VLOOKUP(A1684,'[1]Central Directory_LE Expanded'!A1684:'[1]Central Directory_LE Expanded'!G:G,7,FALSE)</f>
        <v>59425</v>
      </c>
      <c r="G1684" s="4" t="str">
        <f t="shared" si="26"/>
        <v>215 South Maryland St Conrad,MT 59425</v>
      </c>
      <c r="H1684" s="9">
        <v>39524</v>
      </c>
      <c r="I1684" s="5">
        <v>44378</v>
      </c>
      <c r="J1684" s="6" t="s">
        <v>819</v>
      </c>
      <c r="K1684" t="s">
        <v>897</v>
      </c>
    </row>
    <row r="1685" spans="1:11" x14ac:dyDescent="0.25">
      <c r="A1685" s="7" t="s">
        <v>234</v>
      </c>
      <c r="B1685" s="8" t="s">
        <v>235</v>
      </c>
      <c r="C1685" s="4" t="str">
        <f>VLOOKUP(A1685,'Central Directory_LE Expanded'!A1685:'Central Directory_LE Expanded'!D:D,4,FALSE)</f>
        <v>215 South Maryland St</v>
      </c>
      <c r="D1685" s="4" t="str">
        <f>VLOOKUP(A1685,'[1]Central Directory_LE Expanded'!A1685:'[1]Central Directory_LE Expanded'!E:E,5,FALSE)</f>
        <v>Conrad</v>
      </c>
      <c r="E1685" s="4" t="str">
        <f>VLOOKUP(A1685,'[1]Central Directory_LE Expanded'!A1685:'[1]Central Directory_LE Expanded'!F:F,6,FALSE)</f>
        <v>MT</v>
      </c>
      <c r="F1685" s="4">
        <f>VLOOKUP(A1685,'[1]Central Directory_LE Expanded'!A1685:'[1]Central Directory_LE Expanded'!G:G,7,FALSE)</f>
        <v>59425</v>
      </c>
      <c r="G1685" s="4" t="str">
        <f t="shared" si="26"/>
        <v>215 South Maryland St Conrad,MT 59425</v>
      </c>
      <c r="H1685" s="9">
        <v>8451</v>
      </c>
      <c r="I1685" s="5">
        <v>44378</v>
      </c>
      <c r="J1685" s="6" t="s">
        <v>891</v>
      </c>
      <c r="K1685" t="s">
        <v>897</v>
      </c>
    </row>
    <row r="1686" spans="1:11" x14ac:dyDescent="0.25">
      <c r="A1686" s="7" t="s">
        <v>234</v>
      </c>
      <c r="B1686" s="8" t="s">
        <v>235</v>
      </c>
      <c r="C1686" s="4" t="str">
        <f>VLOOKUP(A1686,'Central Directory_LE Expanded'!A1686:'Central Directory_LE Expanded'!D:D,4,FALSE)</f>
        <v>215 South Maryland St</v>
      </c>
      <c r="D1686" s="4" t="str">
        <f>VLOOKUP(A1686,'[1]Central Directory_LE Expanded'!A1686:'[1]Central Directory_LE Expanded'!E:E,5,FALSE)</f>
        <v>Conrad</v>
      </c>
      <c r="E1686" s="4" t="str">
        <f>VLOOKUP(A1686,'[1]Central Directory_LE Expanded'!A1686:'[1]Central Directory_LE Expanded'!F:F,6,FALSE)</f>
        <v>MT</v>
      </c>
      <c r="F1686" s="4">
        <f>VLOOKUP(A1686,'[1]Central Directory_LE Expanded'!A1686:'[1]Central Directory_LE Expanded'!G:G,7,FALSE)</f>
        <v>59425</v>
      </c>
      <c r="G1686" s="4" t="str">
        <f t="shared" si="26"/>
        <v>215 South Maryland St Conrad,MT 59425</v>
      </c>
      <c r="H1686" s="9">
        <v>25882</v>
      </c>
      <c r="I1686" s="5">
        <v>44378</v>
      </c>
      <c r="J1686" s="6" t="s">
        <v>893</v>
      </c>
      <c r="K1686" t="s">
        <v>897</v>
      </c>
    </row>
    <row r="1687" spans="1:11" x14ac:dyDescent="0.25">
      <c r="A1687" s="7" t="s">
        <v>234</v>
      </c>
      <c r="B1687" s="8" t="s">
        <v>235</v>
      </c>
      <c r="C1687" s="4" t="str">
        <f>VLOOKUP(A1687,'Central Directory_LE Expanded'!A1687:'Central Directory_LE Expanded'!D:D,4,FALSE)</f>
        <v>215 South Maryland St</v>
      </c>
      <c r="D1687" s="4" t="str">
        <f>VLOOKUP(A1687,'[1]Central Directory_LE Expanded'!A1687:'[1]Central Directory_LE Expanded'!E:E,5,FALSE)</f>
        <v>Conrad</v>
      </c>
      <c r="E1687" s="4" t="str">
        <f>VLOOKUP(A1687,'[1]Central Directory_LE Expanded'!A1687:'[1]Central Directory_LE Expanded'!F:F,6,FALSE)</f>
        <v>MT</v>
      </c>
      <c r="F1687" s="4">
        <f>VLOOKUP(A1687,'[1]Central Directory_LE Expanded'!A1687:'[1]Central Directory_LE Expanded'!G:G,7,FALSE)</f>
        <v>59425</v>
      </c>
      <c r="G1687" s="4" t="str">
        <f t="shared" si="26"/>
        <v>215 South Maryland St Conrad,MT 59425</v>
      </c>
      <c r="H1687" s="9">
        <v>10741</v>
      </c>
      <c r="I1687" s="5">
        <v>44378</v>
      </c>
      <c r="J1687" s="6" t="s">
        <v>333</v>
      </c>
      <c r="K1687" t="s">
        <v>897</v>
      </c>
    </row>
    <row r="1688" spans="1:11" x14ac:dyDescent="0.25">
      <c r="A1688" s="7" t="s">
        <v>234</v>
      </c>
      <c r="B1688" s="8" t="s">
        <v>235</v>
      </c>
      <c r="C1688" s="4" t="str">
        <f>VLOOKUP(A1688,'Central Directory_LE Expanded'!A1688:'Central Directory_LE Expanded'!D:D,4,FALSE)</f>
        <v>215 South Maryland St</v>
      </c>
      <c r="D1688" s="4" t="str">
        <f>VLOOKUP(A1688,'[1]Central Directory_LE Expanded'!A1688:'[1]Central Directory_LE Expanded'!E:E,5,FALSE)</f>
        <v>Conrad</v>
      </c>
      <c r="E1688" s="4" t="str">
        <f>VLOOKUP(A1688,'[1]Central Directory_LE Expanded'!A1688:'[1]Central Directory_LE Expanded'!F:F,6,FALSE)</f>
        <v>MT</v>
      </c>
      <c r="F1688" s="4">
        <f>VLOOKUP(A1688,'[1]Central Directory_LE Expanded'!A1688:'[1]Central Directory_LE Expanded'!G:G,7,FALSE)</f>
        <v>59425</v>
      </c>
      <c r="G1688" s="4" t="str">
        <f t="shared" si="26"/>
        <v>215 South Maryland St Conrad,MT 59425</v>
      </c>
      <c r="H1688" s="9">
        <v>10000</v>
      </c>
      <c r="I1688" s="5">
        <v>44378</v>
      </c>
      <c r="J1688" s="6" t="s">
        <v>334</v>
      </c>
      <c r="K1688" t="s">
        <v>897</v>
      </c>
    </row>
    <row r="1689" spans="1:11" x14ac:dyDescent="0.25">
      <c r="A1689" s="7" t="s">
        <v>642</v>
      </c>
      <c r="B1689" s="8" t="s">
        <v>643</v>
      </c>
      <c r="C1689" s="4" t="str">
        <f>VLOOKUP(A1689,'Central Directory_LE Expanded'!A1689:'Central Directory_LE Expanded'!D:D,4,FALSE)</f>
        <v>804 4th Street</v>
      </c>
      <c r="D1689" s="4" t="str">
        <f>VLOOKUP(A1689,'[1]Central Directory_LE Expanded'!A1689:'[1]Central Directory_LE Expanded'!E:E,5,FALSE)</f>
        <v>Valier</v>
      </c>
      <c r="E1689" s="4" t="str">
        <f>VLOOKUP(A1689,'[1]Central Directory_LE Expanded'!A1689:'[1]Central Directory_LE Expanded'!F:F,6,FALSE)</f>
        <v>MT</v>
      </c>
      <c r="F1689" s="4" t="str">
        <f>VLOOKUP(A1689,'[1]Central Directory_LE Expanded'!A1689:'[1]Central Directory_LE Expanded'!G:G,7,FALSE)</f>
        <v>59486</v>
      </c>
      <c r="G1689" s="4" t="str">
        <f t="shared" si="26"/>
        <v>804 4th Street Valier,MT 59486</v>
      </c>
      <c r="H1689" s="9">
        <v>26181</v>
      </c>
      <c r="I1689" s="5">
        <v>44378</v>
      </c>
      <c r="J1689" s="6" t="s">
        <v>819</v>
      </c>
      <c r="K1689" t="s">
        <v>897</v>
      </c>
    </row>
    <row r="1690" spans="1:11" x14ac:dyDescent="0.25">
      <c r="A1690" s="7" t="s">
        <v>642</v>
      </c>
      <c r="B1690" s="8" t="s">
        <v>643</v>
      </c>
      <c r="C1690" s="4" t="str">
        <f>VLOOKUP(A1690,'Central Directory_LE Expanded'!A1690:'Central Directory_LE Expanded'!D:D,4,FALSE)</f>
        <v>804 4th Street</v>
      </c>
      <c r="D1690" s="4" t="str">
        <f>VLOOKUP(A1690,'[1]Central Directory_LE Expanded'!A1690:'[1]Central Directory_LE Expanded'!E:E,5,FALSE)</f>
        <v>Valier</v>
      </c>
      <c r="E1690" s="4" t="str">
        <f>VLOOKUP(A1690,'[1]Central Directory_LE Expanded'!A1690:'[1]Central Directory_LE Expanded'!F:F,6,FALSE)</f>
        <v>MT</v>
      </c>
      <c r="F1690" s="4" t="str">
        <f>VLOOKUP(A1690,'[1]Central Directory_LE Expanded'!A1690:'[1]Central Directory_LE Expanded'!G:G,7,FALSE)</f>
        <v>59486</v>
      </c>
      <c r="G1690" s="4" t="str">
        <f t="shared" si="26"/>
        <v>804 4th Street Valier,MT 59486</v>
      </c>
      <c r="H1690" s="9">
        <v>6681</v>
      </c>
      <c r="I1690" s="5">
        <v>44378</v>
      </c>
      <c r="J1690" s="6" t="s">
        <v>891</v>
      </c>
      <c r="K1690" t="s">
        <v>897</v>
      </c>
    </row>
    <row r="1691" spans="1:11" x14ac:dyDescent="0.25">
      <c r="A1691" s="7" t="s">
        <v>642</v>
      </c>
      <c r="B1691" s="8" t="s">
        <v>643</v>
      </c>
      <c r="C1691" s="4" t="str">
        <f>VLOOKUP(A1691,'Central Directory_LE Expanded'!A1691:'Central Directory_LE Expanded'!D:D,4,FALSE)</f>
        <v>804 4th Street</v>
      </c>
      <c r="D1691" s="4" t="str">
        <f>VLOOKUP(A1691,'[1]Central Directory_LE Expanded'!A1691:'[1]Central Directory_LE Expanded'!E:E,5,FALSE)</f>
        <v>Valier</v>
      </c>
      <c r="E1691" s="4" t="str">
        <f>VLOOKUP(A1691,'[1]Central Directory_LE Expanded'!A1691:'[1]Central Directory_LE Expanded'!F:F,6,FALSE)</f>
        <v>MT</v>
      </c>
      <c r="F1691" s="4" t="str">
        <f>VLOOKUP(A1691,'[1]Central Directory_LE Expanded'!A1691:'[1]Central Directory_LE Expanded'!G:G,7,FALSE)</f>
        <v>59486</v>
      </c>
      <c r="G1691" s="4" t="str">
        <f t="shared" si="26"/>
        <v>804 4th Street Valier,MT 59486</v>
      </c>
      <c r="H1691" s="9">
        <v>413</v>
      </c>
      <c r="I1691" s="5">
        <v>44378</v>
      </c>
      <c r="J1691" s="6" t="s">
        <v>820</v>
      </c>
      <c r="K1691" t="s">
        <v>897</v>
      </c>
    </row>
    <row r="1692" spans="1:11" x14ac:dyDescent="0.25">
      <c r="A1692" s="7" t="s">
        <v>642</v>
      </c>
      <c r="B1692" s="8" t="s">
        <v>643</v>
      </c>
      <c r="C1692" s="4" t="str">
        <f>VLOOKUP(A1692,'Central Directory_LE Expanded'!A1692:'Central Directory_LE Expanded'!D:D,4,FALSE)</f>
        <v>804 4th Street</v>
      </c>
      <c r="D1692" s="4" t="str">
        <f>VLOOKUP(A1692,'[1]Central Directory_LE Expanded'!A1692:'[1]Central Directory_LE Expanded'!E:E,5,FALSE)</f>
        <v>Valier</v>
      </c>
      <c r="E1692" s="4" t="str">
        <f>VLOOKUP(A1692,'[1]Central Directory_LE Expanded'!A1692:'[1]Central Directory_LE Expanded'!F:F,6,FALSE)</f>
        <v>MT</v>
      </c>
      <c r="F1692" s="4" t="str">
        <f>VLOOKUP(A1692,'[1]Central Directory_LE Expanded'!A1692:'[1]Central Directory_LE Expanded'!G:G,7,FALSE)</f>
        <v>59486</v>
      </c>
      <c r="G1692" s="4" t="str">
        <f t="shared" si="26"/>
        <v>804 4th Street Valier,MT 59486</v>
      </c>
      <c r="H1692" s="9">
        <v>671</v>
      </c>
      <c r="I1692" s="5">
        <v>44378</v>
      </c>
      <c r="J1692" s="6" t="s">
        <v>892</v>
      </c>
      <c r="K1692" t="s">
        <v>897</v>
      </c>
    </row>
    <row r="1693" spans="1:11" x14ac:dyDescent="0.25">
      <c r="A1693" s="7" t="s">
        <v>642</v>
      </c>
      <c r="B1693" s="8" t="s">
        <v>643</v>
      </c>
      <c r="C1693" s="4" t="str">
        <f>VLOOKUP(A1693,'Central Directory_LE Expanded'!A1693:'Central Directory_LE Expanded'!D:D,4,FALSE)</f>
        <v>804 4th Street</v>
      </c>
      <c r="D1693" s="4" t="str">
        <f>VLOOKUP(A1693,'[1]Central Directory_LE Expanded'!A1693:'[1]Central Directory_LE Expanded'!E:E,5,FALSE)</f>
        <v>Valier</v>
      </c>
      <c r="E1693" s="4" t="str">
        <f>VLOOKUP(A1693,'[1]Central Directory_LE Expanded'!A1693:'[1]Central Directory_LE Expanded'!F:F,6,FALSE)</f>
        <v>MT</v>
      </c>
      <c r="F1693" s="4" t="str">
        <f>VLOOKUP(A1693,'[1]Central Directory_LE Expanded'!A1693:'[1]Central Directory_LE Expanded'!G:G,7,FALSE)</f>
        <v>59486</v>
      </c>
      <c r="G1693" s="4" t="str">
        <f t="shared" si="26"/>
        <v>804 4th Street Valier,MT 59486</v>
      </c>
      <c r="H1693" s="9">
        <v>30823</v>
      </c>
      <c r="I1693" s="5">
        <v>44378</v>
      </c>
      <c r="J1693" s="6" t="s">
        <v>893</v>
      </c>
      <c r="K1693" t="s">
        <v>897</v>
      </c>
    </row>
    <row r="1694" spans="1:11" x14ac:dyDescent="0.25">
      <c r="A1694" s="7" t="s">
        <v>642</v>
      </c>
      <c r="B1694" s="8" t="s">
        <v>643</v>
      </c>
      <c r="C1694" s="4" t="str">
        <f>VLOOKUP(A1694,'Central Directory_LE Expanded'!A1694:'Central Directory_LE Expanded'!D:D,4,FALSE)</f>
        <v>804 4th Street</v>
      </c>
      <c r="D1694" s="4" t="str">
        <f>VLOOKUP(A1694,'[1]Central Directory_LE Expanded'!A1694:'[1]Central Directory_LE Expanded'!E:E,5,FALSE)</f>
        <v>Valier</v>
      </c>
      <c r="E1694" s="4" t="str">
        <f>VLOOKUP(A1694,'[1]Central Directory_LE Expanded'!A1694:'[1]Central Directory_LE Expanded'!F:F,6,FALSE)</f>
        <v>MT</v>
      </c>
      <c r="F1694" s="4" t="str">
        <f>VLOOKUP(A1694,'[1]Central Directory_LE Expanded'!A1694:'[1]Central Directory_LE Expanded'!G:G,7,FALSE)</f>
        <v>59486</v>
      </c>
      <c r="G1694" s="4" t="str">
        <f t="shared" si="26"/>
        <v>804 4th Street Valier,MT 59486</v>
      </c>
      <c r="H1694" s="9">
        <v>8656</v>
      </c>
      <c r="I1694" s="5">
        <v>44378</v>
      </c>
      <c r="J1694" s="6" t="s">
        <v>333</v>
      </c>
      <c r="K1694" t="s">
        <v>897</v>
      </c>
    </row>
    <row r="1695" spans="1:11" x14ac:dyDescent="0.25">
      <c r="A1695" s="7" t="s">
        <v>642</v>
      </c>
      <c r="B1695" s="8" t="s">
        <v>643</v>
      </c>
      <c r="C1695" s="4" t="str">
        <f>VLOOKUP(A1695,'Central Directory_LE Expanded'!A1695:'Central Directory_LE Expanded'!D:D,4,FALSE)</f>
        <v>804 4th Street</v>
      </c>
      <c r="D1695" s="4" t="str">
        <f>VLOOKUP(A1695,'[1]Central Directory_LE Expanded'!A1695:'[1]Central Directory_LE Expanded'!E:E,5,FALSE)</f>
        <v>Valier</v>
      </c>
      <c r="E1695" s="4" t="str">
        <f>VLOOKUP(A1695,'[1]Central Directory_LE Expanded'!A1695:'[1]Central Directory_LE Expanded'!F:F,6,FALSE)</f>
        <v>MT</v>
      </c>
      <c r="F1695" s="4" t="str">
        <f>VLOOKUP(A1695,'[1]Central Directory_LE Expanded'!A1695:'[1]Central Directory_LE Expanded'!G:G,7,FALSE)</f>
        <v>59486</v>
      </c>
      <c r="G1695" s="4" t="str">
        <f t="shared" si="26"/>
        <v>804 4th Street Valier,MT 59486</v>
      </c>
      <c r="H1695" s="9">
        <v>10000</v>
      </c>
      <c r="I1695" s="5">
        <v>44378</v>
      </c>
      <c r="J1695" s="6" t="s">
        <v>334</v>
      </c>
      <c r="K1695" t="s">
        <v>897</v>
      </c>
    </row>
    <row r="1696" spans="1:11" x14ac:dyDescent="0.25">
      <c r="A1696" s="7" t="s">
        <v>836</v>
      </c>
      <c r="B1696" s="8" t="s">
        <v>837</v>
      </c>
      <c r="C1696" s="4" t="str">
        <f>VLOOKUP(A1696,'Central Directory_LE Expanded'!A1696:'Central Directory_LE Expanded'!D:D,4,FALSE)</f>
        <v>804 4th Street</v>
      </c>
      <c r="D1696" s="4" t="str">
        <f>VLOOKUP(A1696,'[1]Central Directory_LE Expanded'!A1696:'[1]Central Directory_LE Expanded'!E:E,5,FALSE)</f>
        <v>Valier</v>
      </c>
      <c r="E1696" s="4" t="str">
        <f>VLOOKUP(A1696,'[1]Central Directory_LE Expanded'!A1696:'[1]Central Directory_LE Expanded'!F:F,6,FALSE)</f>
        <v>MT</v>
      </c>
      <c r="F1696" s="4" t="str">
        <f>VLOOKUP(A1696,'[1]Central Directory_LE Expanded'!A1696:'[1]Central Directory_LE Expanded'!G:G,7,FALSE)</f>
        <v>59486</v>
      </c>
      <c r="G1696" s="4" t="str">
        <f t="shared" si="26"/>
        <v>804 4th Street Valier,MT 59486</v>
      </c>
      <c r="H1696" s="9">
        <v>10773</v>
      </c>
      <c r="I1696" s="5">
        <v>44378</v>
      </c>
      <c r="J1696" s="6" t="s">
        <v>819</v>
      </c>
      <c r="K1696" t="s">
        <v>897</v>
      </c>
    </row>
    <row r="1697" spans="1:11" x14ac:dyDescent="0.25">
      <c r="A1697" s="7" t="s">
        <v>836</v>
      </c>
      <c r="B1697" s="8" t="s">
        <v>837</v>
      </c>
      <c r="C1697" s="4" t="str">
        <f>VLOOKUP(A1697,'Central Directory_LE Expanded'!A1697:'Central Directory_LE Expanded'!D:D,4,FALSE)</f>
        <v>804 4th Street</v>
      </c>
      <c r="D1697" s="4" t="str">
        <f>VLOOKUP(A1697,'[1]Central Directory_LE Expanded'!A1697:'[1]Central Directory_LE Expanded'!E:E,5,FALSE)</f>
        <v>Valier</v>
      </c>
      <c r="E1697" s="4" t="str">
        <f>VLOOKUP(A1697,'[1]Central Directory_LE Expanded'!A1697:'[1]Central Directory_LE Expanded'!F:F,6,FALSE)</f>
        <v>MT</v>
      </c>
      <c r="F1697" s="4" t="str">
        <f>VLOOKUP(A1697,'[1]Central Directory_LE Expanded'!A1697:'[1]Central Directory_LE Expanded'!G:G,7,FALSE)</f>
        <v>59486</v>
      </c>
      <c r="G1697" s="4" t="str">
        <f t="shared" si="26"/>
        <v>804 4th Street Valier,MT 59486</v>
      </c>
      <c r="H1697" s="9">
        <v>2602</v>
      </c>
      <c r="I1697" s="5">
        <v>44378</v>
      </c>
      <c r="J1697" s="6" t="s">
        <v>891</v>
      </c>
      <c r="K1697" t="s">
        <v>897</v>
      </c>
    </row>
    <row r="1698" spans="1:11" x14ac:dyDescent="0.25">
      <c r="A1698" s="7" t="s">
        <v>836</v>
      </c>
      <c r="B1698" s="8" t="s">
        <v>837</v>
      </c>
      <c r="C1698" s="4" t="str">
        <f>VLOOKUP(A1698,'Central Directory_LE Expanded'!A1698:'Central Directory_LE Expanded'!D:D,4,FALSE)</f>
        <v>804 4th Street</v>
      </c>
      <c r="D1698" s="4" t="str">
        <f>VLOOKUP(A1698,'[1]Central Directory_LE Expanded'!A1698:'[1]Central Directory_LE Expanded'!E:E,5,FALSE)</f>
        <v>Valier</v>
      </c>
      <c r="E1698" s="4" t="str">
        <f>VLOOKUP(A1698,'[1]Central Directory_LE Expanded'!A1698:'[1]Central Directory_LE Expanded'!F:F,6,FALSE)</f>
        <v>MT</v>
      </c>
      <c r="F1698" s="4" t="str">
        <f>VLOOKUP(A1698,'[1]Central Directory_LE Expanded'!A1698:'[1]Central Directory_LE Expanded'!G:G,7,FALSE)</f>
        <v>59486</v>
      </c>
      <c r="G1698" s="4" t="str">
        <f t="shared" si="26"/>
        <v>804 4th Street Valier,MT 59486</v>
      </c>
      <c r="H1698" s="9">
        <v>17426</v>
      </c>
      <c r="I1698" s="5">
        <v>44378</v>
      </c>
      <c r="J1698" s="6" t="s">
        <v>893</v>
      </c>
      <c r="K1698" t="s">
        <v>897</v>
      </c>
    </row>
    <row r="1699" spans="1:11" x14ac:dyDescent="0.25">
      <c r="A1699" s="7" t="s">
        <v>836</v>
      </c>
      <c r="B1699" s="8" t="s">
        <v>837</v>
      </c>
      <c r="C1699" s="4" t="str">
        <f>VLOOKUP(A1699,'Central Directory_LE Expanded'!A1699:'Central Directory_LE Expanded'!D:D,4,FALSE)</f>
        <v>804 4th Street</v>
      </c>
      <c r="D1699" s="4" t="str">
        <f>VLOOKUP(A1699,'[1]Central Directory_LE Expanded'!A1699:'[1]Central Directory_LE Expanded'!E:E,5,FALSE)</f>
        <v>Valier</v>
      </c>
      <c r="E1699" s="4" t="str">
        <f>VLOOKUP(A1699,'[1]Central Directory_LE Expanded'!A1699:'[1]Central Directory_LE Expanded'!F:F,6,FALSE)</f>
        <v>MT</v>
      </c>
      <c r="F1699" s="4" t="str">
        <f>VLOOKUP(A1699,'[1]Central Directory_LE Expanded'!A1699:'[1]Central Directory_LE Expanded'!G:G,7,FALSE)</f>
        <v>59486</v>
      </c>
      <c r="G1699" s="4" t="str">
        <f t="shared" si="26"/>
        <v>804 4th Street Valier,MT 59486</v>
      </c>
      <c r="H1699" s="9">
        <v>3084</v>
      </c>
      <c r="I1699" s="5">
        <v>44378</v>
      </c>
      <c r="J1699" s="6" t="s">
        <v>333</v>
      </c>
      <c r="K1699" t="s">
        <v>897</v>
      </c>
    </row>
    <row r="1700" spans="1:11" x14ac:dyDescent="0.25">
      <c r="A1700" s="7" t="s">
        <v>836</v>
      </c>
      <c r="B1700" s="8" t="s">
        <v>837</v>
      </c>
      <c r="C1700" s="4" t="str">
        <f>VLOOKUP(A1700,'Central Directory_LE Expanded'!A1700:'Central Directory_LE Expanded'!D:D,4,FALSE)</f>
        <v>804 4th Street</v>
      </c>
      <c r="D1700" s="4" t="str">
        <f>VLOOKUP(A1700,'[1]Central Directory_LE Expanded'!A1700:'[1]Central Directory_LE Expanded'!E:E,5,FALSE)</f>
        <v>Valier</v>
      </c>
      <c r="E1700" s="4" t="str">
        <f>VLOOKUP(A1700,'[1]Central Directory_LE Expanded'!A1700:'[1]Central Directory_LE Expanded'!F:F,6,FALSE)</f>
        <v>MT</v>
      </c>
      <c r="F1700" s="4" t="str">
        <f>VLOOKUP(A1700,'[1]Central Directory_LE Expanded'!A1700:'[1]Central Directory_LE Expanded'!G:G,7,FALSE)</f>
        <v>59486</v>
      </c>
      <c r="G1700" s="4" t="str">
        <f t="shared" si="26"/>
        <v>804 4th Street Valier,MT 59486</v>
      </c>
      <c r="H1700" s="9">
        <v>10000</v>
      </c>
      <c r="I1700" s="5">
        <v>44378</v>
      </c>
      <c r="J1700" s="6" t="s">
        <v>334</v>
      </c>
      <c r="K1700" t="s">
        <v>897</v>
      </c>
    </row>
    <row r="1701" spans="1:11" x14ac:dyDescent="0.25">
      <c r="A1701" s="7" t="s">
        <v>644</v>
      </c>
      <c r="B1701" s="8" t="s">
        <v>645</v>
      </c>
      <c r="C1701" s="4" t="str">
        <f>VLOOKUP(A1701,'Central Directory_LE Expanded'!A1701:'Central Directory_LE Expanded'!D:D,4,FALSE)</f>
        <v>400 New Miami Colony Lane</v>
      </c>
      <c r="D1701" s="4" t="str">
        <f>VLOOKUP(A1701,'[1]Central Directory_LE Expanded'!A1701:'[1]Central Directory_LE Expanded'!E:E,5,FALSE)</f>
        <v>Conrad</v>
      </c>
      <c r="E1701" s="4" t="str">
        <f>VLOOKUP(A1701,'[1]Central Directory_LE Expanded'!A1701:'[1]Central Directory_LE Expanded'!F:F,6,FALSE)</f>
        <v>MT</v>
      </c>
      <c r="F1701" s="4" t="str">
        <f>VLOOKUP(A1701,'[1]Central Directory_LE Expanded'!A1701:'[1]Central Directory_LE Expanded'!G:G,7,FALSE)</f>
        <v>59425</v>
      </c>
      <c r="G1701" s="4" t="str">
        <f t="shared" si="26"/>
        <v>400 New Miami Colony Lane Conrad,MT 59425</v>
      </c>
      <c r="H1701" s="9">
        <v>6013</v>
      </c>
      <c r="I1701" s="5">
        <v>44378</v>
      </c>
      <c r="J1701" s="6" t="s">
        <v>819</v>
      </c>
      <c r="K1701" t="s">
        <v>897</v>
      </c>
    </row>
    <row r="1702" spans="1:11" x14ac:dyDescent="0.25">
      <c r="A1702" s="7" t="s">
        <v>644</v>
      </c>
      <c r="B1702" s="8" t="s">
        <v>645</v>
      </c>
      <c r="C1702" s="4" t="str">
        <f>VLOOKUP(A1702,'Central Directory_LE Expanded'!A1702:'Central Directory_LE Expanded'!D:D,4,FALSE)</f>
        <v>400 New Miami Colony Lane</v>
      </c>
      <c r="D1702" s="4" t="str">
        <f>VLOOKUP(A1702,'[1]Central Directory_LE Expanded'!A1702:'[1]Central Directory_LE Expanded'!E:E,5,FALSE)</f>
        <v>Conrad</v>
      </c>
      <c r="E1702" s="4" t="str">
        <f>VLOOKUP(A1702,'[1]Central Directory_LE Expanded'!A1702:'[1]Central Directory_LE Expanded'!F:F,6,FALSE)</f>
        <v>MT</v>
      </c>
      <c r="F1702" s="4" t="str">
        <f>VLOOKUP(A1702,'[1]Central Directory_LE Expanded'!A1702:'[1]Central Directory_LE Expanded'!G:G,7,FALSE)</f>
        <v>59425</v>
      </c>
      <c r="G1702" s="4" t="str">
        <f t="shared" si="26"/>
        <v>400 New Miami Colony Lane Conrad,MT 59425</v>
      </c>
      <c r="H1702" s="9">
        <v>1912</v>
      </c>
      <c r="I1702" s="5">
        <v>44378</v>
      </c>
      <c r="J1702" s="6" t="s">
        <v>891</v>
      </c>
      <c r="K1702" t="s">
        <v>897</v>
      </c>
    </row>
    <row r="1703" spans="1:11" x14ac:dyDescent="0.25">
      <c r="A1703" s="7" t="s">
        <v>644</v>
      </c>
      <c r="B1703" s="8" t="s">
        <v>645</v>
      </c>
      <c r="C1703" s="4" t="str">
        <f>VLOOKUP(A1703,'Central Directory_LE Expanded'!A1703:'Central Directory_LE Expanded'!D:D,4,FALSE)</f>
        <v>400 New Miami Colony Lane</v>
      </c>
      <c r="D1703" s="4" t="str">
        <f>VLOOKUP(A1703,'[1]Central Directory_LE Expanded'!A1703:'[1]Central Directory_LE Expanded'!E:E,5,FALSE)</f>
        <v>Conrad</v>
      </c>
      <c r="E1703" s="4" t="str">
        <f>VLOOKUP(A1703,'[1]Central Directory_LE Expanded'!A1703:'[1]Central Directory_LE Expanded'!F:F,6,FALSE)</f>
        <v>MT</v>
      </c>
      <c r="F1703" s="4" t="str">
        <f>VLOOKUP(A1703,'[1]Central Directory_LE Expanded'!A1703:'[1]Central Directory_LE Expanded'!G:G,7,FALSE)</f>
        <v>59425</v>
      </c>
      <c r="G1703" s="4" t="str">
        <f t="shared" si="26"/>
        <v>400 New Miami Colony Lane Conrad,MT 59425</v>
      </c>
      <c r="H1703" s="9">
        <v>121</v>
      </c>
      <c r="I1703" s="5">
        <v>44378</v>
      </c>
      <c r="J1703" s="6" t="s">
        <v>820</v>
      </c>
      <c r="K1703" t="s">
        <v>897</v>
      </c>
    </row>
    <row r="1704" spans="1:11" x14ac:dyDescent="0.25">
      <c r="A1704" s="7" t="s">
        <v>644</v>
      </c>
      <c r="B1704" s="8" t="s">
        <v>645</v>
      </c>
      <c r="C1704" s="4" t="str">
        <f>VLOOKUP(A1704,'Central Directory_LE Expanded'!A1704:'Central Directory_LE Expanded'!D:D,4,FALSE)</f>
        <v>400 New Miami Colony Lane</v>
      </c>
      <c r="D1704" s="4" t="str">
        <f>VLOOKUP(A1704,'[1]Central Directory_LE Expanded'!A1704:'[1]Central Directory_LE Expanded'!E:E,5,FALSE)</f>
        <v>Conrad</v>
      </c>
      <c r="E1704" s="4" t="str">
        <f>VLOOKUP(A1704,'[1]Central Directory_LE Expanded'!A1704:'[1]Central Directory_LE Expanded'!F:F,6,FALSE)</f>
        <v>MT</v>
      </c>
      <c r="F1704" s="4" t="str">
        <f>VLOOKUP(A1704,'[1]Central Directory_LE Expanded'!A1704:'[1]Central Directory_LE Expanded'!G:G,7,FALSE)</f>
        <v>59425</v>
      </c>
      <c r="G1704" s="4" t="str">
        <f t="shared" si="26"/>
        <v>400 New Miami Colony Lane Conrad,MT 59425</v>
      </c>
      <c r="H1704" s="9">
        <v>191</v>
      </c>
      <c r="I1704" s="5">
        <v>44378</v>
      </c>
      <c r="J1704" s="6" t="s">
        <v>892</v>
      </c>
      <c r="K1704" t="s">
        <v>897</v>
      </c>
    </row>
    <row r="1705" spans="1:11" x14ac:dyDescent="0.25">
      <c r="A1705" s="7" t="s">
        <v>644</v>
      </c>
      <c r="B1705" s="8" t="s">
        <v>645</v>
      </c>
      <c r="C1705" s="4" t="str">
        <f>VLOOKUP(A1705,'Central Directory_LE Expanded'!A1705:'Central Directory_LE Expanded'!D:D,4,FALSE)</f>
        <v>400 New Miami Colony Lane</v>
      </c>
      <c r="D1705" s="4" t="str">
        <f>VLOOKUP(A1705,'[1]Central Directory_LE Expanded'!A1705:'[1]Central Directory_LE Expanded'!E:E,5,FALSE)</f>
        <v>Conrad</v>
      </c>
      <c r="E1705" s="4" t="str">
        <f>VLOOKUP(A1705,'[1]Central Directory_LE Expanded'!A1705:'[1]Central Directory_LE Expanded'!F:F,6,FALSE)</f>
        <v>MT</v>
      </c>
      <c r="F1705" s="4" t="str">
        <f>VLOOKUP(A1705,'[1]Central Directory_LE Expanded'!A1705:'[1]Central Directory_LE Expanded'!G:G,7,FALSE)</f>
        <v>59425</v>
      </c>
      <c r="G1705" s="4" t="str">
        <f t="shared" si="26"/>
        <v>400 New Miami Colony Lane Conrad,MT 59425</v>
      </c>
      <c r="H1705" s="9">
        <v>12604</v>
      </c>
      <c r="I1705" s="5">
        <v>44378</v>
      </c>
      <c r="J1705" s="6" t="s">
        <v>893</v>
      </c>
      <c r="K1705" t="s">
        <v>897</v>
      </c>
    </row>
    <row r="1706" spans="1:11" x14ac:dyDescent="0.25">
      <c r="A1706" s="7" t="s">
        <v>644</v>
      </c>
      <c r="B1706" s="8" t="s">
        <v>645</v>
      </c>
      <c r="C1706" s="4" t="str">
        <f>VLOOKUP(A1706,'Central Directory_LE Expanded'!A1706:'Central Directory_LE Expanded'!D:D,4,FALSE)</f>
        <v>400 New Miami Colony Lane</v>
      </c>
      <c r="D1706" s="4" t="str">
        <f>VLOOKUP(A1706,'[1]Central Directory_LE Expanded'!A1706:'[1]Central Directory_LE Expanded'!E:E,5,FALSE)</f>
        <v>Conrad</v>
      </c>
      <c r="E1706" s="4" t="str">
        <f>VLOOKUP(A1706,'[1]Central Directory_LE Expanded'!A1706:'[1]Central Directory_LE Expanded'!F:F,6,FALSE)</f>
        <v>MT</v>
      </c>
      <c r="F1706" s="4" t="str">
        <f>VLOOKUP(A1706,'[1]Central Directory_LE Expanded'!A1706:'[1]Central Directory_LE Expanded'!G:G,7,FALSE)</f>
        <v>59425</v>
      </c>
      <c r="G1706" s="4" t="str">
        <f t="shared" si="26"/>
        <v>400 New Miami Colony Lane Conrad,MT 59425</v>
      </c>
      <c r="H1706" s="9">
        <v>1161</v>
      </c>
      <c r="I1706" s="5">
        <v>44378</v>
      </c>
      <c r="J1706" s="6" t="s">
        <v>333</v>
      </c>
      <c r="K1706" t="s">
        <v>897</v>
      </c>
    </row>
    <row r="1707" spans="1:11" x14ac:dyDescent="0.25">
      <c r="A1707" s="7" t="s">
        <v>644</v>
      </c>
      <c r="B1707" s="8" t="s">
        <v>645</v>
      </c>
      <c r="C1707" s="4" t="str">
        <f>VLOOKUP(A1707,'Central Directory_LE Expanded'!A1707:'Central Directory_LE Expanded'!D:D,4,FALSE)</f>
        <v>400 New Miami Colony Lane</v>
      </c>
      <c r="D1707" s="4" t="str">
        <f>VLOOKUP(A1707,'[1]Central Directory_LE Expanded'!A1707:'[1]Central Directory_LE Expanded'!E:E,5,FALSE)</f>
        <v>Conrad</v>
      </c>
      <c r="E1707" s="4" t="str">
        <f>VLOOKUP(A1707,'[1]Central Directory_LE Expanded'!A1707:'[1]Central Directory_LE Expanded'!F:F,6,FALSE)</f>
        <v>MT</v>
      </c>
      <c r="F1707" s="4" t="str">
        <f>VLOOKUP(A1707,'[1]Central Directory_LE Expanded'!A1707:'[1]Central Directory_LE Expanded'!G:G,7,FALSE)</f>
        <v>59425</v>
      </c>
      <c r="G1707" s="4" t="str">
        <f t="shared" si="26"/>
        <v>400 New Miami Colony Lane Conrad,MT 59425</v>
      </c>
      <c r="H1707" s="9">
        <v>10000</v>
      </c>
      <c r="I1707" s="5">
        <v>44378</v>
      </c>
      <c r="J1707" s="6" t="s">
        <v>334</v>
      </c>
      <c r="K1707" t="s">
        <v>897</v>
      </c>
    </row>
    <row r="1708" spans="1:11" x14ac:dyDescent="0.25">
      <c r="A1708" s="7" t="s">
        <v>646</v>
      </c>
      <c r="B1708" s="8" t="s">
        <v>647</v>
      </c>
      <c r="C1708" s="4" t="str">
        <f>VLOOKUP(A1708,'Central Directory_LE Expanded'!A1708:'Central Directory_LE Expanded'!D:D,4,FALSE)</f>
        <v>Hwy 59 N in Biddle</v>
      </c>
      <c r="D1708" s="4" t="str">
        <f>VLOOKUP(A1708,'[1]Central Directory_LE Expanded'!A1708:'[1]Central Directory_LE Expanded'!E:E,5,FALSE)</f>
        <v>Biddle</v>
      </c>
      <c r="E1708" s="4" t="str">
        <f>VLOOKUP(A1708,'[1]Central Directory_LE Expanded'!A1708:'[1]Central Directory_LE Expanded'!F:F,6,FALSE)</f>
        <v>MT</v>
      </c>
      <c r="F1708" s="4">
        <f>VLOOKUP(A1708,'[1]Central Directory_LE Expanded'!A1708:'[1]Central Directory_LE Expanded'!G:G,7,FALSE)</f>
        <v>59314</v>
      </c>
      <c r="G1708" s="4" t="str">
        <f t="shared" si="26"/>
        <v>Hwy 59 N in Biddle Biddle,MT 59314</v>
      </c>
      <c r="H1708" s="9">
        <v>2360</v>
      </c>
      <c r="I1708" s="5">
        <v>44378</v>
      </c>
      <c r="J1708" s="6" t="s">
        <v>819</v>
      </c>
      <c r="K1708" t="s">
        <v>897</v>
      </c>
    </row>
    <row r="1709" spans="1:11" x14ac:dyDescent="0.25">
      <c r="A1709" s="7" t="s">
        <v>646</v>
      </c>
      <c r="B1709" s="8" t="s">
        <v>647</v>
      </c>
      <c r="C1709" s="4" t="str">
        <f>VLOOKUP(A1709,'Central Directory_LE Expanded'!A1709:'Central Directory_LE Expanded'!D:D,4,FALSE)</f>
        <v>Hwy 59 N in Biddle</v>
      </c>
      <c r="D1709" s="4" t="str">
        <f>VLOOKUP(A1709,'[1]Central Directory_LE Expanded'!A1709:'[1]Central Directory_LE Expanded'!E:E,5,FALSE)</f>
        <v>Biddle</v>
      </c>
      <c r="E1709" s="4" t="str">
        <f>VLOOKUP(A1709,'[1]Central Directory_LE Expanded'!A1709:'[1]Central Directory_LE Expanded'!F:F,6,FALSE)</f>
        <v>MT</v>
      </c>
      <c r="F1709" s="4">
        <f>VLOOKUP(A1709,'[1]Central Directory_LE Expanded'!A1709:'[1]Central Directory_LE Expanded'!G:G,7,FALSE)</f>
        <v>59314</v>
      </c>
      <c r="G1709" s="4" t="str">
        <f t="shared" si="26"/>
        <v>Hwy 59 N in Biddle Biddle,MT 59314</v>
      </c>
      <c r="H1709" s="9">
        <v>255</v>
      </c>
      <c r="I1709" s="5">
        <v>44378</v>
      </c>
      <c r="J1709" s="6" t="s">
        <v>891</v>
      </c>
      <c r="K1709" t="s">
        <v>897</v>
      </c>
    </row>
    <row r="1710" spans="1:11" x14ac:dyDescent="0.25">
      <c r="A1710" s="7" t="s">
        <v>646</v>
      </c>
      <c r="B1710" s="8" t="s">
        <v>647</v>
      </c>
      <c r="C1710" s="4" t="str">
        <f>VLOOKUP(A1710,'Central Directory_LE Expanded'!A1710:'Central Directory_LE Expanded'!D:D,4,FALSE)</f>
        <v>Hwy 59 N in Biddle</v>
      </c>
      <c r="D1710" s="4" t="str">
        <f>VLOOKUP(A1710,'[1]Central Directory_LE Expanded'!A1710:'[1]Central Directory_LE Expanded'!E:E,5,FALSE)</f>
        <v>Biddle</v>
      </c>
      <c r="E1710" s="4" t="str">
        <f>VLOOKUP(A1710,'[1]Central Directory_LE Expanded'!A1710:'[1]Central Directory_LE Expanded'!F:F,6,FALSE)</f>
        <v>MT</v>
      </c>
      <c r="F1710" s="4">
        <f>VLOOKUP(A1710,'[1]Central Directory_LE Expanded'!A1710:'[1]Central Directory_LE Expanded'!G:G,7,FALSE)</f>
        <v>59314</v>
      </c>
      <c r="G1710" s="4" t="str">
        <f t="shared" si="26"/>
        <v>Hwy 59 N in Biddle Biddle,MT 59314</v>
      </c>
      <c r="H1710" s="9">
        <v>15</v>
      </c>
      <c r="I1710" s="5">
        <v>44378</v>
      </c>
      <c r="J1710" s="6" t="s">
        <v>820</v>
      </c>
      <c r="K1710" t="s">
        <v>897</v>
      </c>
    </row>
    <row r="1711" spans="1:11" x14ac:dyDescent="0.25">
      <c r="A1711" s="7" t="s">
        <v>646</v>
      </c>
      <c r="B1711" s="8" t="s">
        <v>647</v>
      </c>
      <c r="C1711" s="4" t="str">
        <f>VLOOKUP(A1711,'Central Directory_LE Expanded'!A1711:'Central Directory_LE Expanded'!D:D,4,FALSE)</f>
        <v>Hwy 59 N in Biddle</v>
      </c>
      <c r="D1711" s="4" t="str">
        <f>VLOOKUP(A1711,'[1]Central Directory_LE Expanded'!A1711:'[1]Central Directory_LE Expanded'!E:E,5,FALSE)</f>
        <v>Biddle</v>
      </c>
      <c r="E1711" s="4" t="str">
        <f>VLOOKUP(A1711,'[1]Central Directory_LE Expanded'!A1711:'[1]Central Directory_LE Expanded'!F:F,6,FALSE)</f>
        <v>MT</v>
      </c>
      <c r="F1711" s="4">
        <f>VLOOKUP(A1711,'[1]Central Directory_LE Expanded'!A1711:'[1]Central Directory_LE Expanded'!G:G,7,FALSE)</f>
        <v>59314</v>
      </c>
      <c r="G1711" s="4" t="str">
        <f t="shared" si="26"/>
        <v>Hwy 59 N in Biddle Biddle,MT 59314</v>
      </c>
      <c r="H1711" s="9">
        <v>25</v>
      </c>
      <c r="I1711" s="5">
        <v>44378</v>
      </c>
      <c r="J1711" s="6" t="s">
        <v>892</v>
      </c>
      <c r="K1711" t="s">
        <v>897</v>
      </c>
    </row>
    <row r="1712" spans="1:11" x14ac:dyDescent="0.25">
      <c r="A1712" s="7" t="s">
        <v>646</v>
      </c>
      <c r="B1712" s="8" t="s">
        <v>647</v>
      </c>
      <c r="C1712" s="4" t="str">
        <f>VLOOKUP(A1712,'Central Directory_LE Expanded'!A1712:'Central Directory_LE Expanded'!D:D,4,FALSE)</f>
        <v>Hwy 59 N in Biddle</v>
      </c>
      <c r="D1712" s="4" t="str">
        <f>VLOOKUP(A1712,'[1]Central Directory_LE Expanded'!A1712:'[1]Central Directory_LE Expanded'!E:E,5,FALSE)</f>
        <v>Biddle</v>
      </c>
      <c r="E1712" s="4" t="str">
        <f>VLOOKUP(A1712,'[1]Central Directory_LE Expanded'!A1712:'[1]Central Directory_LE Expanded'!F:F,6,FALSE)</f>
        <v>MT</v>
      </c>
      <c r="F1712" s="4">
        <f>VLOOKUP(A1712,'[1]Central Directory_LE Expanded'!A1712:'[1]Central Directory_LE Expanded'!G:G,7,FALSE)</f>
        <v>59314</v>
      </c>
      <c r="G1712" s="4" t="str">
        <f t="shared" si="26"/>
        <v>Hwy 59 N in Biddle Biddle,MT 59314</v>
      </c>
      <c r="H1712" s="9">
        <v>419</v>
      </c>
      <c r="I1712" s="5">
        <v>44378</v>
      </c>
      <c r="J1712" s="6" t="s">
        <v>333</v>
      </c>
      <c r="K1712" t="s">
        <v>897</v>
      </c>
    </row>
    <row r="1713" spans="1:11" x14ac:dyDescent="0.25">
      <c r="A1713" s="7" t="s">
        <v>648</v>
      </c>
      <c r="B1713" s="8" t="s">
        <v>649</v>
      </c>
      <c r="C1713" s="4" t="str">
        <f>VLOOKUP(A1713,'Central Directory_LE Expanded'!A1713:'Central Directory_LE Expanded'!D:D,4,FALSE)</f>
        <v>500 North Trautman</v>
      </c>
      <c r="D1713" s="4" t="str">
        <f>VLOOKUP(A1713,'[1]Central Directory_LE Expanded'!A1713:'[1]Central Directory_LE Expanded'!E:E,5,FALSE)</f>
        <v>Broadus</v>
      </c>
      <c r="E1713" s="4" t="str">
        <f>VLOOKUP(A1713,'[1]Central Directory_LE Expanded'!A1713:'[1]Central Directory_LE Expanded'!F:F,6,FALSE)</f>
        <v>MT</v>
      </c>
      <c r="F1713" s="4" t="str">
        <f>VLOOKUP(A1713,'[1]Central Directory_LE Expanded'!A1713:'[1]Central Directory_LE Expanded'!G:G,7,FALSE)</f>
        <v>59317</v>
      </c>
      <c r="G1713" s="4" t="str">
        <f t="shared" si="26"/>
        <v>500 North Trautman Broadus,MT 59317</v>
      </c>
      <c r="H1713" s="9">
        <v>32929</v>
      </c>
      <c r="I1713" s="5">
        <v>44378</v>
      </c>
      <c r="J1713" s="6" t="s">
        <v>819</v>
      </c>
      <c r="K1713" t="s">
        <v>897</v>
      </c>
    </row>
    <row r="1714" spans="1:11" x14ac:dyDescent="0.25">
      <c r="A1714" s="7" t="s">
        <v>648</v>
      </c>
      <c r="B1714" s="8" t="s">
        <v>649</v>
      </c>
      <c r="C1714" s="4" t="str">
        <f>VLOOKUP(A1714,'Central Directory_LE Expanded'!A1714:'Central Directory_LE Expanded'!D:D,4,FALSE)</f>
        <v>500 North Trautman</v>
      </c>
      <c r="D1714" s="4" t="str">
        <f>VLOOKUP(A1714,'[1]Central Directory_LE Expanded'!A1714:'[1]Central Directory_LE Expanded'!E:E,5,FALSE)</f>
        <v>Broadus</v>
      </c>
      <c r="E1714" s="4" t="str">
        <f>VLOOKUP(A1714,'[1]Central Directory_LE Expanded'!A1714:'[1]Central Directory_LE Expanded'!F:F,6,FALSE)</f>
        <v>MT</v>
      </c>
      <c r="F1714" s="4" t="str">
        <f>VLOOKUP(A1714,'[1]Central Directory_LE Expanded'!A1714:'[1]Central Directory_LE Expanded'!G:G,7,FALSE)</f>
        <v>59317</v>
      </c>
      <c r="G1714" s="4" t="str">
        <f t="shared" si="26"/>
        <v>500 North Trautman Broadus,MT 59317</v>
      </c>
      <c r="H1714" s="9">
        <v>6515</v>
      </c>
      <c r="I1714" s="5">
        <v>44378</v>
      </c>
      <c r="J1714" s="6" t="s">
        <v>891</v>
      </c>
      <c r="K1714" t="s">
        <v>897</v>
      </c>
    </row>
    <row r="1715" spans="1:11" x14ac:dyDescent="0.25">
      <c r="A1715" s="7" t="s">
        <v>648</v>
      </c>
      <c r="B1715" s="8" t="s">
        <v>649</v>
      </c>
      <c r="C1715" s="4" t="str">
        <f>VLOOKUP(A1715,'Central Directory_LE Expanded'!A1715:'Central Directory_LE Expanded'!D:D,4,FALSE)</f>
        <v>500 North Trautman</v>
      </c>
      <c r="D1715" s="4" t="str">
        <f>VLOOKUP(A1715,'[1]Central Directory_LE Expanded'!A1715:'[1]Central Directory_LE Expanded'!E:E,5,FALSE)</f>
        <v>Broadus</v>
      </c>
      <c r="E1715" s="4" t="str">
        <f>VLOOKUP(A1715,'[1]Central Directory_LE Expanded'!A1715:'[1]Central Directory_LE Expanded'!F:F,6,FALSE)</f>
        <v>MT</v>
      </c>
      <c r="F1715" s="4" t="str">
        <f>VLOOKUP(A1715,'[1]Central Directory_LE Expanded'!A1715:'[1]Central Directory_LE Expanded'!G:G,7,FALSE)</f>
        <v>59317</v>
      </c>
      <c r="G1715" s="4" t="str">
        <f t="shared" si="26"/>
        <v>500 North Trautman Broadus,MT 59317</v>
      </c>
      <c r="H1715" s="9">
        <v>1871</v>
      </c>
      <c r="I1715" s="5">
        <v>44378</v>
      </c>
      <c r="J1715" s="6" t="s">
        <v>820</v>
      </c>
      <c r="K1715" t="s">
        <v>897</v>
      </c>
    </row>
    <row r="1716" spans="1:11" x14ac:dyDescent="0.25">
      <c r="A1716" s="7" t="s">
        <v>648</v>
      </c>
      <c r="B1716" s="8" t="s">
        <v>649</v>
      </c>
      <c r="C1716" s="4" t="str">
        <f>VLOOKUP(A1716,'Central Directory_LE Expanded'!A1716:'Central Directory_LE Expanded'!D:D,4,FALSE)</f>
        <v>500 North Trautman</v>
      </c>
      <c r="D1716" s="4" t="str">
        <f>VLOOKUP(A1716,'[1]Central Directory_LE Expanded'!A1716:'[1]Central Directory_LE Expanded'!E:E,5,FALSE)</f>
        <v>Broadus</v>
      </c>
      <c r="E1716" s="4" t="str">
        <f>VLOOKUP(A1716,'[1]Central Directory_LE Expanded'!A1716:'[1]Central Directory_LE Expanded'!F:F,6,FALSE)</f>
        <v>MT</v>
      </c>
      <c r="F1716" s="4" t="str">
        <f>VLOOKUP(A1716,'[1]Central Directory_LE Expanded'!A1716:'[1]Central Directory_LE Expanded'!G:G,7,FALSE)</f>
        <v>59317</v>
      </c>
      <c r="G1716" s="4" t="str">
        <f t="shared" si="26"/>
        <v>500 North Trautman Broadus,MT 59317</v>
      </c>
      <c r="H1716" s="9">
        <v>653</v>
      </c>
      <c r="I1716" s="5">
        <v>44378</v>
      </c>
      <c r="J1716" s="6" t="s">
        <v>892</v>
      </c>
      <c r="K1716" t="s">
        <v>897</v>
      </c>
    </row>
    <row r="1717" spans="1:11" x14ac:dyDescent="0.25">
      <c r="A1717" s="7" t="s">
        <v>648</v>
      </c>
      <c r="B1717" s="8" t="s">
        <v>649</v>
      </c>
      <c r="C1717" s="4" t="str">
        <f>VLOOKUP(A1717,'Central Directory_LE Expanded'!A1717:'Central Directory_LE Expanded'!D:D,4,FALSE)</f>
        <v>500 North Trautman</v>
      </c>
      <c r="D1717" s="4" t="str">
        <f>VLOOKUP(A1717,'[1]Central Directory_LE Expanded'!A1717:'[1]Central Directory_LE Expanded'!E:E,5,FALSE)</f>
        <v>Broadus</v>
      </c>
      <c r="E1717" s="4" t="str">
        <f>VLOOKUP(A1717,'[1]Central Directory_LE Expanded'!A1717:'[1]Central Directory_LE Expanded'!F:F,6,FALSE)</f>
        <v>MT</v>
      </c>
      <c r="F1717" s="4" t="str">
        <f>VLOOKUP(A1717,'[1]Central Directory_LE Expanded'!A1717:'[1]Central Directory_LE Expanded'!G:G,7,FALSE)</f>
        <v>59317</v>
      </c>
      <c r="G1717" s="4" t="str">
        <f t="shared" si="26"/>
        <v>500 North Trautman Broadus,MT 59317</v>
      </c>
      <c r="H1717" s="9">
        <v>55170</v>
      </c>
      <c r="I1717" s="5">
        <v>44378</v>
      </c>
      <c r="J1717" s="6" t="s">
        <v>893</v>
      </c>
      <c r="K1717" t="s">
        <v>897</v>
      </c>
    </row>
    <row r="1718" spans="1:11" x14ac:dyDescent="0.25">
      <c r="A1718" s="7" t="s">
        <v>648</v>
      </c>
      <c r="B1718" s="8" t="s">
        <v>649</v>
      </c>
      <c r="C1718" s="4" t="str">
        <f>VLOOKUP(A1718,'Central Directory_LE Expanded'!A1718:'Central Directory_LE Expanded'!D:D,4,FALSE)</f>
        <v>500 North Trautman</v>
      </c>
      <c r="D1718" s="4" t="str">
        <f>VLOOKUP(A1718,'[1]Central Directory_LE Expanded'!A1718:'[1]Central Directory_LE Expanded'!E:E,5,FALSE)</f>
        <v>Broadus</v>
      </c>
      <c r="E1718" s="4" t="str">
        <f>VLOOKUP(A1718,'[1]Central Directory_LE Expanded'!A1718:'[1]Central Directory_LE Expanded'!F:F,6,FALSE)</f>
        <v>MT</v>
      </c>
      <c r="F1718" s="4" t="str">
        <f>VLOOKUP(A1718,'[1]Central Directory_LE Expanded'!A1718:'[1]Central Directory_LE Expanded'!G:G,7,FALSE)</f>
        <v>59317</v>
      </c>
      <c r="G1718" s="4" t="str">
        <f t="shared" si="26"/>
        <v>500 North Trautman Broadus,MT 59317</v>
      </c>
      <c r="H1718" s="9">
        <v>3308</v>
      </c>
      <c r="I1718" s="5">
        <v>44378</v>
      </c>
      <c r="J1718" s="6" t="s">
        <v>333</v>
      </c>
      <c r="K1718" t="s">
        <v>897</v>
      </c>
    </row>
    <row r="1719" spans="1:11" x14ac:dyDescent="0.25">
      <c r="A1719" s="7" t="s">
        <v>648</v>
      </c>
      <c r="B1719" s="8" t="s">
        <v>649</v>
      </c>
      <c r="C1719" s="4" t="str">
        <f>VLOOKUP(A1719,'Central Directory_LE Expanded'!A1719:'Central Directory_LE Expanded'!D:D,4,FALSE)</f>
        <v>500 North Trautman</v>
      </c>
      <c r="D1719" s="4" t="str">
        <f>VLOOKUP(A1719,'[1]Central Directory_LE Expanded'!A1719:'[1]Central Directory_LE Expanded'!E:E,5,FALSE)</f>
        <v>Broadus</v>
      </c>
      <c r="E1719" s="4" t="str">
        <f>VLOOKUP(A1719,'[1]Central Directory_LE Expanded'!A1719:'[1]Central Directory_LE Expanded'!F:F,6,FALSE)</f>
        <v>MT</v>
      </c>
      <c r="F1719" s="4" t="str">
        <f>VLOOKUP(A1719,'[1]Central Directory_LE Expanded'!A1719:'[1]Central Directory_LE Expanded'!G:G,7,FALSE)</f>
        <v>59317</v>
      </c>
      <c r="G1719" s="4" t="str">
        <f t="shared" si="26"/>
        <v>500 North Trautman Broadus,MT 59317</v>
      </c>
      <c r="H1719" s="9">
        <v>10000</v>
      </c>
      <c r="I1719" s="5">
        <v>44378</v>
      </c>
      <c r="J1719" s="6" t="s">
        <v>334</v>
      </c>
      <c r="K1719" t="s">
        <v>897</v>
      </c>
    </row>
    <row r="1720" spans="1:11" x14ac:dyDescent="0.25">
      <c r="A1720" s="7" t="s">
        <v>838</v>
      </c>
      <c r="B1720" s="8" t="s">
        <v>839</v>
      </c>
      <c r="C1720" s="4" t="str">
        <f>VLOOKUP(A1720,'Central Directory_LE Expanded'!A1720:'Central Directory_LE Expanded'!D:D,4,FALSE)</f>
        <v>500 North Trautman</v>
      </c>
      <c r="D1720" s="4" t="str">
        <f>VLOOKUP(A1720,'[1]Central Directory_LE Expanded'!A1720:'[1]Central Directory_LE Expanded'!E:E,5,FALSE)</f>
        <v>Broadus</v>
      </c>
      <c r="E1720" s="4" t="str">
        <f>VLOOKUP(A1720,'[1]Central Directory_LE Expanded'!A1720:'[1]Central Directory_LE Expanded'!F:F,6,FALSE)</f>
        <v>MT</v>
      </c>
      <c r="F1720" s="4" t="str">
        <f>VLOOKUP(A1720,'[1]Central Directory_LE Expanded'!A1720:'[1]Central Directory_LE Expanded'!G:G,7,FALSE)</f>
        <v>59317</v>
      </c>
      <c r="G1720" s="4" t="str">
        <f t="shared" si="26"/>
        <v>500 North Trautman Broadus,MT 59317</v>
      </c>
      <c r="H1720" s="9">
        <v>26144</v>
      </c>
      <c r="I1720" s="5">
        <v>44378</v>
      </c>
      <c r="J1720" s="6" t="s">
        <v>819</v>
      </c>
      <c r="K1720" t="s">
        <v>897</v>
      </c>
    </row>
    <row r="1721" spans="1:11" x14ac:dyDescent="0.25">
      <c r="A1721" s="7" t="s">
        <v>838</v>
      </c>
      <c r="B1721" s="8" t="s">
        <v>839</v>
      </c>
      <c r="C1721" s="4" t="str">
        <f>VLOOKUP(A1721,'Central Directory_LE Expanded'!A1721:'Central Directory_LE Expanded'!D:D,4,FALSE)</f>
        <v>500 North Trautman</v>
      </c>
      <c r="D1721" s="4" t="str">
        <f>VLOOKUP(A1721,'[1]Central Directory_LE Expanded'!A1721:'[1]Central Directory_LE Expanded'!E:E,5,FALSE)</f>
        <v>Broadus</v>
      </c>
      <c r="E1721" s="4" t="str">
        <f>VLOOKUP(A1721,'[1]Central Directory_LE Expanded'!A1721:'[1]Central Directory_LE Expanded'!F:F,6,FALSE)</f>
        <v>MT</v>
      </c>
      <c r="F1721" s="4" t="str">
        <f>VLOOKUP(A1721,'[1]Central Directory_LE Expanded'!A1721:'[1]Central Directory_LE Expanded'!G:G,7,FALSE)</f>
        <v>59317</v>
      </c>
      <c r="G1721" s="4" t="str">
        <f t="shared" si="26"/>
        <v>500 North Trautman Broadus,MT 59317</v>
      </c>
      <c r="H1721" s="9">
        <v>4855</v>
      </c>
      <c r="I1721" s="5">
        <v>44378</v>
      </c>
      <c r="J1721" s="6" t="s">
        <v>891</v>
      </c>
      <c r="K1721" t="s">
        <v>897</v>
      </c>
    </row>
    <row r="1722" spans="1:11" x14ac:dyDescent="0.25">
      <c r="A1722" s="7" t="s">
        <v>838</v>
      </c>
      <c r="B1722" s="8" t="s">
        <v>839</v>
      </c>
      <c r="C1722" s="4" t="str">
        <f>VLOOKUP(A1722,'Central Directory_LE Expanded'!A1722:'Central Directory_LE Expanded'!D:D,4,FALSE)</f>
        <v>500 North Trautman</v>
      </c>
      <c r="D1722" s="4" t="str">
        <f>VLOOKUP(A1722,'[1]Central Directory_LE Expanded'!A1722:'[1]Central Directory_LE Expanded'!E:E,5,FALSE)</f>
        <v>Broadus</v>
      </c>
      <c r="E1722" s="4" t="str">
        <f>VLOOKUP(A1722,'[1]Central Directory_LE Expanded'!A1722:'[1]Central Directory_LE Expanded'!F:F,6,FALSE)</f>
        <v>MT</v>
      </c>
      <c r="F1722" s="4" t="str">
        <f>VLOOKUP(A1722,'[1]Central Directory_LE Expanded'!A1722:'[1]Central Directory_LE Expanded'!G:G,7,FALSE)</f>
        <v>59317</v>
      </c>
      <c r="G1722" s="4" t="str">
        <f t="shared" si="26"/>
        <v>500 North Trautman Broadus,MT 59317</v>
      </c>
      <c r="H1722" s="9">
        <v>21609</v>
      </c>
      <c r="I1722" s="5">
        <v>44378</v>
      </c>
      <c r="J1722" s="6" t="s">
        <v>893</v>
      </c>
      <c r="K1722" t="s">
        <v>897</v>
      </c>
    </row>
    <row r="1723" spans="1:11" x14ac:dyDescent="0.25">
      <c r="A1723" s="7" t="s">
        <v>838</v>
      </c>
      <c r="B1723" s="8" t="s">
        <v>839</v>
      </c>
      <c r="C1723" s="4" t="str">
        <f>VLOOKUP(A1723,'Central Directory_LE Expanded'!A1723:'Central Directory_LE Expanded'!D:D,4,FALSE)</f>
        <v>500 North Trautman</v>
      </c>
      <c r="D1723" s="4" t="str">
        <f>VLOOKUP(A1723,'[1]Central Directory_LE Expanded'!A1723:'[1]Central Directory_LE Expanded'!E:E,5,FALSE)</f>
        <v>Broadus</v>
      </c>
      <c r="E1723" s="4" t="str">
        <f>VLOOKUP(A1723,'[1]Central Directory_LE Expanded'!A1723:'[1]Central Directory_LE Expanded'!F:F,6,FALSE)</f>
        <v>MT</v>
      </c>
      <c r="F1723" s="4" t="str">
        <f>VLOOKUP(A1723,'[1]Central Directory_LE Expanded'!A1723:'[1]Central Directory_LE Expanded'!G:G,7,FALSE)</f>
        <v>59317</v>
      </c>
      <c r="G1723" s="4" t="str">
        <f t="shared" si="26"/>
        <v>500 North Trautman Broadus,MT 59317</v>
      </c>
      <c r="H1723" s="9">
        <v>9391</v>
      </c>
      <c r="I1723" s="5">
        <v>44378</v>
      </c>
      <c r="J1723" s="6" t="s">
        <v>333</v>
      </c>
      <c r="K1723" t="s">
        <v>897</v>
      </c>
    </row>
    <row r="1724" spans="1:11" x14ac:dyDescent="0.25">
      <c r="A1724" s="7" t="s">
        <v>838</v>
      </c>
      <c r="B1724" s="8" t="s">
        <v>839</v>
      </c>
      <c r="C1724" s="4" t="str">
        <f>VLOOKUP(A1724,'Central Directory_LE Expanded'!A1724:'Central Directory_LE Expanded'!D:D,4,FALSE)</f>
        <v>500 North Trautman</v>
      </c>
      <c r="D1724" s="4" t="str">
        <f>VLOOKUP(A1724,'[1]Central Directory_LE Expanded'!A1724:'[1]Central Directory_LE Expanded'!E:E,5,FALSE)</f>
        <v>Broadus</v>
      </c>
      <c r="E1724" s="4" t="str">
        <f>VLOOKUP(A1724,'[1]Central Directory_LE Expanded'!A1724:'[1]Central Directory_LE Expanded'!F:F,6,FALSE)</f>
        <v>MT</v>
      </c>
      <c r="F1724" s="4" t="str">
        <f>VLOOKUP(A1724,'[1]Central Directory_LE Expanded'!A1724:'[1]Central Directory_LE Expanded'!G:G,7,FALSE)</f>
        <v>59317</v>
      </c>
      <c r="G1724" s="4" t="str">
        <f t="shared" si="26"/>
        <v>500 North Trautman Broadus,MT 59317</v>
      </c>
      <c r="H1724" s="9">
        <v>10000</v>
      </c>
      <c r="I1724" s="5">
        <v>44378</v>
      </c>
      <c r="J1724" s="6" t="s">
        <v>334</v>
      </c>
      <c r="K1724" t="s">
        <v>897</v>
      </c>
    </row>
    <row r="1725" spans="1:11" x14ac:dyDescent="0.25">
      <c r="A1725" s="7" t="s">
        <v>838</v>
      </c>
      <c r="B1725" s="8" t="s">
        <v>839</v>
      </c>
      <c r="C1725" s="4" t="str">
        <f>VLOOKUP(A1725,'Central Directory_LE Expanded'!A1725:'Central Directory_LE Expanded'!D:D,4,FALSE)</f>
        <v>500 North Trautman</v>
      </c>
      <c r="D1725" s="4" t="str">
        <f>VLOOKUP(A1725,'[1]Central Directory_LE Expanded'!A1725:'[1]Central Directory_LE Expanded'!E:E,5,FALSE)</f>
        <v>Broadus</v>
      </c>
      <c r="E1725" s="4" t="str">
        <f>VLOOKUP(A1725,'[1]Central Directory_LE Expanded'!A1725:'[1]Central Directory_LE Expanded'!F:F,6,FALSE)</f>
        <v>MT</v>
      </c>
      <c r="F1725" s="4" t="str">
        <f>VLOOKUP(A1725,'[1]Central Directory_LE Expanded'!A1725:'[1]Central Directory_LE Expanded'!G:G,7,FALSE)</f>
        <v>59317</v>
      </c>
      <c r="G1725" s="4" t="str">
        <f t="shared" si="26"/>
        <v>500 North Trautman Broadus,MT 59317</v>
      </c>
      <c r="H1725" s="9">
        <v>1318</v>
      </c>
      <c r="I1725" s="5">
        <v>44378</v>
      </c>
      <c r="J1725" s="6" t="s">
        <v>337</v>
      </c>
      <c r="K1725" t="s">
        <v>897</v>
      </c>
    </row>
    <row r="1726" spans="1:11" x14ac:dyDescent="0.25">
      <c r="A1726" s="7" t="s">
        <v>650</v>
      </c>
      <c r="B1726" s="8" t="s">
        <v>651</v>
      </c>
      <c r="C1726" s="4" t="str">
        <f>VLOOKUP(A1726,'Central Directory_LE Expanded'!A1726:'Central Directory_LE Expanded'!D:D,4,FALSE)</f>
        <v>124 Stacey Road</v>
      </c>
      <c r="D1726" s="4" t="str">
        <f>VLOOKUP(A1726,'[1]Central Directory_LE Expanded'!A1726:'[1]Central Directory_LE Expanded'!E:E,5,FALSE)</f>
        <v>Volborg</v>
      </c>
      <c r="E1726" s="4" t="str">
        <f>VLOOKUP(A1726,'[1]Central Directory_LE Expanded'!A1726:'[1]Central Directory_LE Expanded'!F:F,6,FALSE)</f>
        <v>MT</v>
      </c>
      <c r="F1726" s="4">
        <f>VLOOKUP(A1726,'[1]Central Directory_LE Expanded'!A1726:'[1]Central Directory_LE Expanded'!G:G,7,FALSE)</f>
        <v>59351</v>
      </c>
      <c r="G1726" s="4" t="str">
        <f t="shared" si="26"/>
        <v>124 Stacey Road Volborg,MT 59351</v>
      </c>
      <c r="H1726" s="9">
        <v>1158</v>
      </c>
      <c r="I1726" s="5">
        <v>44378</v>
      </c>
      <c r="J1726" s="6" t="s">
        <v>819</v>
      </c>
      <c r="K1726" t="s">
        <v>897</v>
      </c>
    </row>
    <row r="1727" spans="1:11" x14ac:dyDescent="0.25">
      <c r="A1727" s="7" t="s">
        <v>650</v>
      </c>
      <c r="B1727" s="8" t="s">
        <v>651</v>
      </c>
      <c r="C1727" s="4" t="str">
        <f>VLOOKUP(A1727,'Central Directory_LE Expanded'!A1727:'Central Directory_LE Expanded'!D:D,4,FALSE)</f>
        <v>124 Stacey Road</v>
      </c>
      <c r="D1727" s="4" t="str">
        <f>VLOOKUP(A1727,'[1]Central Directory_LE Expanded'!A1727:'[1]Central Directory_LE Expanded'!E:E,5,FALSE)</f>
        <v>Volborg</v>
      </c>
      <c r="E1727" s="4" t="str">
        <f>VLOOKUP(A1727,'[1]Central Directory_LE Expanded'!A1727:'[1]Central Directory_LE Expanded'!F:F,6,FALSE)</f>
        <v>MT</v>
      </c>
      <c r="F1727" s="4">
        <f>VLOOKUP(A1727,'[1]Central Directory_LE Expanded'!A1727:'[1]Central Directory_LE Expanded'!G:G,7,FALSE)</f>
        <v>59351</v>
      </c>
      <c r="G1727" s="4" t="str">
        <f t="shared" si="26"/>
        <v>124 Stacey Road Volborg,MT 59351</v>
      </c>
      <c r="H1727" s="9">
        <v>368</v>
      </c>
      <c r="I1727" s="5">
        <v>44378</v>
      </c>
      <c r="J1727" s="6" t="s">
        <v>891</v>
      </c>
      <c r="K1727" t="s">
        <v>897</v>
      </c>
    </row>
    <row r="1728" spans="1:11" x14ac:dyDescent="0.25">
      <c r="A1728" s="7" t="s">
        <v>650</v>
      </c>
      <c r="B1728" s="8" t="s">
        <v>651</v>
      </c>
      <c r="C1728" s="4" t="str">
        <f>VLOOKUP(A1728,'Central Directory_LE Expanded'!A1728:'Central Directory_LE Expanded'!D:D,4,FALSE)</f>
        <v>124 Stacey Road</v>
      </c>
      <c r="D1728" s="4" t="str">
        <f>VLOOKUP(A1728,'[1]Central Directory_LE Expanded'!A1728:'[1]Central Directory_LE Expanded'!E:E,5,FALSE)</f>
        <v>Volborg</v>
      </c>
      <c r="E1728" s="4" t="str">
        <f>VLOOKUP(A1728,'[1]Central Directory_LE Expanded'!A1728:'[1]Central Directory_LE Expanded'!F:F,6,FALSE)</f>
        <v>MT</v>
      </c>
      <c r="F1728" s="4">
        <f>VLOOKUP(A1728,'[1]Central Directory_LE Expanded'!A1728:'[1]Central Directory_LE Expanded'!G:G,7,FALSE)</f>
        <v>59351</v>
      </c>
      <c r="G1728" s="4" t="str">
        <f t="shared" si="26"/>
        <v>124 Stacey Road Volborg,MT 59351</v>
      </c>
      <c r="H1728" s="9">
        <v>21</v>
      </c>
      <c r="I1728" s="5">
        <v>44378</v>
      </c>
      <c r="J1728" s="6" t="s">
        <v>820</v>
      </c>
      <c r="K1728" t="s">
        <v>897</v>
      </c>
    </row>
    <row r="1729" spans="1:11" x14ac:dyDescent="0.25">
      <c r="A1729" s="7" t="s">
        <v>650</v>
      </c>
      <c r="B1729" s="8" t="s">
        <v>651</v>
      </c>
      <c r="C1729" s="4" t="str">
        <f>VLOOKUP(A1729,'Central Directory_LE Expanded'!A1729:'Central Directory_LE Expanded'!D:D,4,FALSE)</f>
        <v>124 Stacey Road</v>
      </c>
      <c r="D1729" s="4" t="str">
        <f>VLOOKUP(A1729,'[1]Central Directory_LE Expanded'!A1729:'[1]Central Directory_LE Expanded'!E:E,5,FALSE)</f>
        <v>Volborg</v>
      </c>
      <c r="E1729" s="4" t="str">
        <f>VLOOKUP(A1729,'[1]Central Directory_LE Expanded'!A1729:'[1]Central Directory_LE Expanded'!F:F,6,FALSE)</f>
        <v>MT</v>
      </c>
      <c r="F1729" s="4">
        <f>VLOOKUP(A1729,'[1]Central Directory_LE Expanded'!A1729:'[1]Central Directory_LE Expanded'!G:G,7,FALSE)</f>
        <v>59351</v>
      </c>
      <c r="G1729" s="4" t="str">
        <f t="shared" si="26"/>
        <v>124 Stacey Road Volborg,MT 59351</v>
      </c>
      <c r="H1729" s="9">
        <v>37</v>
      </c>
      <c r="I1729" s="5">
        <v>44378</v>
      </c>
      <c r="J1729" s="6" t="s">
        <v>892</v>
      </c>
      <c r="K1729" t="s">
        <v>897</v>
      </c>
    </row>
    <row r="1730" spans="1:11" x14ac:dyDescent="0.25">
      <c r="A1730" s="7" t="s">
        <v>650</v>
      </c>
      <c r="B1730" s="8" t="s">
        <v>651</v>
      </c>
      <c r="C1730" s="4" t="str">
        <f>VLOOKUP(A1730,'Central Directory_LE Expanded'!A1730:'Central Directory_LE Expanded'!D:D,4,FALSE)</f>
        <v>124 Stacey Road</v>
      </c>
      <c r="D1730" s="4" t="str">
        <f>VLOOKUP(A1730,'[1]Central Directory_LE Expanded'!A1730:'[1]Central Directory_LE Expanded'!E:E,5,FALSE)</f>
        <v>Volborg</v>
      </c>
      <c r="E1730" s="4" t="str">
        <f>VLOOKUP(A1730,'[1]Central Directory_LE Expanded'!A1730:'[1]Central Directory_LE Expanded'!F:F,6,FALSE)</f>
        <v>MT</v>
      </c>
      <c r="F1730" s="4">
        <f>VLOOKUP(A1730,'[1]Central Directory_LE Expanded'!A1730:'[1]Central Directory_LE Expanded'!G:G,7,FALSE)</f>
        <v>59351</v>
      </c>
      <c r="G1730" s="4" t="str">
        <f t="shared" si="26"/>
        <v>124 Stacey Road Volborg,MT 59351</v>
      </c>
      <c r="H1730" s="9">
        <v>719</v>
      </c>
      <c r="I1730" s="5">
        <v>44378</v>
      </c>
      <c r="J1730" s="6" t="s">
        <v>333</v>
      </c>
      <c r="K1730" t="s">
        <v>897</v>
      </c>
    </row>
    <row r="1731" spans="1:11" x14ac:dyDescent="0.25">
      <c r="A1731" s="7" t="s">
        <v>652</v>
      </c>
      <c r="B1731" s="8" t="s">
        <v>653</v>
      </c>
      <c r="C1731" s="4" t="str">
        <f>VLOOKUP(A1731,'Central Directory_LE Expanded'!A1731:'Central Directory_LE Expanded'!D:D,4,FALSE)</f>
        <v>444 Montana Avenue</v>
      </c>
      <c r="D1731" s="4" t="str">
        <f>VLOOKUP(A1731,'[1]Central Directory_LE Expanded'!A1731:'[1]Central Directory_LE Expanded'!E:E,5,FALSE)</f>
        <v>Deer Lodge</v>
      </c>
      <c r="E1731" s="4" t="str">
        <f>VLOOKUP(A1731,'[1]Central Directory_LE Expanded'!A1731:'[1]Central Directory_LE Expanded'!F:F,6,FALSE)</f>
        <v>MT</v>
      </c>
      <c r="F1731" s="4" t="str">
        <f>VLOOKUP(A1731,'[1]Central Directory_LE Expanded'!A1731:'[1]Central Directory_LE Expanded'!G:G,7,FALSE)</f>
        <v>59722</v>
      </c>
      <c r="G1731" s="4" t="str">
        <f t="shared" ref="G1731:G1794" si="27">CONCATENATE(C1731," ",D1731,",", E1731," ",F1731)</f>
        <v>444 Montana Avenue Deer Lodge,MT 59722</v>
      </c>
      <c r="H1731" s="9">
        <v>122180</v>
      </c>
      <c r="I1731" s="5">
        <v>44378</v>
      </c>
      <c r="J1731" s="6" t="s">
        <v>819</v>
      </c>
      <c r="K1731" t="s">
        <v>897</v>
      </c>
    </row>
    <row r="1732" spans="1:11" x14ac:dyDescent="0.25">
      <c r="A1732" s="7" t="s">
        <v>652</v>
      </c>
      <c r="B1732" s="8" t="s">
        <v>653</v>
      </c>
      <c r="C1732" s="4" t="str">
        <f>VLOOKUP(A1732,'Central Directory_LE Expanded'!A1732:'Central Directory_LE Expanded'!D:D,4,FALSE)</f>
        <v>444 Montana Avenue</v>
      </c>
      <c r="D1732" s="4" t="str">
        <f>VLOOKUP(A1732,'[1]Central Directory_LE Expanded'!A1732:'[1]Central Directory_LE Expanded'!E:E,5,FALSE)</f>
        <v>Deer Lodge</v>
      </c>
      <c r="E1732" s="4" t="str">
        <f>VLOOKUP(A1732,'[1]Central Directory_LE Expanded'!A1732:'[1]Central Directory_LE Expanded'!F:F,6,FALSE)</f>
        <v>MT</v>
      </c>
      <c r="F1732" s="4" t="str">
        <f>VLOOKUP(A1732,'[1]Central Directory_LE Expanded'!A1732:'[1]Central Directory_LE Expanded'!G:G,7,FALSE)</f>
        <v>59722</v>
      </c>
      <c r="G1732" s="4" t="str">
        <f t="shared" si="27"/>
        <v>444 Montana Avenue Deer Lodge,MT 59722</v>
      </c>
      <c r="H1732" s="9">
        <v>23532</v>
      </c>
      <c r="I1732" s="5">
        <v>44378</v>
      </c>
      <c r="J1732" s="6" t="s">
        <v>891</v>
      </c>
      <c r="K1732" t="s">
        <v>897</v>
      </c>
    </row>
    <row r="1733" spans="1:11" x14ac:dyDescent="0.25">
      <c r="A1733" s="7" t="s">
        <v>652</v>
      </c>
      <c r="B1733" s="8" t="s">
        <v>653</v>
      </c>
      <c r="C1733" s="4" t="str">
        <f>VLOOKUP(A1733,'Central Directory_LE Expanded'!A1733:'Central Directory_LE Expanded'!D:D,4,FALSE)</f>
        <v>444 Montana Avenue</v>
      </c>
      <c r="D1733" s="4" t="str">
        <f>VLOOKUP(A1733,'[1]Central Directory_LE Expanded'!A1733:'[1]Central Directory_LE Expanded'!E:E,5,FALSE)</f>
        <v>Deer Lodge</v>
      </c>
      <c r="E1733" s="4" t="str">
        <f>VLOOKUP(A1733,'[1]Central Directory_LE Expanded'!A1733:'[1]Central Directory_LE Expanded'!F:F,6,FALSE)</f>
        <v>MT</v>
      </c>
      <c r="F1733" s="4" t="str">
        <f>VLOOKUP(A1733,'[1]Central Directory_LE Expanded'!A1733:'[1]Central Directory_LE Expanded'!G:G,7,FALSE)</f>
        <v>59722</v>
      </c>
      <c r="G1733" s="4" t="str">
        <f t="shared" si="27"/>
        <v>444 Montana Avenue Deer Lodge,MT 59722</v>
      </c>
      <c r="H1733" s="9">
        <v>8229</v>
      </c>
      <c r="I1733" s="5">
        <v>44378</v>
      </c>
      <c r="J1733" s="6" t="s">
        <v>820</v>
      </c>
      <c r="K1733" t="s">
        <v>897</v>
      </c>
    </row>
    <row r="1734" spans="1:11" x14ac:dyDescent="0.25">
      <c r="A1734" s="7" t="s">
        <v>652</v>
      </c>
      <c r="B1734" s="8" t="s">
        <v>653</v>
      </c>
      <c r="C1734" s="4" t="str">
        <f>VLOOKUP(A1734,'Central Directory_LE Expanded'!A1734:'Central Directory_LE Expanded'!D:D,4,FALSE)</f>
        <v>444 Montana Avenue</v>
      </c>
      <c r="D1734" s="4" t="str">
        <f>VLOOKUP(A1734,'[1]Central Directory_LE Expanded'!A1734:'[1]Central Directory_LE Expanded'!E:E,5,FALSE)</f>
        <v>Deer Lodge</v>
      </c>
      <c r="E1734" s="4" t="str">
        <f>VLOOKUP(A1734,'[1]Central Directory_LE Expanded'!A1734:'[1]Central Directory_LE Expanded'!F:F,6,FALSE)</f>
        <v>MT</v>
      </c>
      <c r="F1734" s="4" t="str">
        <f>VLOOKUP(A1734,'[1]Central Directory_LE Expanded'!A1734:'[1]Central Directory_LE Expanded'!G:G,7,FALSE)</f>
        <v>59722</v>
      </c>
      <c r="G1734" s="4" t="str">
        <f t="shared" si="27"/>
        <v>444 Montana Avenue Deer Lodge,MT 59722</v>
      </c>
      <c r="H1734" s="9">
        <v>2363</v>
      </c>
      <c r="I1734" s="5">
        <v>44378</v>
      </c>
      <c r="J1734" s="6" t="s">
        <v>892</v>
      </c>
      <c r="K1734" t="s">
        <v>897</v>
      </c>
    </row>
    <row r="1735" spans="1:11" x14ac:dyDescent="0.25">
      <c r="A1735" s="7" t="s">
        <v>652</v>
      </c>
      <c r="B1735" s="8" t="s">
        <v>653</v>
      </c>
      <c r="C1735" s="4" t="str">
        <f>VLOOKUP(A1735,'Central Directory_LE Expanded'!A1735:'Central Directory_LE Expanded'!D:D,4,FALSE)</f>
        <v>444 Montana Avenue</v>
      </c>
      <c r="D1735" s="4" t="str">
        <f>VLOOKUP(A1735,'[1]Central Directory_LE Expanded'!A1735:'[1]Central Directory_LE Expanded'!E:E,5,FALSE)</f>
        <v>Deer Lodge</v>
      </c>
      <c r="E1735" s="4" t="str">
        <f>VLOOKUP(A1735,'[1]Central Directory_LE Expanded'!A1735:'[1]Central Directory_LE Expanded'!F:F,6,FALSE)</f>
        <v>MT</v>
      </c>
      <c r="F1735" s="4" t="str">
        <f>VLOOKUP(A1735,'[1]Central Directory_LE Expanded'!A1735:'[1]Central Directory_LE Expanded'!G:G,7,FALSE)</f>
        <v>59722</v>
      </c>
      <c r="G1735" s="4" t="str">
        <f t="shared" si="27"/>
        <v>444 Montana Avenue Deer Lodge,MT 59722</v>
      </c>
      <c r="H1735" s="9">
        <v>178519</v>
      </c>
      <c r="I1735" s="5">
        <v>44378</v>
      </c>
      <c r="J1735" s="6" t="s">
        <v>893</v>
      </c>
      <c r="K1735" t="s">
        <v>897</v>
      </c>
    </row>
    <row r="1736" spans="1:11" x14ac:dyDescent="0.25">
      <c r="A1736" s="7" t="s">
        <v>652</v>
      </c>
      <c r="B1736" s="8" t="s">
        <v>653</v>
      </c>
      <c r="C1736" s="4" t="str">
        <f>VLOOKUP(A1736,'Central Directory_LE Expanded'!A1736:'Central Directory_LE Expanded'!D:D,4,FALSE)</f>
        <v>444 Montana Avenue</v>
      </c>
      <c r="D1736" s="4" t="str">
        <f>VLOOKUP(A1736,'[1]Central Directory_LE Expanded'!A1736:'[1]Central Directory_LE Expanded'!E:E,5,FALSE)</f>
        <v>Deer Lodge</v>
      </c>
      <c r="E1736" s="4" t="str">
        <f>VLOOKUP(A1736,'[1]Central Directory_LE Expanded'!A1736:'[1]Central Directory_LE Expanded'!F:F,6,FALSE)</f>
        <v>MT</v>
      </c>
      <c r="F1736" s="4" t="str">
        <f>VLOOKUP(A1736,'[1]Central Directory_LE Expanded'!A1736:'[1]Central Directory_LE Expanded'!G:G,7,FALSE)</f>
        <v>59722</v>
      </c>
      <c r="G1736" s="4" t="str">
        <f t="shared" si="27"/>
        <v>444 Montana Avenue Deer Lodge,MT 59722</v>
      </c>
      <c r="H1736" s="9">
        <v>32677</v>
      </c>
      <c r="I1736" s="5">
        <v>44378</v>
      </c>
      <c r="J1736" s="6" t="s">
        <v>333</v>
      </c>
      <c r="K1736" t="s">
        <v>897</v>
      </c>
    </row>
    <row r="1737" spans="1:11" x14ac:dyDescent="0.25">
      <c r="A1737" s="7" t="s">
        <v>652</v>
      </c>
      <c r="B1737" s="8" t="s">
        <v>653</v>
      </c>
      <c r="C1737" s="4" t="str">
        <f>VLOOKUP(A1737,'Central Directory_LE Expanded'!A1737:'Central Directory_LE Expanded'!D:D,4,FALSE)</f>
        <v>444 Montana Avenue</v>
      </c>
      <c r="D1737" s="4" t="str">
        <f>VLOOKUP(A1737,'[1]Central Directory_LE Expanded'!A1737:'[1]Central Directory_LE Expanded'!E:E,5,FALSE)</f>
        <v>Deer Lodge</v>
      </c>
      <c r="E1737" s="4" t="str">
        <f>VLOOKUP(A1737,'[1]Central Directory_LE Expanded'!A1737:'[1]Central Directory_LE Expanded'!F:F,6,FALSE)</f>
        <v>MT</v>
      </c>
      <c r="F1737" s="4" t="str">
        <f>VLOOKUP(A1737,'[1]Central Directory_LE Expanded'!A1737:'[1]Central Directory_LE Expanded'!G:G,7,FALSE)</f>
        <v>59722</v>
      </c>
      <c r="G1737" s="4" t="str">
        <f t="shared" si="27"/>
        <v>444 Montana Avenue Deer Lodge,MT 59722</v>
      </c>
      <c r="H1737" s="9">
        <v>14242</v>
      </c>
      <c r="I1737" s="5">
        <v>44378</v>
      </c>
      <c r="J1737" s="6" t="s">
        <v>334</v>
      </c>
      <c r="K1737" t="s">
        <v>897</v>
      </c>
    </row>
    <row r="1738" spans="1:11" x14ac:dyDescent="0.25">
      <c r="A1738" s="7" t="s">
        <v>236</v>
      </c>
      <c r="B1738" s="8" t="s">
        <v>237</v>
      </c>
      <c r="C1738" s="4" t="str">
        <f>VLOOKUP(A1738,'Central Directory_LE Expanded'!A1738:'Central Directory_LE Expanded'!D:D,4,FALSE)</f>
        <v>709 Missouri Avenue</v>
      </c>
      <c r="D1738" s="4" t="str">
        <f>VLOOKUP(A1738,'[1]Central Directory_LE Expanded'!A1738:'[1]Central Directory_LE Expanded'!E:E,5,FALSE)</f>
        <v>Deer Lodge</v>
      </c>
      <c r="E1738" s="4" t="str">
        <f>VLOOKUP(A1738,'[1]Central Directory_LE Expanded'!A1738:'[1]Central Directory_LE Expanded'!F:F,6,FALSE)</f>
        <v>MT</v>
      </c>
      <c r="F1738" s="4" t="str">
        <f>VLOOKUP(A1738,'[1]Central Directory_LE Expanded'!A1738:'[1]Central Directory_LE Expanded'!G:G,7,FALSE)</f>
        <v>59722</v>
      </c>
      <c r="G1738" s="4" t="str">
        <f t="shared" si="27"/>
        <v>709 Missouri Avenue Deer Lodge,MT 59722</v>
      </c>
      <c r="H1738" s="9">
        <v>16332</v>
      </c>
      <c r="I1738" s="5">
        <v>44378</v>
      </c>
      <c r="J1738" s="6" t="s">
        <v>69</v>
      </c>
      <c r="K1738" t="s">
        <v>897</v>
      </c>
    </row>
    <row r="1739" spans="1:11" x14ac:dyDescent="0.25">
      <c r="A1739" s="7" t="s">
        <v>236</v>
      </c>
      <c r="B1739" s="8" t="s">
        <v>237</v>
      </c>
      <c r="C1739" s="4" t="str">
        <f>VLOOKUP(A1739,'Central Directory_LE Expanded'!A1739:'Central Directory_LE Expanded'!D:D,4,FALSE)</f>
        <v>709 Missouri Avenue</v>
      </c>
      <c r="D1739" s="4" t="str">
        <f>VLOOKUP(A1739,'[1]Central Directory_LE Expanded'!A1739:'[1]Central Directory_LE Expanded'!E:E,5,FALSE)</f>
        <v>Deer Lodge</v>
      </c>
      <c r="E1739" s="4" t="str">
        <f>VLOOKUP(A1739,'[1]Central Directory_LE Expanded'!A1739:'[1]Central Directory_LE Expanded'!F:F,6,FALSE)</f>
        <v>MT</v>
      </c>
      <c r="F1739" s="4" t="str">
        <f>VLOOKUP(A1739,'[1]Central Directory_LE Expanded'!A1739:'[1]Central Directory_LE Expanded'!G:G,7,FALSE)</f>
        <v>59722</v>
      </c>
      <c r="G1739" s="4" t="str">
        <f t="shared" si="27"/>
        <v>709 Missouri Avenue Deer Lodge,MT 59722</v>
      </c>
      <c r="H1739" s="9">
        <v>52146</v>
      </c>
      <c r="I1739" s="5">
        <v>44378</v>
      </c>
      <c r="J1739" s="6" t="s">
        <v>819</v>
      </c>
      <c r="K1739" t="s">
        <v>897</v>
      </c>
    </row>
    <row r="1740" spans="1:11" x14ac:dyDescent="0.25">
      <c r="A1740" s="7" t="s">
        <v>236</v>
      </c>
      <c r="B1740" s="8" t="s">
        <v>237</v>
      </c>
      <c r="C1740" s="4" t="str">
        <f>VLOOKUP(A1740,'Central Directory_LE Expanded'!A1740:'Central Directory_LE Expanded'!D:D,4,FALSE)</f>
        <v>709 Missouri Avenue</v>
      </c>
      <c r="D1740" s="4" t="str">
        <f>VLOOKUP(A1740,'[1]Central Directory_LE Expanded'!A1740:'[1]Central Directory_LE Expanded'!E:E,5,FALSE)</f>
        <v>Deer Lodge</v>
      </c>
      <c r="E1740" s="4" t="str">
        <f>VLOOKUP(A1740,'[1]Central Directory_LE Expanded'!A1740:'[1]Central Directory_LE Expanded'!F:F,6,FALSE)</f>
        <v>MT</v>
      </c>
      <c r="F1740" s="4" t="str">
        <f>VLOOKUP(A1740,'[1]Central Directory_LE Expanded'!A1740:'[1]Central Directory_LE Expanded'!G:G,7,FALSE)</f>
        <v>59722</v>
      </c>
      <c r="G1740" s="4" t="str">
        <f t="shared" si="27"/>
        <v>709 Missouri Avenue Deer Lodge,MT 59722</v>
      </c>
      <c r="H1740" s="9">
        <v>9332</v>
      </c>
      <c r="I1740" s="5">
        <v>44378</v>
      </c>
      <c r="J1740" s="6" t="s">
        <v>891</v>
      </c>
      <c r="K1740" t="s">
        <v>897</v>
      </c>
    </row>
    <row r="1741" spans="1:11" x14ac:dyDescent="0.25">
      <c r="A1741" s="7" t="s">
        <v>236</v>
      </c>
      <c r="B1741" s="8" t="s">
        <v>237</v>
      </c>
      <c r="C1741" s="4" t="str">
        <f>VLOOKUP(A1741,'Central Directory_LE Expanded'!A1741:'Central Directory_LE Expanded'!D:D,4,FALSE)</f>
        <v>709 Missouri Avenue</v>
      </c>
      <c r="D1741" s="4" t="str">
        <f>VLOOKUP(A1741,'[1]Central Directory_LE Expanded'!A1741:'[1]Central Directory_LE Expanded'!E:E,5,FALSE)</f>
        <v>Deer Lodge</v>
      </c>
      <c r="E1741" s="4" t="str">
        <f>VLOOKUP(A1741,'[1]Central Directory_LE Expanded'!A1741:'[1]Central Directory_LE Expanded'!F:F,6,FALSE)</f>
        <v>MT</v>
      </c>
      <c r="F1741" s="4" t="str">
        <f>VLOOKUP(A1741,'[1]Central Directory_LE Expanded'!A1741:'[1]Central Directory_LE Expanded'!G:G,7,FALSE)</f>
        <v>59722</v>
      </c>
      <c r="G1741" s="4" t="str">
        <f t="shared" si="27"/>
        <v>709 Missouri Avenue Deer Lodge,MT 59722</v>
      </c>
      <c r="H1741" s="9">
        <v>42815</v>
      </c>
      <c r="I1741" s="5">
        <v>44378</v>
      </c>
      <c r="J1741" s="6" t="s">
        <v>893</v>
      </c>
      <c r="K1741" t="s">
        <v>897</v>
      </c>
    </row>
    <row r="1742" spans="1:11" x14ac:dyDescent="0.25">
      <c r="A1742" s="7" t="s">
        <v>236</v>
      </c>
      <c r="B1742" s="8" t="s">
        <v>237</v>
      </c>
      <c r="C1742" s="4" t="str">
        <f>VLOOKUP(A1742,'Central Directory_LE Expanded'!A1742:'Central Directory_LE Expanded'!D:D,4,FALSE)</f>
        <v>709 Missouri Avenue</v>
      </c>
      <c r="D1742" s="4" t="str">
        <f>VLOOKUP(A1742,'[1]Central Directory_LE Expanded'!A1742:'[1]Central Directory_LE Expanded'!E:E,5,FALSE)</f>
        <v>Deer Lodge</v>
      </c>
      <c r="E1742" s="4" t="str">
        <f>VLOOKUP(A1742,'[1]Central Directory_LE Expanded'!A1742:'[1]Central Directory_LE Expanded'!F:F,6,FALSE)</f>
        <v>MT</v>
      </c>
      <c r="F1742" s="4" t="str">
        <f>VLOOKUP(A1742,'[1]Central Directory_LE Expanded'!A1742:'[1]Central Directory_LE Expanded'!G:G,7,FALSE)</f>
        <v>59722</v>
      </c>
      <c r="G1742" s="4" t="str">
        <f t="shared" si="27"/>
        <v>709 Missouri Avenue Deer Lodge,MT 59722</v>
      </c>
      <c r="H1742" s="9">
        <v>14333</v>
      </c>
      <c r="I1742" s="5">
        <v>44378</v>
      </c>
      <c r="J1742" s="6" t="s">
        <v>333</v>
      </c>
      <c r="K1742" t="s">
        <v>897</v>
      </c>
    </row>
    <row r="1743" spans="1:11" x14ac:dyDescent="0.25">
      <c r="A1743" s="7" t="s">
        <v>236</v>
      </c>
      <c r="B1743" s="8" t="s">
        <v>237</v>
      </c>
      <c r="C1743" s="4" t="str">
        <f>VLOOKUP(A1743,'Central Directory_LE Expanded'!A1743:'Central Directory_LE Expanded'!D:D,4,FALSE)</f>
        <v>709 Missouri Avenue</v>
      </c>
      <c r="D1743" s="4" t="str">
        <f>VLOOKUP(A1743,'[1]Central Directory_LE Expanded'!A1743:'[1]Central Directory_LE Expanded'!E:E,5,FALSE)</f>
        <v>Deer Lodge</v>
      </c>
      <c r="E1743" s="4" t="str">
        <f>VLOOKUP(A1743,'[1]Central Directory_LE Expanded'!A1743:'[1]Central Directory_LE Expanded'!F:F,6,FALSE)</f>
        <v>MT</v>
      </c>
      <c r="F1743" s="4" t="str">
        <f>VLOOKUP(A1743,'[1]Central Directory_LE Expanded'!A1743:'[1]Central Directory_LE Expanded'!G:G,7,FALSE)</f>
        <v>59722</v>
      </c>
      <c r="G1743" s="4" t="str">
        <f t="shared" si="27"/>
        <v>709 Missouri Avenue Deer Lodge,MT 59722</v>
      </c>
      <c r="H1743" s="9">
        <v>10000</v>
      </c>
      <c r="I1743" s="5">
        <v>44378</v>
      </c>
      <c r="J1743" s="6" t="s">
        <v>334</v>
      </c>
      <c r="K1743" t="s">
        <v>897</v>
      </c>
    </row>
    <row r="1744" spans="1:11" x14ac:dyDescent="0.25">
      <c r="A1744" s="7" t="s">
        <v>654</v>
      </c>
      <c r="B1744" s="8" t="s">
        <v>655</v>
      </c>
      <c r="C1744" s="4" t="str">
        <f>VLOOKUP(A1744,'Central Directory_LE Expanded'!A1744:'Central Directory_LE Expanded'!D:D,4,FALSE)</f>
        <v>108 Birch Street</v>
      </c>
      <c r="D1744" s="4" t="str">
        <f>VLOOKUP(A1744,'[1]Central Directory_LE Expanded'!A1744:'[1]Central Directory_LE Expanded'!E:E,5,FALSE)</f>
        <v>Ovando</v>
      </c>
      <c r="E1744" s="4" t="str">
        <f>VLOOKUP(A1744,'[1]Central Directory_LE Expanded'!A1744:'[1]Central Directory_LE Expanded'!F:F,6,FALSE)</f>
        <v>MT</v>
      </c>
      <c r="F1744" s="4" t="str">
        <f>VLOOKUP(A1744,'[1]Central Directory_LE Expanded'!A1744:'[1]Central Directory_LE Expanded'!G:G,7,FALSE)</f>
        <v>59854</v>
      </c>
      <c r="G1744" s="4" t="str">
        <f t="shared" si="27"/>
        <v>108 Birch Street Ovando,MT 59854</v>
      </c>
      <c r="H1744" s="9">
        <v>5033</v>
      </c>
      <c r="I1744" s="5">
        <v>44378</v>
      </c>
      <c r="J1744" s="6" t="s">
        <v>819</v>
      </c>
      <c r="K1744" t="s">
        <v>897</v>
      </c>
    </row>
    <row r="1745" spans="1:11" x14ac:dyDescent="0.25">
      <c r="A1745" s="7" t="s">
        <v>654</v>
      </c>
      <c r="B1745" s="8" t="s">
        <v>655</v>
      </c>
      <c r="C1745" s="4" t="str">
        <f>VLOOKUP(A1745,'Central Directory_LE Expanded'!A1745:'Central Directory_LE Expanded'!D:D,4,FALSE)</f>
        <v>108 Birch Street</v>
      </c>
      <c r="D1745" s="4" t="str">
        <f>VLOOKUP(A1745,'[1]Central Directory_LE Expanded'!A1745:'[1]Central Directory_LE Expanded'!E:E,5,FALSE)</f>
        <v>Ovando</v>
      </c>
      <c r="E1745" s="4" t="str">
        <f>VLOOKUP(A1745,'[1]Central Directory_LE Expanded'!A1745:'[1]Central Directory_LE Expanded'!F:F,6,FALSE)</f>
        <v>MT</v>
      </c>
      <c r="F1745" s="4" t="str">
        <f>VLOOKUP(A1745,'[1]Central Directory_LE Expanded'!A1745:'[1]Central Directory_LE Expanded'!G:G,7,FALSE)</f>
        <v>59854</v>
      </c>
      <c r="G1745" s="4" t="str">
        <f t="shared" si="27"/>
        <v>108 Birch Street Ovando,MT 59854</v>
      </c>
      <c r="H1745" s="9">
        <v>446</v>
      </c>
      <c r="I1745" s="5">
        <v>44378</v>
      </c>
      <c r="J1745" s="6" t="s">
        <v>891</v>
      </c>
      <c r="K1745" t="s">
        <v>897</v>
      </c>
    </row>
    <row r="1746" spans="1:11" x14ac:dyDescent="0.25">
      <c r="A1746" s="7" t="s">
        <v>654</v>
      </c>
      <c r="B1746" s="8" t="s">
        <v>655</v>
      </c>
      <c r="C1746" s="4" t="str">
        <f>VLOOKUP(A1746,'Central Directory_LE Expanded'!A1746:'Central Directory_LE Expanded'!D:D,4,FALSE)</f>
        <v>108 Birch Street</v>
      </c>
      <c r="D1746" s="4" t="str">
        <f>VLOOKUP(A1746,'[1]Central Directory_LE Expanded'!A1746:'[1]Central Directory_LE Expanded'!E:E,5,FALSE)</f>
        <v>Ovando</v>
      </c>
      <c r="E1746" s="4" t="str">
        <f>VLOOKUP(A1746,'[1]Central Directory_LE Expanded'!A1746:'[1]Central Directory_LE Expanded'!F:F,6,FALSE)</f>
        <v>MT</v>
      </c>
      <c r="F1746" s="4" t="str">
        <f>VLOOKUP(A1746,'[1]Central Directory_LE Expanded'!A1746:'[1]Central Directory_LE Expanded'!G:G,7,FALSE)</f>
        <v>59854</v>
      </c>
      <c r="G1746" s="4" t="str">
        <f t="shared" si="27"/>
        <v>108 Birch Street Ovando,MT 59854</v>
      </c>
      <c r="H1746" s="9">
        <v>28</v>
      </c>
      <c r="I1746" s="5">
        <v>44378</v>
      </c>
      <c r="J1746" s="6" t="s">
        <v>820</v>
      </c>
      <c r="K1746" t="s">
        <v>897</v>
      </c>
    </row>
    <row r="1747" spans="1:11" x14ac:dyDescent="0.25">
      <c r="A1747" s="7" t="s">
        <v>654</v>
      </c>
      <c r="B1747" s="8" t="s">
        <v>655</v>
      </c>
      <c r="C1747" s="4" t="str">
        <f>VLOOKUP(A1747,'Central Directory_LE Expanded'!A1747:'Central Directory_LE Expanded'!D:D,4,FALSE)</f>
        <v>108 Birch Street</v>
      </c>
      <c r="D1747" s="4" t="str">
        <f>VLOOKUP(A1747,'[1]Central Directory_LE Expanded'!A1747:'[1]Central Directory_LE Expanded'!E:E,5,FALSE)</f>
        <v>Ovando</v>
      </c>
      <c r="E1747" s="4" t="str">
        <f>VLOOKUP(A1747,'[1]Central Directory_LE Expanded'!A1747:'[1]Central Directory_LE Expanded'!F:F,6,FALSE)</f>
        <v>MT</v>
      </c>
      <c r="F1747" s="4" t="str">
        <f>VLOOKUP(A1747,'[1]Central Directory_LE Expanded'!A1747:'[1]Central Directory_LE Expanded'!G:G,7,FALSE)</f>
        <v>59854</v>
      </c>
      <c r="G1747" s="4" t="str">
        <f t="shared" si="27"/>
        <v>108 Birch Street Ovando,MT 59854</v>
      </c>
      <c r="H1747" s="9">
        <v>44</v>
      </c>
      <c r="I1747" s="5">
        <v>44378</v>
      </c>
      <c r="J1747" s="6" t="s">
        <v>892</v>
      </c>
      <c r="K1747" t="s">
        <v>897</v>
      </c>
    </row>
    <row r="1748" spans="1:11" x14ac:dyDescent="0.25">
      <c r="A1748" s="7" t="s">
        <v>654</v>
      </c>
      <c r="B1748" s="8" t="s">
        <v>655</v>
      </c>
      <c r="C1748" s="4" t="str">
        <f>VLOOKUP(A1748,'Central Directory_LE Expanded'!A1748:'Central Directory_LE Expanded'!D:D,4,FALSE)</f>
        <v>108 Birch Street</v>
      </c>
      <c r="D1748" s="4" t="str">
        <f>VLOOKUP(A1748,'[1]Central Directory_LE Expanded'!A1748:'[1]Central Directory_LE Expanded'!E:E,5,FALSE)</f>
        <v>Ovando</v>
      </c>
      <c r="E1748" s="4" t="str">
        <f>VLOOKUP(A1748,'[1]Central Directory_LE Expanded'!A1748:'[1]Central Directory_LE Expanded'!F:F,6,FALSE)</f>
        <v>MT</v>
      </c>
      <c r="F1748" s="4" t="str">
        <f>VLOOKUP(A1748,'[1]Central Directory_LE Expanded'!A1748:'[1]Central Directory_LE Expanded'!G:G,7,FALSE)</f>
        <v>59854</v>
      </c>
      <c r="G1748" s="4" t="str">
        <f t="shared" si="27"/>
        <v>108 Birch Street Ovando,MT 59854</v>
      </c>
      <c r="H1748" s="9">
        <v>207</v>
      </c>
      <c r="I1748" s="5">
        <v>44378</v>
      </c>
      <c r="J1748" s="6" t="s">
        <v>893</v>
      </c>
      <c r="K1748" t="s">
        <v>897</v>
      </c>
    </row>
    <row r="1749" spans="1:11" x14ac:dyDescent="0.25">
      <c r="A1749" s="7" t="s">
        <v>654</v>
      </c>
      <c r="B1749" s="8" t="s">
        <v>655</v>
      </c>
      <c r="C1749" s="4" t="str">
        <f>VLOOKUP(A1749,'Central Directory_LE Expanded'!A1749:'Central Directory_LE Expanded'!D:D,4,FALSE)</f>
        <v>108 Birch Street</v>
      </c>
      <c r="D1749" s="4" t="str">
        <f>VLOOKUP(A1749,'[1]Central Directory_LE Expanded'!A1749:'[1]Central Directory_LE Expanded'!E:E,5,FALSE)</f>
        <v>Ovando</v>
      </c>
      <c r="E1749" s="4" t="str">
        <f>VLOOKUP(A1749,'[1]Central Directory_LE Expanded'!A1749:'[1]Central Directory_LE Expanded'!F:F,6,FALSE)</f>
        <v>MT</v>
      </c>
      <c r="F1749" s="4" t="str">
        <f>VLOOKUP(A1749,'[1]Central Directory_LE Expanded'!A1749:'[1]Central Directory_LE Expanded'!G:G,7,FALSE)</f>
        <v>59854</v>
      </c>
      <c r="G1749" s="4" t="str">
        <f t="shared" si="27"/>
        <v>108 Birch Street Ovando,MT 59854</v>
      </c>
      <c r="H1749" s="9">
        <v>430</v>
      </c>
      <c r="I1749" s="5">
        <v>44378</v>
      </c>
      <c r="J1749" s="6" t="s">
        <v>333</v>
      </c>
      <c r="K1749" t="s">
        <v>897</v>
      </c>
    </row>
    <row r="1750" spans="1:11" x14ac:dyDescent="0.25">
      <c r="A1750" s="7" t="s">
        <v>654</v>
      </c>
      <c r="B1750" s="8" t="s">
        <v>655</v>
      </c>
      <c r="C1750" s="4" t="str">
        <f>VLOOKUP(A1750,'Central Directory_LE Expanded'!A1750:'Central Directory_LE Expanded'!D:D,4,FALSE)</f>
        <v>108 Birch Street</v>
      </c>
      <c r="D1750" s="4" t="str">
        <f>VLOOKUP(A1750,'[1]Central Directory_LE Expanded'!A1750:'[1]Central Directory_LE Expanded'!E:E,5,FALSE)</f>
        <v>Ovando</v>
      </c>
      <c r="E1750" s="4" t="str">
        <f>VLOOKUP(A1750,'[1]Central Directory_LE Expanded'!A1750:'[1]Central Directory_LE Expanded'!F:F,6,FALSE)</f>
        <v>MT</v>
      </c>
      <c r="F1750" s="4" t="str">
        <f>VLOOKUP(A1750,'[1]Central Directory_LE Expanded'!A1750:'[1]Central Directory_LE Expanded'!G:G,7,FALSE)</f>
        <v>59854</v>
      </c>
      <c r="G1750" s="4" t="str">
        <f t="shared" si="27"/>
        <v>108 Birch Street Ovando,MT 59854</v>
      </c>
      <c r="H1750" s="9">
        <v>10000</v>
      </c>
      <c r="I1750" s="5">
        <v>44378</v>
      </c>
      <c r="J1750" s="6" t="s">
        <v>334</v>
      </c>
      <c r="K1750" t="s">
        <v>897</v>
      </c>
    </row>
    <row r="1751" spans="1:11" x14ac:dyDescent="0.25">
      <c r="A1751" s="7" t="s">
        <v>656</v>
      </c>
      <c r="B1751" s="8" t="s">
        <v>657</v>
      </c>
      <c r="C1751" s="4" t="str">
        <f>VLOOKUP(A1751,'Central Directory_LE Expanded'!A1751:'Central Directory_LE Expanded'!D:D,4,FALSE)</f>
        <v>201 Schoolhouse Rd</v>
      </c>
      <c r="D1751" s="4" t="str">
        <f>VLOOKUP(A1751,'[1]Central Directory_LE Expanded'!A1751:'[1]Central Directory_LE Expanded'!E:E,5,FALSE)</f>
        <v>Helmville</v>
      </c>
      <c r="E1751" s="4" t="str">
        <f>VLOOKUP(A1751,'[1]Central Directory_LE Expanded'!A1751:'[1]Central Directory_LE Expanded'!F:F,6,FALSE)</f>
        <v>MT</v>
      </c>
      <c r="F1751" s="4" t="str">
        <f>VLOOKUP(A1751,'[1]Central Directory_LE Expanded'!A1751:'[1]Central Directory_LE Expanded'!G:G,7,FALSE)</f>
        <v>59843</v>
      </c>
      <c r="G1751" s="4" t="str">
        <f t="shared" si="27"/>
        <v>201 Schoolhouse Rd Helmville,MT 59843</v>
      </c>
      <c r="H1751" s="9">
        <v>5251</v>
      </c>
      <c r="I1751" s="5">
        <v>44378</v>
      </c>
      <c r="J1751" s="6" t="s">
        <v>819</v>
      </c>
      <c r="K1751" t="s">
        <v>897</v>
      </c>
    </row>
    <row r="1752" spans="1:11" x14ac:dyDescent="0.25">
      <c r="A1752" s="7" t="s">
        <v>656</v>
      </c>
      <c r="B1752" s="8" t="s">
        <v>657</v>
      </c>
      <c r="C1752" s="4" t="str">
        <f>VLOOKUP(A1752,'Central Directory_LE Expanded'!A1752:'Central Directory_LE Expanded'!D:D,4,FALSE)</f>
        <v>201 Schoolhouse Rd</v>
      </c>
      <c r="D1752" s="4" t="str">
        <f>VLOOKUP(A1752,'[1]Central Directory_LE Expanded'!A1752:'[1]Central Directory_LE Expanded'!E:E,5,FALSE)</f>
        <v>Helmville</v>
      </c>
      <c r="E1752" s="4" t="str">
        <f>VLOOKUP(A1752,'[1]Central Directory_LE Expanded'!A1752:'[1]Central Directory_LE Expanded'!F:F,6,FALSE)</f>
        <v>MT</v>
      </c>
      <c r="F1752" s="4" t="str">
        <f>VLOOKUP(A1752,'[1]Central Directory_LE Expanded'!A1752:'[1]Central Directory_LE Expanded'!G:G,7,FALSE)</f>
        <v>59843</v>
      </c>
      <c r="G1752" s="4" t="str">
        <f t="shared" si="27"/>
        <v>201 Schoolhouse Rd Helmville,MT 59843</v>
      </c>
      <c r="H1752" s="9">
        <v>845</v>
      </c>
      <c r="I1752" s="5">
        <v>44378</v>
      </c>
      <c r="J1752" s="6" t="s">
        <v>891</v>
      </c>
      <c r="K1752" t="s">
        <v>897</v>
      </c>
    </row>
    <row r="1753" spans="1:11" x14ac:dyDescent="0.25">
      <c r="A1753" s="7" t="s">
        <v>656</v>
      </c>
      <c r="B1753" s="8" t="s">
        <v>657</v>
      </c>
      <c r="C1753" s="4" t="str">
        <f>VLOOKUP(A1753,'Central Directory_LE Expanded'!A1753:'Central Directory_LE Expanded'!D:D,4,FALSE)</f>
        <v>201 Schoolhouse Rd</v>
      </c>
      <c r="D1753" s="4" t="str">
        <f>VLOOKUP(A1753,'[1]Central Directory_LE Expanded'!A1753:'[1]Central Directory_LE Expanded'!E:E,5,FALSE)</f>
        <v>Helmville</v>
      </c>
      <c r="E1753" s="4" t="str">
        <f>VLOOKUP(A1753,'[1]Central Directory_LE Expanded'!A1753:'[1]Central Directory_LE Expanded'!F:F,6,FALSE)</f>
        <v>MT</v>
      </c>
      <c r="F1753" s="4" t="str">
        <f>VLOOKUP(A1753,'[1]Central Directory_LE Expanded'!A1753:'[1]Central Directory_LE Expanded'!G:G,7,FALSE)</f>
        <v>59843</v>
      </c>
      <c r="G1753" s="4" t="str">
        <f t="shared" si="27"/>
        <v>201 Schoolhouse Rd Helmville,MT 59843</v>
      </c>
      <c r="H1753" s="9">
        <v>53</v>
      </c>
      <c r="I1753" s="5">
        <v>44378</v>
      </c>
      <c r="J1753" s="6" t="s">
        <v>820</v>
      </c>
      <c r="K1753" t="s">
        <v>897</v>
      </c>
    </row>
    <row r="1754" spans="1:11" x14ac:dyDescent="0.25">
      <c r="A1754" s="7" t="s">
        <v>656</v>
      </c>
      <c r="B1754" s="8" t="s">
        <v>657</v>
      </c>
      <c r="C1754" s="4" t="str">
        <f>VLOOKUP(A1754,'Central Directory_LE Expanded'!A1754:'Central Directory_LE Expanded'!D:D,4,FALSE)</f>
        <v>201 Schoolhouse Rd</v>
      </c>
      <c r="D1754" s="4" t="str">
        <f>VLOOKUP(A1754,'[1]Central Directory_LE Expanded'!A1754:'[1]Central Directory_LE Expanded'!E:E,5,FALSE)</f>
        <v>Helmville</v>
      </c>
      <c r="E1754" s="4" t="str">
        <f>VLOOKUP(A1754,'[1]Central Directory_LE Expanded'!A1754:'[1]Central Directory_LE Expanded'!F:F,6,FALSE)</f>
        <v>MT</v>
      </c>
      <c r="F1754" s="4" t="str">
        <f>VLOOKUP(A1754,'[1]Central Directory_LE Expanded'!A1754:'[1]Central Directory_LE Expanded'!G:G,7,FALSE)</f>
        <v>59843</v>
      </c>
      <c r="G1754" s="4" t="str">
        <f t="shared" si="27"/>
        <v>201 Schoolhouse Rd Helmville,MT 59843</v>
      </c>
      <c r="H1754" s="9">
        <v>84</v>
      </c>
      <c r="I1754" s="5">
        <v>44378</v>
      </c>
      <c r="J1754" s="6" t="s">
        <v>892</v>
      </c>
      <c r="K1754" t="s">
        <v>897</v>
      </c>
    </row>
    <row r="1755" spans="1:11" x14ac:dyDescent="0.25">
      <c r="A1755" s="7" t="s">
        <v>656</v>
      </c>
      <c r="B1755" s="8" t="s">
        <v>657</v>
      </c>
      <c r="C1755" s="4" t="str">
        <f>VLOOKUP(A1755,'Central Directory_LE Expanded'!A1755:'Central Directory_LE Expanded'!D:D,4,FALSE)</f>
        <v>201 Schoolhouse Rd</v>
      </c>
      <c r="D1755" s="4" t="str">
        <f>VLOOKUP(A1755,'[1]Central Directory_LE Expanded'!A1755:'[1]Central Directory_LE Expanded'!E:E,5,FALSE)</f>
        <v>Helmville</v>
      </c>
      <c r="E1755" s="4" t="str">
        <f>VLOOKUP(A1755,'[1]Central Directory_LE Expanded'!A1755:'[1]Central Directory_LE Expanded'!F:F,6,FALSE)</f>
        <v>MT</v>
      </c>
      <c r="F1755" s="4" t="str">
        <f>VLOOKUP(A1755,'[1]Central Directory_LE Expanded'!A1755:'[1]Central Directory_LE Expanded'!G:G,7,FALSE)</f>
        <v>59843</v>
      </c>
      <c r="G1755" s="4" t="str">
        <f t="shared" si="27"/>
        <v>201 Schoolhouse Rd Helmville,MT 59843</v>
      </c>
      <c r="H1755" s="9">
        <v>243</v>
      </c>
      <c r="I1755" s="5">
        <v>44378</v>
      </c>
      <c r="J1755" s="6" t="s">
        <v>893</v>
      </c>
      <c r="K1755" t="s">
        <v>897</v>
      </c>
    </row>
    <row r="1756" spans="1:11" x14ac:dyDescent="0.25">
      <c r="A1756" s="7" t="s">
        <v>656</v>
      </c>
      <c r="B1756" s="8" t="s">
        <v>657</v>
      </c>
      <c r="C1756" s="4" t="str">
        <f>VLOOKUP(A1756,'Central Directory_LE Expanded'!A1756:'Central Directory_LE Expanded'!D:D,4,FALSE)</f>
        <v>201 Schoolhouse Rd</v>
      </c>
      <c r="D1756" s="4" t="str">
        <f>VLOOKUP(A1756,'[1]Central Directory_LE Expanded'!A1756:'[1]Central Directory_LE Expanded'!E:E,5,FALSE)</f>
        <v>Helmville</v>
      </c>
      <c r="E1756" s="4" t="str">
        <f>VLOOKUP(A1756,'[1]Central Directory_LE Expanded'!A1756:'[1]Central Directory_LE Expanded'!F:F,6,FALSE)</f>
        <v>MT</v>
      </c>
      <c r="F1756" s="4" t="str">
        <f>VLOOKUP(A1756,'[1]Central Directory_LE Expanded'!A1756:'[1]Central Directory_LE Expanded'!G:G,7,FALSE)</f>
        <v>59843</v>
      </c>
      <c r="G1756" s="4" t="str">
        <f t="shared" si="27"/>
        <v>201 Schoolhouse Rd Helmville,MT 59843</v>
      </c>
      <c r="H1756" s="9">
        <v>825</v>
      </c>
      <c r="I1756" s="5">
        <v>44378</v>
      </c>
      <c r="J1756" s="6" t="s">
        <v>333</v>
      </c>
      <c r="K1756" t="s">
        <v>897</v>
      </c>
    </row>
    <row r="1757" spans="1:11" x14ac:dyDescent="0.25">
      <c r="A1757" s="7" t="s">
        <v>656</v>
      </c>
      <c r="B1757" s="8" t="s">
        <v>657</v>
      </c>
      <c r="C1757" s="4" t="str">
        <f>VLOOKUP(A1757,'Central Directory_LE Expanded'!A1757:'Central Directory_LE Expanded'!D:D,4,FALSE)</f>
        <v>201 Schoolhouse Rd</v>
      </c>
      <c r="D1757" s="4" t="str">
        <f>VLOOKUP(A1757,'[1]Central Directory_LE Expanded'!A1757:'[1]Central Directory_LE Expanded'!E:E,5,FALSE)</f>
        <v>Helmville</v>
      </c>
      <c r="E1757" s="4" t="str">
        <f>VLOOKUP(A1757,'[1]Central Directory_LE Expanded'!A1757:'[1]Central Directory_LE Expanded'!F:F,6,FALSE)</f>
        <v>MT</v>
      </c>
      <c r="F1757" s="4" t="str">
        <f>VLOOKUP(A1757,'[1]Central Directory_LE Expanded'!A1757:'[1]Central Directory_LE Expanded'!G:G,7,FALSE)</f>
        <v>59843</v>
      </c>
      <c r="G1757" s="4" t="str">
        <f t="shared" si="27"/>
        <v>201 Schoolhouse Rd Helmville,MT 59843</v>
      </c>
      <c r="H1757" s="9">
        <v>10000</v>
      </c>
      <c r="I1757" s="5">
        <v>44378</v>
      </c>
      <c r="J1757" s="6" t="s">
        <v>334</v>
      </c>
      <c r="K1757" t="s">
        <v>897</v>
      </c>
    </row>
    <row r="1758" spans="1:11" x14ac:dyDescent="0.25">
      <c r="A1758" s="7" t="s">
        <v>658</v>
      </c>
      <c r="B1758" s="8" t="s">
        <v>659</v>
      </c>
      <c r="C1758" s="4" t="str">
        <f>VLOOKUP(A1758,'Central Directory_LE Expanded'!A1758:'Central Directory_LE Expanded'!D:D,4,FALSE)</f>
        <v>33 Schoolhouse Rd</v>
      </c>
      <c r="D1758" s="4" t="str">
        <f>VLOOKUP(A1758,'[1]Central Directory_LE Expanded'!A1758:'[1]Central Directory_LE Expanded'!E:E,5,FALSE)</f>
        <v>Garrison</v>
      </c>
      <c r="E1758" s="4" t="str">
        <f>VLOOKUP(A1758,'[1]Central Directory_LE Expanded'!A1758:'[1]Central Directory_LE Expanded'!F:F,6,FALSE)</f>
        <v>MT</v>
      </c>
      <c r="F1758" s="4" t="str">
        <f>VLOOKUP(A1758,'[1]Central Directory_LE Expanded'!A1758:'[1]Central Directory_LE Expanded'!G:G,7,FALSE)</f>
        <v>59731</v>
      </c>
      <c r="G1758" s="4" t="str">
        <f t="shared" si="27"/>
        <v>33 Schoolhouse Rd Garrison,MT 59731</v>
      </c>
      <c r="H1758" s="9">
        <v>4282</v>
      </c>
      <c r="I1758" s="5">
        <v>44378</v>
      </c>
      <c r="J1758" s="6" t="s">
        <v>819</v>
      </c>
      <c r="K1758" t="s">
        <v>897</v>
      </c>
    </row>
    <row r="1759" spans="1:11" x14ac:dyDescent="0.25">
      <c r="A1759" s="7" t="s">
        <v>658</v>
      </c>
      <c r="B1759" s="8" t="s">
        <v>659</v>
      </c>
      <c r="C1759" s="4" t="str">
        <f>VLOOKUP(A1759,'Central Directory_LE Expanded'!A1759:'Central Directory_LE Expanded'!D:D,4,FALSE)</f>
        <v>33 Schoolhouse Rd</v>
      </c>
      <c r="D1759" s="4" t="str">
        <f>VLOOKUP(A1759,'[1]Central Directory_LE Expanded'!A1759:'[1]Central Directory_LE Expanded'!E:E,5,FALSE)</f>
        <v>Garrison</v>
      </c>
      <c r="E1759" s="4" t="str">
        <f>VLOOKUP(A1759,'[1]Central Directory_LE Expanded'!A1759:'[1]Central Directory_LE Expanded'!F:F,6,FALSE)</f>
        <v>MT</v>
      </c>
      <c r="F1759" s="4" t="str">
        <f>VLOOKUP(A1759,'[1]Central Directory_LE Expanded'!A1759:'[1]Central Directory_LE Expanded'!G:G,7,FALSE)</f>
        <v>59731</v>
      </c>
      <c r="G1759" s="4" t="str">
        <f t="shared" si="27"/>
        <v>33 Schoolhouse Rd Garrison,MT 59731</v>
      </c>
      <c r="H1759" s="9">
        <v>702</v>
      </c>
      <c r="I1759" s="5">
        <v>44378</v>
      </c>
      <c r="J1759" s="6" t="s">
        <v>891</v>
      </c>
      <c r="K1759" t="s">
        <v>897</v>
      </c>
    </row>
    <row r="1760" spans="1:11" x14ac:dyDescent="0.25">
      <c r="A1760" s="7" t="s">
        <v>658</v>
      </c>
      <c r="B1760" s="8" t="s">
        <v>659</v>
      </c>
      <c r="C1760" s="4" t="str">
        <f>VLOOKUP(A1760,'Central Directory_LE Expanded'!A1760:'Central Directory_LE Expanded'!D:D,4,FALSE)</f>
        <v>33 Schoolhouse Rd</v>
      </c>
      <c r="D1760" s="4" t="str">
        <f>VLOOKUP(A1760,'[1]Central Directory_LE Expanded'!A1760:'[1]Central Directory_LE Expanded'!E:E,5,FALSE)</f>
        <v>Garrison</v>
      </c>
      <c r="E1760" s="4" t="str">
        <f>VLOOKUP(A1760,'[1]Central Directory_LE Expanded'!A1760:'[1]Central Directory_LE Expanded'!F:F,6,FALSE)</f>
        <v>MT</v>
      </c>
      <c r="F1760" s="4" t="str">
        <f>VLOOKUP(A1760,'[1]Central Directory_LE Expanded'!A1760:'[1]Central Directory_LE Expanded'!G:G,7,FALSE)</f>
        <v>59731</v>
      </c>
      <c r="G1760" s="4" t="str">
        <f t="shared" si="27"/>
        <v>33 Schoolhouse Rd Garrison,MT 59731</v>
      </c>
      <c r="H1760" s="9">
        <v>527</v>
      </c>
      <c r="I1760" s="5">
        <v>44378</v>
      </c>
      <c r="J1760" s="6" t="s">
        <v>820</v>
      </c>
      <c r="K1760" t="s">
        <v>897</v>
      </c>
    </row>
    <row r="1761" spans="1:11" x14ac:dyDescent="0.25">
      <c r="A1761" s="7" t="s">
        <v>658</v>
      </c>
      <c r="B1761" s="8" t="s">
        <v>659</v>
      </c>
      <c r="C1761" s="4" t="str">
        <f>VLOOKUP(A1761,'Central Directory_LE Expanded'!A1761:'Central Directory_LE Expanded'!D:D,4,FALSE)</f>
        <v>33 Schoolhouse Rd</v>
      </c>
      <c r="D1761" s="4" t="str">
        <f>VLOOKUP(A1761,'[1]Central Directory_LE Expanded'!A1761:'[1]Central Directory_LE Expanded'!E:E,5,FALSE)</f>
        <v>Garrison</v>
      </c>
      <c r="E1761" s="4" t="str">
        <f>VLOOKUP(A1761,'[1]Central Directory_LE Expanded'!A1761:'[1]Central Directory_LE Expanded'!F:F,6,FALSE)</f>
        <v>MT</v>
      </c>
      <c r="F1761" s="4" t="str">
        <f>VLOOKUP(A1761,'[1]Central Directory_LE Expanded'!A1761:'[1]Central Directory_LE Expanded'!G:G,7,FALSE)</f>
        <v>59731</v>
      </c>
      <c r="G1761" s="4" t="str">
        <f t="shared" si="27"/>
        <v>33 Schoolhouse Rd Garrison,MT 59731</v>
      </c>
      <c r="H1761" s="9">
        <v>70</v>
      </c>
      <c r="I1761" s="5">
        <v>44378</v>
      </c>
      <c r="J1761" s="6" t="s">
        <v>892</v>
      </c>
      <c r="K1761" t="s">
        <v>897</v>
      </c>
    </row>
    <row r="1762" spans="1:11" x14ac:dyDescent="0.25">
      <c r="A1762" s="7" t="s">
        <v>658</v>
      </c>
      <c r="B1762" s="8" t="s">
        <v>659</v>
      </c>
      <c r="C1762" s="4" t="str">
        <f>VLOOKUP(A1762,'Central Directory_LE Expanded'!A1762:'Central Directory_LE Expanded'!D:D,4,FALSE)</f>
        <v>33 Schoolhouse Rd</v>
      </c>
      <c r="D1762" s="4" t="str">
        <f>VLOOKUP(A1762,'[1]Central Directory_LE Expanded'!A1762:'[1]Central Directory_LE Expanded'!E:E,5,FALSE)</f>
        <v>Garrison</v>
      </c>
      <c r="E1762" s="4" t="str">
        <f>VLOOKUP(A1762,'[1]Central Directory_LE Expanded'!A1762:'[1]Central Directory_LE Expanded'!F:F,6,FALSE)</f>
        <v>MT</v>
      </c>
      <c r="F1762" s="4" t="str">
        <f>VLOOKUP(A1762,'[1]Central Directory_LE Expanded'!A1762:'[1]Central Directory_LE Expanded'!G:G,7,FALSE)</f>
        <v>59731</v>
      </c>
      <c r="G1762" s="4" t="str">
        <f t="shared" si="27"/>
        <v>33 Schoolhouse Rd Garrison,MT 59731</v>
      </c>
      <c r="H1762" s="9">
        <v>7224</v>
      </c>
      <c r="I1762" s="5">
        <v>44378</v>
      </c>
      <c r="J1762" s="6" t="s">
        <v>893</v>
      </c>
      <c r="K1762" t="s">
        <v>897</v>
      </c>
    </row>
    <row r="1763" spans="1:11" x14ac:dyDescent="0.25">
      <c r="A1763" s="7" t="s">
        <v>658</v>
      </c>
      <c r="B1763" s="8" t="s">
        <v>659</v>
      </c>
      <c r="C1763" s="4" t="str">
        <f>VLOOKUP(A1763,'Central Directory_LE Expanded'!A1763:'Central Directory_LE Expanded'!D:D,4,FALSE)</f>
        <v>33 Schoolhouse Rd</v>
      </c>
      <c r="D1763" s="4" t="str">
        <f>VLOOKUP(A1763,'[1]Central Directory_LE Expanded'!A1763:'[1]Central Directory_LE Expanded'!E:E,5,FALSE)</f>
        <v>Garrison</v>
      </c>
      <c r="E1763" s="4" t="str">
        <f>VLOOKUP(A1763,'[1]Central Directory_LE Expanded'!A1763:'[1]Central Directory_LE Expanded'!F:F,6,FALSE)</f>
        <v>MT</v>
      </c>
      <c r="F1763" s="4" t="str">
        <f>VLOOKUP(A1763,'[1]Central Directory_LE Expanded'!A1763:'[1]Central Directory_LE Expanded'!G:G,7,FALSE)</f>
        <v>59731</v>
      </c>
      <c r="G1763" s="4" t="str">
        <f t="shared" si="27"/>
        <v>33 Schoolhouse Rd Garrison,MT 59731</v>
      </c>
      <c r="H1763" s="9">
        <v>742</v>
      </c>
      <c r="I1763" s="5">
        <v>44378</v>
      </c>
      <c r="J1763" s="6" t="s">
        <v>333</v>
      </c>
      <c r="K1763" t="s">
        <v>897</v>
      </c>
    </row>
    <row r="1764" spans="1:11" x14ac:dyDescent="0.25">
      <c r="A1764" s="7" t="s">
        <v>658</v>
      </c>
      <c r="B1764" s="8" t="s">
        <v>659</v>
      </c>
      <c r="C1764" s="4" t="str">
        <f>VLOOKUP(A1764,'Central Directory_LE Expanded'!A1764:'Central Directory_LE Expanded'!D:D,4,FALSE)</f>
        <v>33 Schoolhouse Rd</v>
      </c>
      <c r="D1764" s="4" t="str">
        <f>VLOOKUP(A1764,'[1]Central Directory_LE Expanded'!A1764:'[1]Central Directory_LE Expanded'!E:E,5,FALSE)</f>
        <v>Garrison</v>
      </c>
      <c r="E1764" s="4" t="str">
        <f>VLOOKUP(A1764,'[1]Central Directory_LE Expanded'!A1764:'[1]Central Directory_LE Expanded'!F:F,6,FALSE)</f>
        <v>MT</v>
      </c>
      <c r="F1764" s="4" t="str">
        <f>VLOOKUP(A1764,'[1]Central Directory_LE Expanded'!A1764:'[1]Central Directory_LE Expanded'!G:G,7,FALSE)</f>
        <v>59731</v>
      </c>
      <c r="G1764" s="4" t="str">
        <f t="shared" si="27"/>
        <v>33 Schoolhouse Rd Garrison,MT 59731</v>
      </c>
      <c r="H1764" s="9">
        <v>10000</v>
      </c>
      <c r="I1764" s="5">
        <v>44378</v>
      </c>
      <c r="J1764" s="6" t="s">
        <v>334</v>
      </c>
      <c r="K1764" t="s">
        <v>897</v>
      </c>
    </row>
    <row r="1765" spans="1:11" x14ac:dyDescent="0.25">
      <c r="A1765" s="7" t="s">
        <v>660</v>
      </c>
      <c r="B1765" s="8" t="s">
        <v>661</v>
      </c>
      <c r="C1765" s="4" t="str">
        <f>VLOOKUP(A1765,'Central Directory_LE Expanded'!A1765:'Central Directory_LE Expanded'!D:D,4,FALSE)</f>
        <v>205 W Main St</v>
      </c>
      <c r="D1765" s="4" t="str">
        <f>VLOOKUP(A1765,'[1]Central Directory_LE Expanded'!A1765:'[1]Central Directory_LE Expanded'!E:E,5,FALSE)</f>
        <v>Elliston</v>
      </c>
      <c r="E1765" s="4" t="str">
        <f>VLOOKUP(A1765,'[1]Central Directory_LE Expanded'!A1765:'[1]Central Directory_LE Expanded'!F:F,6,FALSE)</f>
        <v>MT</v>
      </c>
      <c r="F1765" s="4" t="str">
        <f>VLOOKUP(A1765,'[1]Central Directory_LE Expanded'!A1765:'[1]Central Directory_LE Expanded'!G:G,7,FALSE)</f>
        <v>59728</v>
      </c>
      <c r="G1765" s="4" t="str">
        <f t="shared" si="27"/>
        <v>205 W Main St Elliston,MT 59728</v>
      </c>
      <c r="H1765" s="9">
        <v>4553</v>
      </c>
      <c r="I1765" s="5">
        <v>44378</v>
      </c>
      <c r="J1765" s="6" t="s">
        <v>819</v>
      </c>
      <c r="K1765" t="s">
        <v>897</v>
      </c>
    </row>
    <row r="1766" spans="1:11" x14ac:dyDescent="0.25">
      <c r="A1766" s="7" t="s">
        <v>660</v>
      </c>
      <c r="B1766" s="8" t="s">
        <v>661</v>
      </c>
      <c r="C1766" s="4" t="str">
        <f>VLOOKUP(A1766,'Central Directory_LE Expanded'!A1766:'Central Directory_LE Expanded'!D:D,4,FALSE)</f>
        <v>205 W Main St</v>
      </c>
      <c r="D1766" s="4" t="str">
        <f>VLOOKUP(A1766,'[1]Central Directory_LE Expanded'!A1766:'[1]Central Directory_LE Expanded'!E:E,5,FALSE)</f>
        <v>Elliston</v>
      </c>
      <c r="E1766" s="4" t="str">
        <f>VLOOKUP(A1766,'[1]Central Directory_LE Expanded'!A1766:'[1]Central Directory_LE Expanded'!F:F,6,FALSE)</f>
        <v>MT</v>
      </c>
      <c r="F1766" s="4" t="str">
        <f>VLOOKUP(A1766,'[1]Central Directory_LE Expanded'!A1766:'[1]Central Directory_LE Expanded'!G:G,7,FALSE)</f>
        <v>59728</v>
      </c>
      <c r="G1766" s="4" t="str">
        <f t="shared" si="27"/>
        <v>205 W Main St Elliston,MT 59728</v>
      </c>
      <c r="H1766" s="9">
        <v>1119</v>
      </c>
      <c r="I1766" s="5">
        <v>44378</v>
      </c>
      <c r="J1766" s="6" t="s">
        <v>891</v>
      </c>
      <c r="K1766" t="s">
        <v>897</v>
      </c>
    </row>
    <row r="1767" spans="1:11" x14ac:dyDescent="0.25">
      <c r="A1767" s="7" t="s">
        <v>660</v>
      </c>
      <c r="B1767" s="8" t="s">
        <v>661</v>
      </c>
      <c r="C1767" s="4" t="str">
        <f>VLOOKUP(A1767,'Central Directory_LE Expanded'!A1767:'Central Directory_LE Expanded'!D:D,4,FALSE)</f>
        <v>205 W Main St</v>
      </c>
      <c r="D1767" s="4" t="str">
        <f>VLOOKUP(A1767,'[1]Central Directory_LE Expanded'!A1767:'[1]Central Directory_LE Expanded'!E:E,5,FALSE)</f>
        <v>Elliston</v>
      </c>
      <c r="E1767" s="4" t="str">
        <f>VLOOKUP(A1767,'[1]Central Directory_LE Expanded'!A1767:'[1]Central Directory_LE Expanded'!F:F,6,FALSE)</f>
        <v>MT</v>
      </c>
      <c r="F1767" s="4" t="str">
        <f>VLOOKUP(A1767,'[1]Central Directory_LE Expanded'!A1767:'[1]Central Directory_LE Expanded'!G:G,7,FALSE)</f>
        <v>59728</v>
      </c>
      <c r="G1767" s="4" t="str">
        <f t="shared" si="27"/>
        <v>205 W Main St Elliston,MT 59728</v>
      </c>
      <c r="H1767" s="9">
        <v>68</v>
      </c>
      <c r="I1767" s="5">
        <v>44378</v>
      </c>
      <c r="J1767" s="6" t="s">
        <v>820</v>
      </c>
      <c r="K1767" t="s">
        <v>897</v>
      </c>
    </row>
    <row r="1768" spans="1:11" x14ac:dyDescent="0.25">
      <c r="A1768" s="7" t="s">
        <v>660</v>
      </c>
      <c r="B1768" s="8" t="s">
        <v>661</v>
      </c>
      <c r="C1768" s="4" t="str">
        <f>VLOOKUP(A1768,'Central Directory_LE Expanded'!A1768:'Central Directory_LE Expanded'!D:D,4,FALSE)</f>
        <v>205 W Main St</v>
      </c>
      <c r="D1768" s="4" t="str">
        <f>VLOOKUP(A1768,'[1]Central Directory_LE Expanded'!A1768:'[1]Central Directory_LE Expanded'!E:E,5,FALSE)</f>
        <v>Elliston</v>
      </c>
      <c r="E1768" s="4" t="str">
        <f>VLOOKUP(A1768,'[1]Central Directory_LE Expanded'!A1768:'[1]Central Directory_LE Expanded'!F:F,6,FALSE)</f>
        <v>MT</v>
      </c>
      <c r="F1768" s="4" t="str">
        <f>VLOOKUP(A1768,'[1]Central Directory_LE Expanded'!A1768:'[1]Central Directory_LE Expanded'!G:G,7,FALSE)</f>
        <v>59728</v>
      </c>
      <c r="G1768" s="4" t="str">
        <f t="shared" si="27"/>
        <v>205 W Main St Elliston,MT 59728</v>
      </c>
      <c r="H1768" s="9">
        <v>112</v>
      </c>
      <c r="I1768" s="5">
        <v>44378</v>
      </c>
      <c r="J1768" s="6" t="s">
        <v>892</v>
      </c>
      <c r="K1768" t="s">
        <v>897</v>
      </c>
    </row>
    <row r="1769" spans="1:11" x14ac:dyDescent="0.25">
      <c r="A1769" s="7" t="s">
        <v>660</v>
      </c>
      <c r="B1769" s="8" t="s">
        <v>661</v>
      </c>
      <c r="C1769" s="4" t="str">
        <f>VLOOKUP(A1769,'Central Directory_LE Expanded'!A1769:'Central Directory_LE Expanded'!D:D,4,FALSE)</f>
        <v>205 W Main St</v>
      </c>
      <c r="D1769" s="4" t="str">
        <f>VLOOKUP(A1769,'[1]Central Directory_LE Expanded'!A1769:'[1]Central Directory_LE Expanded'!E:E,5,FALSE)</f>
        <v>Elliston</v>
      </c>
      <c r="E1769" s="4" t="str">
        <f>VLOOKUP(A1769,'[1]Central Directory_LE Expanded'!A1769:'[1]Central Directory_LE Expanded'!F:F,6,FALSE)</f>
        <v>MT</v>
      </c>
      <c r="F1769" s="4" t="str">
        <f>VLOOKUP(A1769,'[1]Central Directory_LE Expanded'!A1769:'[1]Central Directory_LE Expanded'!G:G,7,FALSE)</f>
        <v>59728</v>
      </c>
      <c r="G1769" s="4" t="str">
        <f t="shared" si="27"/>
        <v>205 W Main St Elliston,MT 59728</v>
      </c>
      <c r="H1769" s="9">
        <v>17535</v>
      </c>
      <c r="I1769" s="5">
        <v>44378</v>
      </c>
      <c r="J1769" s="6" t="s">
        <v>893</v>
      </c>
      <c r="K1769" t="s">
        <v>897</v>
      </c>
    </row>
    <row r="1770" spans="1:11" x14ac:dyDescent="0.25">
      <c r="A1770" s="7" t="s">
        <v>660</v>
      </c>
      <c r="B1770" s="8" t="s">
        <v>661</v>
      </c>
      <c r="C1770" s="4" t="str">
        <f>VLOOKUP(A1770,'Central Directory_LE Expanded'!A1770:'Central Directory_LE Expanded'!D:D,4,FALSE)</f>
        <v>205 W Main St</v>
      </c>
      <c r="D1770" s="4" t="str">
        <f>VLOOKUP(A1770,'[1]Central Directory_LE Expanded'!A1770:'[1]Central Directory_LE Expanded'!E:E,5,FALSE)</f>
        <v>Elliston</v>
      </c>
      <c r="E1770" s="4" t="str">
        <f>VLOOKUP(A1770,'[1]Central Directory_LE Expanded'!A1770:'[1]Central Directory_LE Expanded'!F:F,6,FALSE)</f>
        <v>MT</v>
      </c>
      <c r="F1770" s="4" t="str">
        <f>VLOOKUP(A1770,'[1]Central Directory_LE Expanded'!A1770:'[1]Central Directory_LE Expanded'!G:G,7,FALSE)</f>
        <v>59728</v>
      </c>
      <c r="G1770" s="4" t="str">
        <f t="shared" si="27"/>
        <v>205 W Main St Elliston,MT 59728</v>
      </c>
      <c r="H1770" s="9">
        <v>1497</v>
      </c>
      <c r="I1770" s="5">
        <v>44378</v>
      </c>
      <c r="J1770" s="6" t="s">
        <v>333</v>
      </c>
      <c r="K1770" t="s">
        <v>897</v>
      </c>
    </row>
    <row r="1771" spans="1:11" x14ac:dyDescent="0.25">
      <c r="A1771" s="7" t="s">
        <v>660</v>
      </c>
      <c r="B1771" s="8" t="s">
        <v>661</v>
      </c>
      <c r="C1771" s="4" t="str">
        <f>VLOOKUP(A1771,'Central Directory_LE Expanded'!A1771:'Central Directory_LE Expanded'!D:D,4,FALSE)</f>
        <v>205 W Main St</v>
      </c>
      <c r="D1771" s="4" t="str">
        <f>VLOOKUP(A1771,'[1]Central Directory_LE Expanded'!A1771:'[1]Central Directory_LE Expanded'!E:E,5,FALSE)</f>
        <v>Elliston</v>
      </c>
      <c r="E1771" s="4" t="str">
        <f>VLOOKUP(A1771,'[1]Central Directory_LE Expanded'!A1771:'[1]Central Directory_LE Expanded'!F:F,6,FALSE)</f>
        <v>MT</v>
      </c>
      <c r="F1771" s="4" t="str">
        <f>VLOOKUP(A1771,'[1]Central Directory_LE Expanded'!A1771:'[1]Central Directory_LE Expanded'!G:G,7,FALSE)</f>
        <v>59728</v>
      </c>
      <c r="G1771" s="4" t="str">
        <f t="shared" si="27"/>
        <v>205 W Main St Elliston,MT 59728</v>
      </c>
      <c r="H1771" s="9">
        <v>10000</v>
      </c>
      <c r="I1771" s="5">
        <v>44378</v>
      </c>
      <c r="J1771" s="6" t="s">
        <v>334</v>
      </c>
      <c r="K1771" t="s">
        <v>897</v>
      </c>
    </row>
    <row r="1772" spans="1:11" x14ac:dyDescent="0.25">
      <c r="A1772" s="7" t="s">
        <v>662</v>
      </c>
      <c r="B1772" s="8" t="s">
        <v>663</v>
      </c>
      <c r="C1772" s="4" t="str">
        <f>VLOOKUP(A1772,'Central Directory_LE Expanded'!A1772:'Central Directory_LE Expanded'!D:D,4,FALSE)</f>
        <v>603 Main Street E.</v>
      </c>
      <c r="D1772" s="4" t="str">
        <f>VLOOKUP(A1772,'[1]Central Directory_LE Expanded'!A1772:'[1]Central Directory_LE Expanded'!E:E,5,FALSE)</f>
        <v>Avon</v>
      </c>
      <c r="E1772" s="4" t="str">
        <f>VLOOKUP(A1772,'[1]Central Directory_LE Expanded'!A1772:'[1]Central Directory_LE Expanded'!F:F,6,FALSE)</f>
        <v>MT</v>
      </c>
      <c r="F1772" s="4" t="str">
        <f>VLOOKUP(A1772,'[1]Central Directory_LE Expanded'!A1772:'[1]Central Directory_LE Expanded'!G:G,7,FALSE)</f>
        <v>59713</v>
      </c>
      <c r="G1772" s="4" t="str">
        <f t="shared" si="27"/>
        <v>603 Main Street E. Avon,MT 59713</v>
      </c>
      <c r="H1772" s="9">
        <v>6956</v>
      </c>
      <c r="I1772" s="5">
        <v>44378</v>
      </c>
      <c r="J1772" s="6" t="s">
        <v>819</v>
      </c>
      <c r="K1772" t="s">
        <v>897</v>
      </c>
    </row>
    <row r="1773" spans="1:11" x14ac:dyDescent="0.25">
      <c r="A1773" s="7" t="s">
        <v>662</v>
      </c>
      <c r="B1773" s="8" t="s">
        <v>663</v>
      </c>
      <c r="C1773" s="4" t="str">
        <f>VLOOKUP(A1773,'Central Directory_LE Expanded'!A1773:'Central Directory_LE Expanded'!D:D,4,FALSE)</f>
        <v>603 Main Street E.</v>
      </c>
      <c r="D1773" s="4" t="str">
        <f>VLOOKUP(A1773,'[1]Central Directory_LE Expanded'!A1773:'[1]Central Directory_LE Expanded'!E:E,5,FALSE)</f>
        <v>Avon</v>
      </c>
      <c r="E1773" s="4" t="str">
        <f>VLOOKUP(A1773,'[1]Central Directory_LE Expanded'!A1773:'[1]Central Directory_LE Expanded'!F:F,6,FALSE)</f>
        <v>MT</v>
      </c>
      <c r="F1773" s="4" t="str">
        <f>VLOOKUP(A1773,'[1]Central Directory_LE Expanded'!A1773:'[1]Central Directory_LE Expanded'!G:G,7,FALSE)</f>
        <v>59713</v>
      </c>
      <c r="G1773" s="4" t="str">
        <f t="shared" si="27"/>
        <v>603 Main Street E. Avon,MT 59713</v>
      </c>
      <c r="H1773" s="9">
        <v>1388</v>
      </c>
      <c r="I1773" s="5">
        <v>44378</v>
      </c>
      <c r="J1773" s="6" t="s">
        <v>891</v>
      </c>
      <c r="K1773" t="s">
        <v>897</v>
      </c>
    </row>
    <row r="1774" spans="1:11" x14ac:dyDescent="0.25">
      <c r="A1774" s="7" t="s">
        <v>662</v>
      </c>
      <c r="B1774" s="8" t="s">
        <v>663</v>
      </c>
      <c r="C1774" s="4" t="str">
        <f>VLOOKUP(A1774,'Central Directory_LE Expanded'!A1774:'Central Directory_LE Expanded'!D:D,4,FALSE)</f>
        <v>603 Main Street E.</v>
      </c>
      <c r="D1774" s="4" t="str">
        <f>VLOOKUP(A1774,'[1]Central Directory_LE Expanded'!A1774:'[1]Central Directory_LE Expanded'!E:E,5,FALSE)</f>
        <v>Avon</v>
      </c>
      <c r="E1774" s="4" t="str">
        <f>VLOOKUP(A1774,'[1]Central Directory_LE Expanded'!A1774:'[1]Central Directory_LE Expanded'!F:F,6,FALSE)</f>
        <v>MT</v>
      </c>
      <c r="F1774" s="4" t="str">
        <f>VLOOKUP(A1774,'[1]Central Directory_LE Expanded'!A1774:'[1]Central Directory_LE Expanded'!G:G,7,FALSE)</f>
        <v>59713</v>
      </c>
      <c r="G1774" s="4" t="str">
        <f t="shared" si="27"/>
        <v>603 Main Street E. Avon,MT 59713</v>
      </c>
      <c r="H1774" s="9">
        <v>1055</v>
      </c>
      <c r="I1774" s="5">
        <v>44378</v>
      </c>
      <c r="J1774" s="6" t="s">
        <v>820</v>
      </c>
      <c r="K1774" t="s">
        <v>897</v>
      </c>
    </row>
    <row r="1775" spans="1:11" x14ac:dyDescent="0.25">
      <c r="A1775" s="7" t="s">
        <v>662</v>
      </c>
      <c r="B1775" s="8" t="s">
        <v>663</v>
      </c>
      <c r="C1775" s="4" t="str">
        <f>VLOOKUP(A1775,'Central Directory_LE Expanded'!A1775:'Central Directory_LE Expanded'!D:D,4,FALSE)</f>
        <v>603 Main Street E.</v>
      </c>
      <c r="D1775" s="4" t="str">
        <f>VLOOKUP(A1775,'[1]Central Directory_LE Expanded'!A1775:'[1]Central Directory_LE Expanded'!E:E,5,FALSE)</f>
        <v>Avon</v>
      </c>
      <c r="E1775" s="4" t="str">
        <f>VLOOKUP(A1775,'[1]Central Directory_LE Expanded'!A1775:'[1]Central Directory_LE Expanded'!F:F,6,FALSE)</f>
        <v>MT</v>
      </c>
      <c r="F1775" s="4" t="str">
        <f>VLOOKUP(A1775,'[1]Central Directory_LE Expanded'!A1775:'[1]Central Directory_LE Expanded'!G:G,7,FALSE)</f>
        <v>59713</v>
      </c>
      <c r="G1775" s="4" t="str">
        <f t="shared" si="27"/>
        <v>603 Main Street E. Avon,MT 59713</v>
      </c>
      <c r="H1775" s="9">
        <v>139</v>
      </c>
      <c r="I1775" s="5">
        <v>44378</v>
      </c>
      <c r="J1775" s="6" t="s">
        <v>892</v>
      </c>
      <c r="K1775" t="s">
        <v>897</v>
      </c>
    </row>
    <row r="1776" spans="1:11" x14ac:dyDescent="0.25">
      <c r="A1776" s="7" t="s">
        <v>662</v>
      </c>
      <c r="B1776" s="8" t="s">
        <v>663</v>
      </c>
      <c r="C1776" s="4" t="str">
        <f>VLOOKUP(A1776,'Central Directory_LE Expanded'!A1776:'Central Directory_LE Expanded'!D:D,4,FALSE)</f>
        <v>603 Main Street E.</v>
      </c>
      <c r="D1776" s="4" t="str">
        <f>VLOOKUP(A1776,'[1]Central Directory_LE Expanded'!A1776:'[1]Central Directory_LE Expanded'!E:E,5,FALSE)</f>
        <v>Avon</v>
      </c>
      <c r="E1776" s="4" t="str">
        <f>VLOOKUP(A1776,'[1]Central Directory_LE Expanded'!A1776:'[1]Central Directory_LE Expanded'!F:F,6,FALSE)</f>
        <v>MT</v>
      </c>
      <c r="F1776" s="4" t="str">
        <f>VLOOKUP(A1776,'[1]Central Directory_LE Expanded'!A1776:'[1]Central Directory_LE Expanded'!G:G,7,FALSE)</f>
        <v>59713</v>
      </c>
      <c r="G1776" s="4" t="str">
        <f t="shared" si="27"/>
        <v>603 Main Street E. Avon,MT 59713</v>
      </c>
      <c r="H1776" s="9">
        <v>9802</v>
      </c>
      <c r="I1776" s="5">
        <v>44378</v>
      </c>
      <c r="J1776" s="6" t="s">
        <v>893</v>
      </c>
      <c r="K1776" t="s">
        <v>897</v>
      </c>
    </row>
    <row r="1777" spans="1:11" x14ac:dyDescent="0.25">
      <c r="A1777" s="7" t="s">
        <v>662</v>
      </c>
      <c r="B1777" s="8" t="s">
        <v>663</v>
      </c>
      <c r="C1777" s="4" t="str">
        <f>VLOOKUP(A1777,'Central Directory_LE Expanded'!A1777:'Central Directory_LE Expanded'!D:D,4,FALSE)</f>
        <v>603 Main Street E.</v>
      </c>
      <c r="D1777" s="4" t="str">
        <f>VLOOKUP(A1777,'[1]Central Directory_LE Expanded'!A1777:'[1]Central Directory_LE Expanded'!E:E,5,FALSE)</f>
        <v>Avon</v>
      </c>
      <c r="E1777" s="4" t="str">
        <f>VLOOKUP(A1777,'[1]Central Directory_LE Expanded'!A1777:'[1]Central Directory_LE Expanded'!F:F,6,FALSE)</f>
        <v>MT</v>
      </c>
      <c r="F1777" s="4" t="str">
        <f>VLOOKUP(A1777,'[1]Central Directory_LE Expanded'!A1777:'[1]Central Directory_LE Expanded'!G:G,7,FALSE)</f>
        <v>59713</v>
      </c>
      <c r="G1777" s="4" t="str">
        <f t="shared" si="27"/>
        <v>603 Main Street E. Avon,MT 59713</v>
      </c>
      <c r="H1777" s="9">
        <v>1208</v>
      </c>
      <c r="I1777" s="5">
        <v>44378</v>
      </c>
      <c r="J1777" s="6" t="s">
        <v>333</v>
      </c>
      <c r="K1777" t="s">
        <v>897</v>
      </c>
    </row>
    <row r="1778" spans="1:11" x14ac:dyDescent="0.25">
      <c r="A1778" s="7" t="s">
        <v>662</v>
      </c>
      <c r="B1778" s="8" t="s">
        <v>663</v>
      </c>
      <c r="C1778" s="4" t="str">
        <f>VLOOKUP(A1778,'Central Directory_LE Expanded'!A1778:'Central Directory_LE Expanded'!D:D,4,FALSE)</f>
        <v>603 Main Street E.</v>
      </c>
      <c r="D1778" s="4" t="str">
        <f>VLOOKUP(A1778,'[1]Central Directory_LE Expanded'!A1778:'[1]Central Directory_LE Expanded'!E:E,5,FALSE)</f>
        <v>Avon</v>
      </c>
      <c r="E1778" s="4" t="str">
        <f>VLOOKUP(A1778,'[1]Central Directory_LE Expanded'!A1778:'[1]Central Directory_LE Expanded'!F:F,6,FALSE)</f>
        <v>MT</v>
      </c>
      <c r="F1778" s="4" t="str">
        <f>VLOOKUP(A1778,'[1]Central Directory_LE Expanded'!A1778:'[1]Central Directory_LE Expanded'!G:G,7,FALSE)</f>
        <v>59713</v>
      </c>
      <c r="G1778" s="4" t="str">
        <f t="shared" si="27"/>
        <v>603 Main Street E. Avon,MT 59713</v>
      </c>
      <c r="H1778" s="9">
        <v>10000</v>
      </c>
      <c r="I1778" s="5">
        <v>44378</v>
      </c>
      <c r="J1778" s="6" t="s">
        <v>334</v>
      </c>
      <c r="K1778" t="s">
        <v>897</v>
      </c>
    </row>
    <row r="1779" spans="1:11" x14ac:dyDescent="0.25">
      <c r="A1779" s="7" t="s">
        <v>664</v>
      </c>
      <c r="B1779" s="8" t="s">
        <v>665</v>
      </c>
      <c r="C1779" s="4" t="str">
        <f>VLOOKUP(A1779,'Central Directory_LE Expanded'!A1779:'Central Directory_LE Expanded'!D:D,4,FALSE)</f>
        <v>825 Gold Creek Rd</v>
      </c>
      <c r="D1779" s="4" t="str">
        <f>VLOOKUP(A1779,'[1]Central Directory_LE Expanded'!A1779:'[1]Central Directory_LE Expanded'!E:E,5,FALSE)</f>
        <v>Gold Creek</v>
      </c>
      <c r="E1779" s="4" t="str">
        <f>VLOOKUP(A1779,'[1]Central Directory_LE Expanded'!A1779:'[1]Central Directory_LE Expanded'!F:F,6,FALSE)</f>
        <v>MT</v>
      </c>
      <c r="F1779" s="4" t="str">
        <f>VLOOKUP(A1779,'[1]Central Directory_LE Expanded'!A1779:'[1]Central Directory_LE Expanded'!G:G,7,FALSE)</f>
        <v>59733</v>
      </c>
      <c r="G1779" s="4" t="str">
        <f t="shared" si="27"/>
        <v>825 Gold Creek Rd Gold Creek,MT 59733</v>
      </c>
      <c r="H1779" s="9">
        <v>4009</v>
      </c>
      <c r="I1779" s="5">
        <v>44378</v>
      </c>
      <c r="J1779" s="6" t="s">
        <v>819</v>
      </c>
      <c r="K1779" t="s">
        <v>897</v>
      </c>
    </row>
    <row r="1780" spans="1:11" x14ac:dyDescent="0.25">
      <c r="A1780" s="7" t="s">
        <v>664</v>
      </c>
      <c r="B1780" s="8" t="s">
        <v>665</v>
      </c>
      <c r="C1780" s="4" t="str">
        <f>VLOOKUP(A1780,'Central Directory_LE Expanded'!A1780:'Central Directory_LE Expanded'!D:D,4,FALSE)</f>
        <v>825 Gold Creek Rd</v>
      </c>
      <c r="D1780" s="4" t="str">
        <f>VLOOKUP(A1780,'[1]Central Directory_LE Expanded'!A1780:'[1]Central Directory_LE Expanded'!E:E,5,FALSE)</f>
        <v>Gold Creek</v>
      </c>
      <c r="E1780" s="4" t="str">
        <f>VLOOKUP(A1780,'[1]Central Directory_LE Expanded'!A1780:'[1]Central Directory_LE Expanded'!F:F,6,FALSE)</f>
        <v>MT</v>
      </c>
      <c r="F1780" s="4" t="str">
        <f>VLOOKUP(A1780,'[1]Central Directory_LE Expanded'!A1780:'[1]Central Directory_LE Expanded'!G:G,7,FALSE)</f>
        <v>59733</v>
      </c>
      <c r="G1780" s="4" t="str">
        <f t="shared" si="27"/>
        <v>825 Gold Creek Rd Gold Creek,MT 59733</v>
      </c>
      <c r="H1780" s="9">
        <v>451</v>
      </c>
      <c r="I1780" s="5">
        <v>44378</v>
      </c>
      <c r="J1780" s="6" t="s">
        <v>891</v>
      </c>
      <c r="K1780" t="s">
        <v>897</v>
      </c>
    </row>
    <row r="1781" spans="1:11" x14ac:dyDescent="0.25">
      <c r="A1781" s="7" t="s">
        <v>664</v>
      </c>
      <c r="B1781" s="8" t="s">
        <v>665</v>
      </c>
      <c r="C1781" s="4" t="str">
        <f>VLOOKUP(A1781,'Central Directory_LE Expanded'!A1781:'Central Directory_LE Expanded'!D:D,4,FALSE)</f>
        <v>825 Gold Creek Rd</v>
      </c>
      <c r="D1781" s="4" t="str">
        <f>VLOOKUP(A1781,'[1]Central Directory_LE Expanded'!A1781:'[1]Central Directory_LE Expanded'!E:E,5,FALSE)</f>
        <v>Gold Creek</v>
      </c>
      <c r="E1781" s="4" t="str">
        <f>VLOOKUP(A1781,'[1]Central Directory_LE Expanded'!A1781:'[1]Central Directory_LE Expanded'!F:F,6,FALSE)</f>
        <v>MT</v>
      </c>
      <c r="F1781" s="4" t="str">
        <f>VLOOKUP(A1781,'[1]Central Directory_LE Expanded'!A1781:'[1]Central Directory_LE Expanded'!G:G,7,FALSE)</f>
        <v>59733</v>
      </c>
      <c r="G1781" s="4" t="str">
        <f t="shared" si="27"/>
        <v>825 Gold Creek Rd Gold Creek,MT 59733</v>
      </c>
      <c r="H1781" s="9">
        <v>25</v>
      </c>
      <c r="I1781" s="5">
        <v>44378</v>
      </c>
      <c r="J1781" s="6" t="s">
        <v>820</v>
      </c>
      <c r="K1781" t="s">
        <v>897</v>
      </c>
    </row>
    <row r="1782" spans="1:11" x14ac:dyDescent="0.25">
      <c r="A1782" s="7" t="s">
        <v>664</v>
      </c>
      <c r="B1782" s="8" t="s">
        <v>665</v>
      </c>
      <c r="C1782" s="4" t="str">
        <f>VLOOKUP(A1782,'Central Directory_LE Expanded'!A1782:'Central Directory_LE Expanded'!D:D,4,FALSE)</f>
        <v>825 Gold Creek Rd</v>
      </c>
      <c r="D1782" s="4" t="str">
        <f>VLOOKUP(A1782,'[1]Central Directory_LE Expanded'!A1782:'[1]Central Directory_LE Expanded'!E:E,5,FALSE)</f>
        <v>Gold Creek</v>
      </c>
      <c r="E1782" s="4" t="str">
        <f>VLOOKUP(A1782,'[1]Central Directory_LE Expanded'!A1782:'[1]Central Directory_LE Expanded'!F:F,6,FALSE)</f>
        <v>MT</v>
      </c>
      <c r="F1782" s="4" t="str">
        <f>VLOOKUP(A1782,'[1]Central Directory_LE Expanded'!A1782:'[1]Central Directory_LE Expanded'!G:G,7,FALSE)</f>
        <v>59733</v>
      </c>
      <c r="G1782" s="4" t="str">
        <f t="shared" si="27"/>
        <v>825 Gold Creek Rd Gold Creek,MT 59733</v>
      </c>
      <c r="H1782" s="9">
        <v>45</v>
      </c>
      <c r="I1782" s="5">
        <v>44378</v>
      </c>
      <c r="J1782" s="6" t="s">
        <v>892</v>
      </c>
      <c r="K1782" t="s">
        <v>897</v>
      </c>
    </row>
    <row r="1783" spans="1:11" x14ac:dyDescent="0.25">
      <c r="A1783" s="7" t="s">
        <v>664</v>
      </c>
      <c r="B1783" s="8" t="s">
        <v>665</v>
      </c>
      <c r="C1783" s="4" t="str">
        <f>VLOOKUP(A1783,'Central Directory_LE Expanded'!A1783:'Central Directory_LE Expanded'!D:D,4,FALSE)</f>
        <v>825 Gold Creek Rd</v>
      </c>
      <c r="D1783" s="4" t="str">
        <f>VLOOKUP(A1783,'[1]Central Directory_LE Expanded'!A1783:'[1]Central Directory_LE Expanded'!E:E,5,FALSE)</f>
        <v>Gold Creek</v>
      </c>
      <c r="E1783" s="4" t="str">
        <f>VLOOKUP(A1783,'[1]Central Directory_LE Expanded'!A1783:'[1]Central Directory_LE Expanded'!F:F,6,FALSE)</f>
        <v>MT</v>
      </c>
      <c r="F1783" s="4" t="str">
        <f>VLOOKUP(A1783,'[1]Central Directory_LE Expanded'!A1783:'[1]Central Directory_LE Expanded'!G:G,7,FALSE)</f>
        <v>59733</v>
      </c>
      <c r="G1783" s="4" t="str">
        <f t="shared" si="27"/>
        <v>825 Gold Creek Rd Gold Creek,MT 59733</v>
      </c>
      <c r="H1783" s="9">
        <v>14539</v>
      </c>
      <c r="I1783" s="5">
        <v>44378</v>
      </c>
      <c r="J1783" s="6" t="s">
        <v>893</v>
      </c>
      <c r="K1783" t="s">
        <v>897</v>
      </c>
    </row>
    <row r="1784" spans="1:11" x14ac:dyDescent="0.25">
      <c r="A1784" s="7" t="s">
        <v>664</v>
      </c>
      <c r="B1784" s="8" t="s">
        <v>665</v>
      </c>
      <c r="C1784" s="4" t="str">
        <f>VLOOKUP(A1784,'Central Directory_LE Expanded'!A1784:'Central Directory_LE Expanded'!D:D,4,FALSE)</f>
        <v>825 Gold Creek Rd</v>
      </c>
      <c r="D1784" s="4" t="str">
        <f>VLOOKUP(A1784,'[1]Central Directory_LE Expanded'!A1784:'[1]Central Directory_LE Expanded'!E:E,5,FALSE)</f>
        <v>Gold Creek</v>
      </c>
      <c r="E1784" s="4" t="str">
        <f>VLOOKUP(A1784,'[1]Central Directory_LE Expanded'!A1784:'[1]Central Directory_LE Expanded'!F:F,6,FALSE)</f>
        <v>MT</v>
      </c>
      <c r="F1784" s="4" t="str">
        <f>VLOOKUP(A1784,'[1]Central Directory_LE Expanded'!A1784:'[1]Central Directory_LE Expanded'!G:G,7,FALSE)</f>
        <v>59733</v>
      </c>
      <c r="G1784" s="4" t="str">
        <f t="shared" si="27"/>
        <v>825 Gold Creek Rd Gold Creek,MT 59733</v>
      </c>
      <c r="H1784" s="9">
        <v>1661</v>
      </c>
      <c r="I1784" s="5">
        <v>44378</v>
      </c>
      <c r="J1784" s="6" t="s">
        <v>333</v>
      </c>
      <c r="K1784" t="s">
        <v>897</v>
      </c>
    </row>
    <row r="1785" spans="1:11" x14ac:dyDescent="0.25">
      <c r="A1785" s="7" t="s">
        <v>664</v>
      </c>
      <c r="B1785" s="8" t="s">
        <v>665</v>
      </c>
      <c r="C1785" s="4" t="str">
        <f>VLOOKUP(A1785,'Central Directory_LE Expanded'!A1785:'Central Directory_LE Expanded'!D:D,4,FALSE)</f>
        <v>825 Gold Creek Rd</v>
      </c>
      <c r="D1785" s="4" t="str">
        <f>VLOOKUP(A1785,'[1]Central Directory_LE Expanded'!A1785:'[1]Central Directory_LE Expanded'!E:E,5,FALSE)</f>
        <v>Gold Creek</v>
      </c>
      <c r="E1785" s="4" t="str">
        <f>VLOOKUP(A1785,'[1]Central Directory_LE Expanded'!A1785:'[1]Central Directory_LE Expanded'!F:F,6,FALSE)</f>
        <v>MT</v>
      </c>
      <c r="F1785" s="4" t="str">
        <f>VLOOKUP(A1785,'[1]Central Directory_LE Expanded'!A1785:'[1]Central Directory_LE Expanded'!G:G,7,FALSE)</f>
        <v>59733</v>
      </c>
      <c r="G1785" s="4" t="str">
        <f t="shared" si="27"/>
        <v>825 Gold Creek Rd Gold Creek,MT 59733</v>
      </c>
      <c r="H1785" s="9">
        <v>10000</v>
      </c>
      <c r="I1785" s="5">
        <v>44378</v>
      </c>
      <c r="J1785" s="6" t="s">
        <v>334</v>
      </c>
      <c r="K1785" t="s">
        <v>897</v>
      </c>
    </row>
    <row r="1786" spans="1:11" x14ac:dyDescent="0.25">
      <c r="A1786" s="7" t="s">
        <v>666</v>
      </c>
      <c r="B1786" s="8" t="s">
        <v>667</v>
      </c>
      <c r="C1786" s="4" t="str">
        <f>VLOOKUP(A1786,'Central Directory_LE Expanded'!A1786:'Central Directory_LE Expanded'!D:D,4,FALSE)</f>
        <v>215 E Park</v>
      </c>
      <c r="D1786" s="4" t="str">
        <f>VLOOKUP(A1786,'[1]Central Directory_LE Expanded'!A1786:'[1]Central Directory_LE Expanded'!E:E,5,FALSE)</f>
        <v>Terry</v>
      </c>
      <c r="E1786" s="4" t="str">
        <f>VLOOKUP(A1786,'[1]Central Directory_LE Expanded'!A1786:'[1]Central Directory_LE Expanded'!F:F,6,FALSE)</f>
        <v>MT</v>
      </c>
      <c r="F1786" s="4" t="str">
        <f>VLOOKUP(A1786,'[1]Central Directory_LE Expanded'!A1786:'[1]Central Directory_LE Expanded'!G:G,7,FALSE)</f>
        <v>59349</v>
      </c>
      <c r="G1786" s="4" t="str">
        <f t="shared" si="27"/>
        <v>215 E Park Terry,MT 59349</v>
      </c>
      <c r="H1786" s="9">
        <v>3086</v>
      </c>
      <c r="I1786" s="5">
        <v>44378</v>
      </c>
      <c r="J1786" s="6" t="s">
        <v>69</v>
      </c>
      <c r="K1786" t="s">
        <v>897</v>
      </c>
    </row>
    <row r="1787" spans="1:11" x14ac:dyDescent="0.25">
      <c r="A1787" s="7" t="s">
        <v>666</v>
      </c>
      <c r="B1787" s="8" t="s">
        <v>667</v>
      </c>
      <c r="C1787" s="4" t="str">
        <f>VLOOKUP(A1787,'Central Directory_LE Expanded'!A1787:'Central Directory_LE Expanded'!D:D,4,FALSE)</f>
        <v>215 E Park</v>
      </c>
      <c r="D1787" s="4" t="str">
        <f>VLOOKUP(A1787,'[1]Central Directory_LE Expanded'!A1787:'[1]Central Directory_LE Expanded'!E:E,5,FALSE)</f>
        <v>Terry</v>
      </c>
      <c r="E1787" s="4" t="str">
        <f>VLOOKUP(A1787,'[1]Central Directory_LE Expanded'!A1787:'[1]Central Directory_LE Expanded'!F:F,6,FALSE)</f>
        <v>MT</v>
      </c>
      <c r="F1787" s="4" t="str">
        <f>VLOOKUP(A1787,'[1]Central Directory_LE Expanded'!A1787:'[1]Central Directory_LE Expanded'!G:G,7,FALSE)</f>
        <v>59349</v>
      </c>
      <c r="G1787" s="4" t="str">
        <f t="shared" si="27"/>
        <v>215 E Park Terry,MT 59349</v>
      </c>
      <c r="H1787" s="9">
        <v>5000</v>
      </c>
      <c r="I1787" s="5">
        <v>44378</v>
      </c>
      <c r="J1787" s="6" t="s">
        <v>894</v>
      </c>
      <c r="K1787" t="s">
        <v>897</v>
      </c>
    </row>
    <row r="1788" spans="1:11" x14ac:dyDescent="0.25">
      <c r="A1788" s="7" t="s">
        <v>666</v>
      </c>
      <c r="B1788" s="8" t="s">
        <v>667</v>
      </c>
      <c r="C1788" s="4" t="str">
        <f>VLOOKUP(A1788,'Central Directory_LE Expanded'!A1788:'Central Directory_LE Expanded'!D:D,4,FALSE)</f>
        <v>215 E Park</v>
      </c>
      <c r="D1788" s="4" t="str">
        <f>VLOOKUP(A1788,'[1]Central Directory_LE Expanded'!A1788:'[1]Central Directory_LE Expanded'!E:E,5,FALSE)</f>
        <v>Terry</v>
      </c>
      <c r="E1788" s="4" t="str">
        <f>VLOOKUP(A1788,'[1]Central Directory_LE Expanded'!A1788:'[1]Central Directory_LE Expanded'!F:F,6,FALSE)</f>
        <v>MT</v>
      </c>
      <c r="F1788" s="4" t="str">
        <f>VLOOKUP(A1788,'[1]Central Directory_LE Expanded'!A1788:'[1]Central Directory_LE Expanded'!G:G,7,FALSE)</f>
        <v>59349</v>
      </c>
      <c r="G1788" s="4" t="str">
        <f t="shared" si="27"/>
        <v>215 E Park Terry,MT 59349</v>
      </c>
      <c r="H1788" s="9">
        <v>39498</v>
      </c>
      <c r="I1788" s="5">
        <v>44378</v>
      </c>
      <c r="J1788" s="6" t="s">
        <v>819</v>
      </c>
      <c r="K1788" t="s">
        <v>897</v>
      </c>
    </row>
    <row r="1789" spans="1:11" x14ac:dyDescent="0.25">
      <c r="A1789" s="7" t="s">
        <v>666</v>
      </c>
      <c r="B1789" s="8" t="s">
        <v>667</v>
      </c>
      <c r="C1789" s="4" t="str">
        <f>VLOOKUP(A1789,'Central Directory_LE Expanded'!A1789:'Central Directory_LE Expanded'!D:D,4,FALSE)</f>
        <v>215 E Park</v>
      </c>
      <c r="D1789" s="4" t="str">
        <f>VLOOKUP(A1789,'[1]Central Directory_LE Expanded'!A1789:'[1]Central Directory_LE Expanded'!E:E,5,FALSE)</f>
        <v>Terry</v>
      </c>
      <c r="E1789" s="4" t="str">
        <f>VLOOKUP(A1789,'[1]Central Directory_LE Expanded'!A1789:'[1]Central Directory_LE Expanded'!F:F,6,FALSE)</f>
        <v>MT</v>
      </c>
      <c r="F1789" s="4" t="str">
        <f>VLOOKUP(A1789,'[1]Central Directory_LE Expanded'!A1789:'[1]Central Directory_LE Expanded'!G:G,7,FALSE)</f>
        <v>59349</v>
      </c>
      <c r="G1789" s="4" t="str">
        <f t="shared" si="27"/>
        <v>215 E Park Terry,MT 59349</v>
      </c>
      <c r="H1789" s="9">
        <v>8277</v>
      </c>
      <c r="I1789" s="5">
        <v>44378</v>
      </c>
      <c r="J1789" s="6" t="s">
        <v>891</v>
      </c>
      <c r="K1789" t="s">
        <v>897</v>
      </c>
    </row>
    <row r="1790" spans="1:11" x14ac:dyDescent="0.25">
      <c r="A1790" s="7" t="s">
        <v>666</v>
      </c>
      <c r="B1790" s="8" t="s">
        <v>667</v>
      </c>
      <c r="C1790" s="4" t="str">
        <f>VLOOKUP(A1790,'Central Directory_LE Expanded'!A1790:'Central Directory_LE Expanded'!D:D,4,FALSE)</f>
        <v>215 E Park</v>
      </c>
      <c r="D1790" s="4" t="str">
        <f>VLOOKUP(A1790,'[1]Central Directory_LE Expanded'!A1790:'[1]Central Directory_LE Expanded'!E:E,5,FALSE)</f>
        <v>Terry</v>
      </c>
      <c r="E1790" s="4" t="str">
        <f>VLOOKUP(A1790,'[1]Central Directory_LE Expanded'!A1790:'[1]Central Directory_LE Expanded'!F:F,6,FALSE)</f>
        <v>MT</v>
      </c>
      <c r="F1790" s="4" t="str">
        <f>VLOOKUP(A1790,'[1]Central Directory_LE Expanded'!A1790:'[1]Central Directory_LE Expanded'!G:G,7,FALSE)</f>
        <v>59349</v>
      </c>
      <c r="G1790" s="4" t="str">
        <f t="shared" si="27"/>
        <v>215 E Park Terry,MT 59349</v>
      </c>
      <c r="H1790" s="9">
        <v>1965</v>
      </c>
      <c r="I1790" s="5">
        <v>44378</v>
      </c>
      <c r="J1790" s="6" t="s">
        <v>820</v>
      </c>
      <c r="K1790" t="s">
        <v>897</v>
      </c>
    </row>
    <row r="1791" spans="1:11" x14ac:dyDescent="0.25">
      <c r="A1791" s="7" t="s">
        <v>666</v>
      </c>
      <c r="B1791" s="8" t="s">
        <v>667</v>
      </c>
      <c r="C1791" s="4" t="str">
        <f>VLOOKUP(A1791,'Central Directory_LE Expanded'!A1791:'Central Directory_LE Expanded'!D:D,4,FALSE)</f>
        <v>215 E Park</v>
      </c>
      <c r="D1791" s="4" t="str">
        <f>VLOOKUP(A1791,'[1]Central Directory_LE Expanded'!A1791:'[1]Central Directory_LE Expanded'!E:E,5,FALSE)</f>
        <v>Terry</v>
      </c>
      <c r="E1791" s="4" t="str">
        <f>VLOOKUP(A1791,'[1]Central Directory_LE Expanded'!A1791:'[1]Central Directory_LE Expanded'!F:F,6,FALSE)</f>
        <v>MT</v>
      </c>
      <c r="F1791" s="4" t="str">
        <f>VLOOKUP(A1791,'[1]Central Directory_LE Expanded'!A1791:'[1]Central Directory_LE Expanded'!G:G,7,FALSE)</f>
        <v>59349</v>
      </c>
      <c r="G1791" s="4" t="str">
        <f t="shared" si="27"/>
        <v>215 E Park Terry,MT 59349</v>
      </c>
      <c r="H1791" s="9">
        <v>831</v>
      </c>
      <c r="I1791" s="5">
        <v>44378</v>
      </c>
      <c r="J1791" s="6" t="s">
        <v>892</v>
      </c>
      <c r="K1791" t="s">
        <v>897</v>
      </c>
    </row>
    <row r="1792" spans="1:11" x14ac:dyDescent="0.25">
      <c r="A1792" s="7" t="s">
        <v>666</v>
      </c>
      <c r="B1792" s="8" t="s">
        <v>667</v>
      </c>
      <c r="C1792" s="4" t="str">
        <f>VLOOKUP(A1792,'Central Directory_LE Expanded'!A1792:'Central Directory_LE Expanded'!D:D,4,FALSE)</f>
        <v>215 E Park</v>
      </c>
      <c r="D1792" s="4" t="str">
        <f>VLOOKUP(A1792,'[1]Central Directory_LE Expanded'!A1792:'[1]Central Directory_LE Expanded'!E:E,5,FALSE)</f>
        <v>Terry</v>
      </c>
      <c r="E1792" s="4" t="str">
        <f>VLOOKUP(A1792,'[1]Central Directory_LE Expanded'!A1792:'[1]Central Directory_LE Expanded'!F:F,6,FALSE)</f>
        <v>MT</v>
      </c>
      <c r="F1792" s="4" t="str">
        <f>VLOOKUP(A1792,'[1]Central Directory_LE Expanded'!A1792:'[1]Central Directory_LE Expanded'!G:G,7,FALSE)</f>
        <v>59349</v>
      </c>
      <c r="G1792" s="4" t="str">
        <f t="shared" si="27"/>
        <v>215 E Park Terry,MT 59349</v>
      </c>
      <c r="H1792" s="9">
        <v>39666</v>
      </c>
      <c r="I1792" s="5">
        <v>44378</v>
      </c>
      <c r="J1792" s="6" t="s">
        <v>893</v>
      </c>
      <c r="K1792" t="s">
        <v>897</v>
      </c>
    </row>
    <row r="1793" spans="1:11" x14ac:dyDescent="0.25">
      <c r="A1793" s="7" t="s">
        <v>666</v>
      </c>
      <c r="B1793" s="8" t="s">
        <v>667</v>
      </c>
      <c r="C1793" s="4" t="str">
        <f>VLOOKUP(A1793,'Central Directory_LE Expanded'!A1793:'Central Directory_LE Expanded'!D:D,4,FALSE)</f>
        <v>215 E Park</v>
      </c>
      <c r="D1793" s="4" t="str">
        <f>VLOOKUP(A1793,'[1]Central Directory_LE Expanded'!A1793:'[1]Central Directory_LE Expanded'!E:E,5,FALSE)</f>
        <v>Terry</v>
      </c>
      <c r="E1793" s="4" t="str">
        <f>VLOOKUP(A1793,'[1]Central Directory_LE Expanded'!A1793:'[1]Central Directory_LE Expanded'!F:F,6,FALSE)</f>
        <v>MT</v>
      </c>
      <c r="F1793" s="4" t="str">
        <f>VLOOKUP(A1793,'[1]Central Directory_LE Expanded'!A1793:'[1]Central Directory_LE Expanded'!G:G,7,FALSE)</f>
        <v>59349</v>
      </c>
      <c r="G1793" s="4" t="str">
        <f t="shared" si="27"/>
        <v>215 E Park Terry,MT 59349</v>
      </c>
      <c r="H1793" s="9">
        <v>10029</v>
      </c>
      <c r="I1793" s="5">
        <v>44378</v>
      </c>
      <c r="J1793" s="6" t="s">
        <v>333</v>
      </c>
      <c r="K1793" t="s">
        <v>897</v>
      </c>
    </row>
    <row r="1794" spans="1:11" x14ac:dyDescent="0.25">
      <c r="A1794" s="7" t="s">
        <v>666</v>
      </c>
      <c r="B1794" s="8" t="s">
        <v>667</v>
      </c>
      <c r="C1794" s="4" t="str">
        <f>VLOOKUP(A1794,'Central Directory_LE Expanded'!A1794:'Central Directory_LE Expanded'!D:D,4,FALSE)</f>
        <v>215 E Park</v>
      </c>
      <c r="D1794" s="4" t="str">
        <f>VLOOKUP(A1794,'[1]Central Directory_LE Expanded'!A1794:'[1]Central Directory_LE Expanded'!E:E,5,FALSE)</f>
        <v>Terry</v>
      </c>
      <c r="E1794" s="4" t="str">
        <f>VLOOKUP(A1794,'[1]Central Directory_LE Expanded'!A1794:'[1]Central Directory_LE Expanded'!F:F,6,FALSE)</f>
        <v>MT</v>
      </c>
      <c r="F1794" s="4" t="str">
        <f>VLOOKUP(A1794,'[1]Central Directory_LE Expanded'!A1794:'[1]Central Directory_LE Expanded'!G:G,7,FALSE)</f>
        <v>59349</v>
      </c>
      <c r="G1794" s="4" t="str">
        <f t="shared" si="27"/>
        <v>215 E Park Terry,MT 59349</v>
      </c>
      <c r="H1794" s="9">
        <v>10000</v>
      </c>
      <c r="I1794" s="5">
        <v>44378</v>
      </c>
      <c r="J1794" s="6" t="s">
        <v>334</v>
      </c>
      <c r="K1794" t="s">
        <v>897</v>
      </c>
    </row>
    <row r="1795" spans="1:11" x14ac:dyDescent="0.25">
      <c r="A1795" s="7" t="s">
        <v>238</v>
      </c>
      <c r="B1795" s="8" t="s">
        <v>239</v>
      </c>
      <c r="C1795" s="4" t="str">
        <f>VLOOKUP(A1795,'Central Directory_LE Expanded'!A1795:'Central Directory_LE Expanded'!D:D,4,FALSE)</f>
        <v>1045 Main</v>
      </c>
      <c r="D1795" s="4" t="str">
        <f>VLOOKUP(A1795,'[1]Central Directory_LE Expanded'!A1795:'[1]Central Directory_LE Expanded'!E:E,5,FALSE)</f>
        <v>Corvallis</v>
      </c>
      <c r="E1795" s="4" t="str">
        <f>VLOOKUP(A1795,'[1]Central Directory_LE Expanded'!A1795:'[1]Central Directory_LE Expanded'!F:F,6,FALSE)</f>
        <v>MT</v>
      </c>
      <c r="F1795" s="4" t="str">
        <f>VLOOKUP(A1795,'[1]Central Directory_LE Expanded'!A1795:'[1]Central Directory_LE Expanded'!G:G,7,FALSE)</f>
        <v>59828</v>
      </c>
      <c r="G1795" s="4" t="str">
        <f t="shared" ref="G1795:G1858" si="28">CONCATENATE(C1795," ",D1795,",", E1795," ",F1795)</f>
        <v>1045 Main Corvallis,MT 59828</v>
      </c>
      <c r="H1795" s="9">
        <v>25092</v>
      </c>
      <c r="I1795" s="5">
        <v>44378</v>
      </c>
      <c r="J1795" s="6" t="s">
        <v>69</v>
      </c>
      <c r="K1795" t="s">
        <v>897</v>
      </c>
    </row>
    <row r="1796" spans="1:11" x14ac:dyDescent="0.25">
      <c r="A1796" s="7" t="s">
        <v>238</v>
      </c>
      <c r="B1796" s="8" t="s">
        <v>239</v>
      </c>
      <c r="C1796" s="4" t="str">
        <f>VLOOKUP(A1796,'Central Directory_LE Expanded'!A1796:'Central Directory_LE Expanded'!D:D,4,FALSE)</f>
        <v>1045 Main</v>
      </c>
      <c r="D1796" s="4" t="str">
        <f>VLOOKUP(A1796,'[1]Central Directory_LE Expanded'!A1796:'[1]Central Directory_LE Expanded'!E:E,5,FALSE)</f>
        <v>Corvallis</v>
      </c>
      <c r="E1796" s="4" t="str">
        <f>VLOOKUP(A1796,'[1]Central Directory_LE Expanded'!A1796:'[1]Central Directory_LE Expanded'!F:F,6,FALSE)</f>
        <v>MT</v>
      </c>
      <c r="F1796" s="4" t="str">
        <f>VLOOKUP(A1796,'[1]Central Directory_LE Expanded'!A1796:'[1]Central Directory_LE Expanded'!G:G,7,FALSE)</f>
        <v>59828</v>
      </c>
      <c r="G1796" s="4" t="str">
        <f t="shared" si="28"/>
        <v>1045 Main Corvallis,MT 59828</v>
      </c>
      <c r="H1796" s="9">
        <v>12416</v>
      </c>
      <c r="I1796" s="5">
        <v>44378</v>
      </c>
      <c r="J1796" s="6" t="s">
        <v>894</v>
      </c>
      <c r="K1796" t="s">
        <v>897</v>
      </c>
    </row>
    <row r="1797" spans="1:11" x14ac:dyDescent="0.25">
      <c r="A1797" s="7" t="s">
        <v>238</v>
      </c>
      <c r="B1797" s="8" t="s">
        <v>239</v>
      </c>
      <c r="C1797" s="4" t="str">
        <f>VLOOKUP(A1797,'Central Directory_LE Expanded'!A1797:'Central Directory_LE Expanded'!D:D,4,FALSE)</f>
        <v>1045 Main</v>
      </c>
      <c r="D1797" s="4" t="str">
        <f>VLOOKUP(A1797,'[1]Central Directory_LE Expanded'!A1797:'[1]Central Directory_LE Expanded'!E:E,5,FALSE)</f>
        <v>Corvallis</v>
      </c>
      <c r="E1797" s="4" t="str">
        <f>VLOOKUP(A1797,'[1]Central Directory_LE Expanded'!A1797:'[1]Central Directory_LE Expanded'!F:F,6,FALSE)</f>
        <v>MT</v>
      </c>
      <c r="F1797" s="4" t="str">
        <f>VLOOKUP(A1797,'[1]Central Directory_LE Expanded'!A1797:'[1]Central Directory_LE Expanded'!G:G,7,FALSE)</f>
        <v>59828</v>
      </c>
      <c r="G1797" s="4" t="str">
        <f t="shared" si="28"/>
        <v>1045 Main Corvallis,MT 59828</v>
      </c>
      <c r="H1797" s="9">
        <v>315214</v>
      </c>
      <c r="I1797" s="5">
        <v>44378</v>
      </c>
      <c r="J1797" s="6" t="s">
        <v>819</v>
      </c>
      <c r="K1797" t="s">
        <v>897</v>
      </c>
    </row>
    <row r="1798" spans="1:11" x14ac:dyDescent="0.25">
      <c r="A1798" s="7" t="s">
        <v>238</v>
      </c>
      <c r="B1798" s="8" t="s">
        <v>239</v>
      </c>
      <c r="C1798" s="4" t="str">
        <f>VLOOKUP(A1798,'Central Directory_LE Expanded'!A1798:'Central Directory_LE Expanded'!D:D,4,FALSE)</f>
        <v>1045 Main</v>
      </c>
      <c r="D1798" s="4" t="str">
        <f>VLOOKUP(A1798,'[1]Central Directory_LE Expanded'!A1798:'[1]Central Directory_LE Expanded'!E:E,5,FALSE)</f>
        <v>Corvallis</v>
      </c>
      <c r="E1798" s="4" t="str">
        <f>VLOOKUP(A1798,'[1]Central Directory_LE Expanded'!A1798:'[1]Central Directory_LE Expanded'!F:F,6,FALSE)</f>
        <v>MT</v>
      </c>
      <c r="F1798" s="4" t="str">
        <f>VLOOKUP(A1798,'[1]Central Directory_LE Expanded'!A1798:'[1]Central Directory_LE Expanded'!G:G,7,FALSE)</f>
        <v>59828</v>
      </c>
      <c r="G1798" s="4" t="str">
        <f t="shared" si="28"/>
        <v>1045 Main Corvallis,MT 59828</v>
      </c>
      <c r="H1798" s="9">
        <v>74876</v>
      </c>
      <c r="I1798" s="5">
        <v>44378</v>
      </c>
      <c r="J1798" s="6" t="s">
        <v>891</v>
      </c>
      <c r="K1798" t="s">
        <v>897</v>
      </c>
    </row>
    <row r="1799" spans="1:11" x14ac:dyDescent="0.25">
      <c r="A1799" s="7" t="s">
        <v>238</v>
      </c>
      <c r="B1799" s="8" t="s">
        <v>239</v>
      </c>
      <c r="C1799" s="4" t="str">
        <f>VLOOKUP(A1799,'Central Directory_LE Expanded'!A1799:'Central Directory_LE Expanded'!D:D,4,FALSE)</f>
        <v>1045 Main</v>
      </c>
      <c r="D1799" s="4" t="str">
        <f>VLOOKUP(A1799,'[1]Central Directory_LE Expanded'!A1799:'[1]Central Directory_LE Expanded'!E:E,5,FALSE)</f>
        <v>Corvallis</v>
      </c>
      <c r="E1799" s="4" t="str">
        <f>VLOOKUP(A1799,'[1]Central Directory_LE Expanded'!A1799:'[1]Central Directory_LE Expanded'!F:F,6,FALSE)</f>
        <v>MT</v>
      </c>
      <c r="F1799" s="4" t="str">
        <f>VLOOKUP(A1799,'[1]Central Directory_LE Expanded'!A1799:'[1]Central Directory_LE Expanded'!G:G,7,FALSE)</f>
        <v>59828</v>
      </c>
      <c r="G1799" s="4" t="str">
        <f t="shared" si="28"/>
        <v>1045 Main Corvallis,MT 59828</v>
      </c>
      <c r="H1799" s="9">
        <v>8102</v>
      </c>
      <c r="I1799" s="5">
        <v>44378</v>
      </c>
      <c r="J1799" s="6" t="s">
        <v>820</v>
      </c>
      <c r="K1799" t="s">
        <v>897</v>
      </c>
    </row>
    <row r="1800" spans="1:11" x14ac:dyDescent="0.25">
      <c r="A1800" s="7" t="s">
        <v>238</v>
      </c>
      <c r="B1800" s="8" t="s">
        <v>239</v>
      </c>
      <c r="C1800" s="4" t="str">
        <f>VLOOKUP(A1800,'Central Directory_LE Expanded'!A1800:'Central Directory_LE Expanded'!D:D,4,FALSE)</f>
        <v>1045 Main</v>
      </c>
      <c r="D1800" s="4" t="str">
        <f>VLOOKUP(A1800,'[1]Central Directory_LE Expanded'!A1800:'[1]Central Directory_LE Expanded'!E:E,5,FALSE)</f>
        <v>Corvallis</v>
      </c>
      <c r="E1800" s="4" t="str">
        <f>VLOOKUP(A1800,'[1]Central Directory_LE Expanded'!A1800:'[1]Central Directory_LE Expanded'!F:F,6,FALSE)</f>
        <v>MT</v>
      </c>
      <c r="F1800" s="4" t="str">
        <f>VLOOKUP(A1800,'[1]Central Directory_LE Expanded'!A1800:'[1]Central Directory_LE Expanded'!G:G,7,FALSE)</f>
        <v>59828</v>
      </c>
      <c r="G1800" s="4" t="str">
        <f t="shared" si="28"/>
        <v>1045 Main Corvallis,MT 59828</v>
      </c>
      <c r="H1800" s="9">
        <v>7515</v>
      </c>
      <c r="I1800" s="5">
        <v>44378</v>
      </c>
      <c r="J1800" s="6" t="s">
        <v>892</v>
      </c>
      <c r="K1800" t="s">
        <v>897</v>
      </c>
    </row>
    <row r="1801" spans="1:11" x14ac:dyDescent="0.25">
      <c r="A1801" s="7" t="s">
        <v>238</v>
      </c>
      <c r="B1801" s="8" t="s">
        <v>239</v>
      </c>
      <c r="C1801" s="4" t="str">
        <f>VLOOKUP(A1801,'Central Directory_LE Expanded'!A1801:'Central Directory_LE Expanded'!D:D,4,FALSE)</f>
        <v>1045 Main</v>
      </c>
      <c r="D1801" s="4" t="str">
        <f>VLOOKUP(A1801,'[1]Central Directory_LE Expanded'!A1801:'[1]Central Directory_LE Expanded'!E:E,5,FALSE)</f>
        <v>Corvallis</v>
      </c>
      <c r="E1801" s="4" t="str">
        <f>VLOOKUP(A1801,'[1]Central Directory_LE Expanded'!A1801:'[1]Central Directory_LE Expanded'!F:F,6,FALSE)</f>
        <v>MT</v>
      </c>
      <c r="F1801" s="4" t="str">
        <f>VLOOKUP(A1801,'[1]Central Directory_LE Expanded'!A1801:'[1]Central Directory_LE Expanded'!G:G,7,FALSE)</f>
        <v>59828</v>
      </c>
      <c r="G1801" s="4" t="str">
        <f t="shared" si="28"/>
        <v>1045 Main Corvallis,MT 59828</v>
      </c>
      <c r="H1801" s="9">
        <v>303706</v>
      </c>
      <c r="I1801" s="5">
        <v>44378</v>
      </c>
      <c r="J1801" s="6" t="s">
        <v>893</v>
      </c>
      <c r="K1801" t="s">
        <v>897</v>
      </c>
    </row>
    <row r="1802" spans="1:11" x14ac:dyDescent="0.25">
      <c r="A1802" s="7" t="s">
        <v>238</v>
      </c>
      <c r="B1802" s="8" t="s">
        <v>239</v>
      </c>
      <c r="C1802" s="4" t="str">
        <f>VLOOKUP(A1802,'Central Directory_LE Expanded'!A1802:'Central Directory_LE Expanded'!D:D,4,FALSE)</f>
        <v>1045 Main</v>
      </c>
      <c r="D1802" s="4" t="str">
        <f>VLOOKUP(A1802,'[1]Central Directory_LE Expanded'!A1802:'[1]Central Directory_LE Expanded'!E:E,5,FALSE)</f>
        <v>Corvallis</v>
      </c>
      <c r="E1802" s="4" t="str">
        <f>VLOOKUP(A1802,'[1]Central Directory_LE Expanded'!A1802:'[1]Central Directory_LE Expanded'!F:F,6,FALSE)</f>
        <v>MT</v>
      </c>
      <c r="F1802" s="4" t="str">
        <f>VLOOKUP(A1802,'[1]Central Directory_LE Expanded'!A1802:'[1]Central Directory_LE Expanded'!G:G,7,FALSE)</f>
        <v>59828</v>
      </c>
      <c r="G1802" s="4" t="str">
        <f t="shared" si="28"/>
        <v>1045 Main Corvallis,MT 59828</v>
      </c>
      <c r="H1802" s="9">
        <v>76994</v>
      </c>
      <c r="I1802" s="5">
        <v>44378</v>
      </c>
      <c r="J1802" s="6" t="s">
        <v>333</v>
      </c>
      <c r="K1802" t="s">
        <v>897</v>
      </c>
    </row>
    <row r="1803" spans="1:11" x14ac:dyDescent="0.25">
      <c r="A1803" s="7" t="s">
        <v>238</v>
      </c>
      <c r="B1803" s="8" t="s">
        <v>239</v>
      </c>
      <c r="C1803" s="4" t="str">
        <f>VLOOKUP(A1803,'Central Directory_LE Expanded'!A1803:'Central Directory_LE Expanded'!D:D,4,FALSE)</f>
        <v>1045 Main</v>
      </c>
      <c r="D1803" s="4" t="str">
        <f>VLOOKUP(A1803,'[1]Central Directory_LE Expanded'!A1803:'[1]Central Directory_LE Expanded'!E:E,5,FALSE)</f>
        <v>Corvallis</v>
      </c>
      <c r="E1803" s="4" t="str">
        <f>VLOOKUP(A1803,'[1]Central Directory_LE Expanded'!A1803:'[1]Central Directory_LE Expanded'!F:F,6,FALSE)</f>
        <v>MT</v>
      </c>
      <c r="F1803" s="4" t="str">
        <f>VLOOKUP(A1803,'[1]Central Directory_LE Expanded'!A1803:'[1]Central Directory_LE Expanded'!G:G,7,FALSE)</f>
        <v>59828</v>
      </c>
      <c r="G1803" s="4" t="str">
        <f t="shared" si="28"/>
        <v>1045 Main Corvallis,MT 59828</v>
      </c>
      <c r="H1803" s="9">
        <v>24816</v>
      </c>
      <c r="I1803" s="5">
        <v>44378</v>
      </c>
      <c r="J1803" s="6" t="s">
        <v>334</v>
      </c>
      <c r="K1803" t="s">
        <v>897</v>
      </c>
    </row>
    <row r="1804" spans="1:11" x14ac:dyDescent="0.25">
      <c r="A1804" s="7" t="s">
        <v>238</v>
      </c>
      <c r="B1804" s="8" t="s">
        <v>239</v>
      </c>
      <c r="C1804" s="4" t="str">
        <f>VLOOKUP(A1804,'Central Directory_LE Expanded'!A1804:'Central Directory_LE Expanded'!D:D,4,FALSE)</f>
        <v>1045 Main</v>
      </c>
      <c r="D1804" s="4" t="str">
        <f>VLOOKUP(A1804,'[1]Central Directory_LE Expanded'!A1804:'[1]Central Directory_LE Expanded'!E:E,5,FALSE)</f>
        <v>Corvallis</v>
      </c>
      <c r="E1804" s="4" t="str">
        <f>VLOOKUP(A1804,'[1]Central Directory_LE Expanded'!A1804:'[1]Central Directory_LE Expanded'!F:F,6,FALSE)</f>
        <v>MT</v>
      </c>
      <c r="F1804" s="4" t="str">
        <f>VLOOKUP(A1804,'[1]Central Directory_LE Expanded'!A1804:'[1]Central Directory_LE Expanded'!G:G,7,FALSE)</f>
        <v>59828</v>
      </c>
      <c r="G1804" s="4" t="str">
        <f t="shared" si="28"/>
        <v>1045 Main Corvallis,MT 59828</v>
      </c>
      <c r="H1804" s="9">
        <v>29695</v>
      </c>
      <c r="I1804" s="5">
        <v>44378</v>
      </c>
      <c r="J1804" s="6" t="s">
        <v>337</v>
      </c>
      <c r="K1804" t="s">
        <v>897</v>
      </c>
    </row>
    <row r="1805" spans="1:11" x14ac:dyDescent="0.25">
      <c r="A1805" s="7" t="s">
        <v>840</v>
      </c>
      <c r="B1805" s="8" t="s">
        <v>841</v>
      </c>
      <c r="C1805" s="4" t="str">
        <f>VLOOKUP(A1805,'Central Directory_LE Expanded'!A1805:'Central Directory_LE Expanded'!D:D,4,FALSE)</f>
        <v>300 Park Street</v>
      </c>
      <c r="D1805" s="4" t="str">
        <f>VLOOKUP(A1805,'[1]Central Directory_LE Expanded'!A1805:'[1]Central Directory_LE Expanded'!E:E,5,FALSE)</f>
        <v>Stevensville</v>
      </c>
      <c r="E1805" s="4" t="str">
        <f>VLOOKUP(A1805,'[1]Central Directory_LE Expanded'!A1805:'[1]Central Directory_LE Expanded'!F:F,6,FALSE)</f>
        <v>MT</v>
      </c>
      <c r="F1805" s="4" t="str">
        <f>VLOOKUP(A1805,'[1]Central Directory_LE Expanded'!A1805:'[1]Central Directory_LE Expanded'!G:G,7,FALSE)</f>
        <v>59870</v>
      </c>
      <c r="G1805" s="4" t="str">
        <f t="shared" si="28"/>
        <v>300 Park Street Stevensville,MT 59870</v>
      </c>
      <c r="H1805" s="9">
        <v>173143</v>
      </c>
      <c r="I1805" s="5">
        <v>44378</v>
      </c>
      <c r="J1805" s="6" t="s">
        <v>819</v>
      </c>
      <c r="K1805" t="s">
        <v>897</v>
      </c>
    </row>
    <row r="1806" spans="1:11" x14ac:dyDescent="0.25">
      <c r="A1806" s="7" t="s">
        <v>840</v>
      </c>
      <c r="B1806" s="8" t="s">
        <v>841</v>
      </c>
      <c r="C1806" s="4" t="str">
        <f>VLOOKUP(A1806,'Central Directory_LE Expanded'!A1806:'Central Directory_LE Expanded'!D:D,4,FALSE)</f>
        <v>300 Park Street</v>
      </c>
      <c r="D1806" s="4" t="str">
        <f>VLOOKUP(A1806,'[1]Central Directory_LE Expanded'!A1806:'[1]Central Directory_LE Expanded'!E:E,5,FALSE)</f>
        <v>Stevensville</v>
      </c>
      <c r="E1806" s="4" t="str">
        <f>VLOOKUP(A1806,'[1]Central Directory_LE Expanded'!A1806:'[1]Central Directory_LE Expanded'!F:F,6,FALSE)</f>
        <v>MT</v>
      </c>
      <c r="F1806" s="4" t="str">
        <f>VLOOKUP(A1806,'[1]Central Directory_LE Expanded'!A1806:'[1]Central Directory_LE Expanded'!G:G,7,FALSE)</f>
        <v>59870</v>
      </c>
      <c r="G1806" s="4" t="str">
        <f t="shared" si="28"/>
        <v>300 Park Street Stevensville,MT 59870</v>
      </c>
      <c r="H1806" s="9">
        <v>37271</v>
      </c>
      <c r="I1806" s="5">
        <v>44378</v>
      </c>
      <c r="J1806" s="6" t="s">
        <v>891</v>
      </c>
      <c r="K1806" t="s">
        <v>897</v>
      </c>
    </row>
    <row r="1807" spans="1:11" x14ac:dyDescent="0.25">
      <c r="A1807" s="7" t="s">
        <v>840</v>
      </c>
      <c r="B1807" s="8" t="s">
        <v>841</v>
      </c>
      <c r="C1807" s="4" t="str">
        <f>VLOOKUP(A1807,'Central Directory_LE Expanded'!A1807:'Central Directory_LE Expanded'!D:D,4,FALSE)</f>
        <v>300 Park Street</v>
      </c>
      <c r="D1807" s="4" t="str">
        <f>VLOOKUP(A1807,'[1]Central Directory_LE Expanded'!A1807:'[1]Central Directory_LE Expanded'!E:E,5,FALSE)</f>
        <v>Stevensville</v>
      </c>
      <c r="E1807" s="4" t="str">
        <f>VLOOKUP(A1807,'[1]Central Directory_LE Expanded'!A1807:'[1]Central Directory_LE Expanded'!F:F,6,FALSE)</f>
        <v>MT</v>
      </c>
      <c r="F1807" s="4" t="str">
        <f>VLOOKUP(A1807,'[1]Central Directory_LE Expanded'!A1807:'[1]Central Directory_LE Expanded'!G:G,7,FALSE)</f>
        <v>59870</v>
      </c>
      <c r="G1807" s="4" t="str">
        <f t="shared" si="28"/>
        <v>300 Park Street Stevensville,MT 59870</v>
      </c>
      <c r="H1807" s="9">
        <v>9097</v>
      </c>
      <c r="I1807" s="5">
        <v>44378</v>
      </c>
      <c r="J1807" s="6" t="s">
        <v>820</v>
      </c>
      <c r="K1807" t="s">
        <v>897</v>
      </c>
    </row>
    <row r="1808" spans="1:11" x14ac:dyDescent="0.25">
      <c r="A1808" s="7" t="s">
        <v>840</v>
      </c>
      <c r="B1808" s="8" t="s">
        <v>841</v>
      </c>
      <c r="C1808" s="4" t="str">
        <f>VLOOKUP(A1808,'Central Directory_LE Expanded'!A1808:'Central Directory_LE Expanded'!D:D,4,FALSE)</f>
        <v>300 Park Street</v>
      </c>
      <c r="D1808" s="4" t="str">
        <f>VLOOKUP(A1808,'[1]Central Directory_LE Expanded'!A1808:'[1]Central Directory_LE Expanded'!E:E,5,FALSE)</f>
        <v>Stevensville</v>
      </c>
      <c r="E1808" s="4" t="str">
        <f>VLOOKUP(A1808,'[1]Central Directory_LE Expanded'!A1808:'[1]Central Directory_LE Expanded'!F:F,6,FALSE)</f>
        <v>MT</v>
      </c>
      <c r="F1808" s="4" t="str">
        <f>VLOOKUP(A1808,'[1]Central Directory_LE Expanded'!A1808:'[1]Central Directory_LE Expanded'!G:G,7,FALSE)</f>
        <v>59870</v>
      </c>
      <c r="G1808" s="4" t="str">
        <f t="shared" si="28"/>
        <v>300 Park Street Stevensville,MT 59870</v>
      </c>
      <c r="H1808" s="9">
        <v>3742</v>
      </c>
      <c r="I1808" s="5">
        <v>44378</v>
      </c>
      <c r="J1808" s="6" t="s">
        <v>892</v>
      </c>
      <c r="K1808" t="s">
        <v>897</v>
      </c>
    </row>
    <row r="1809" spans="1:11" x14ac:dyDescent="0.25">
      <c r="A1809" s="7" t="s">
        <v>840</v>
      </c>
      <c r="B1809" s="8" t="s">
        <v>841</v>
      </c>
      <c r="C1809" s="4" t="str">
        <f>VLOOKUP(A1809,'Central Directory_LE Expanded'!A1809:'Central Directory_LE Expanded'!D:D,4,FALSE)</f>
        <v>300 Park Street</v>
      </c>
      <c r="D1809" s="4" t="str">
        <f>VLOOKUP(A1809,'[1]Central Directory_LE Expanded'!A1809:'[1]Central Directory_LE Expanded'!E:E,5,FALSE)</f>
        <v>Stevensville</v>
      </c>
      <c r="E1809" s="4" t="str">
        <f>VLOOKUP(A1809,'[1]Central Directory_LE Expanded'!A1809:'[1]Central Directory_LE Expanded'!F:F,6,FALSE)</f>
        <v>MT</v>
      </c>
      <c r="F1809" s="4" t="str">
        <f>VLOOKUP(A1809,'[1]Central Directory_LE Expanded'!A1809:'[1]Central Directory_LE Expanded'!G:G,7,FALSE)</f>
        <v>59870</v>
      </c>
      <c r="G1809" s="4" t="str">
        <f t="shared" si="28"/>
        <v>300 Park Street Stevensville,MT 59870</v>
      </c>
      <c r="H1809" s="9">
        <v>179243</v>
      </c>
      <c r="I1809" s="5">
        <v>44378</v>
      </c>
      <c r="J1809" s="6" t="s">
        <v>893</v>
      </c>
      <c r="K1809" t="s">
        <v>897</v>
      </c>
    </row>
    <row r="1810" spans="1:11" x14ac:dyDescent="0.25">
      <c r="A1810" s="7" t="s">
        <v>840</v>
      </c>
      <c r="B1810" s="8" t="s">
        <v>841</v>
      </c>
      <c r="C1810" s="4" t="str">
        <f>VLOOKUP(A1810,'Central Directory_LE Expanded'!A1810:'Central Directory_LE Expanded'!D:D,4,FALSE)</f>
        <v>300 Park Street</v>
      </c>
      <c r="D1810" s="4" t="str">
        <f>VLOOKUP(A1810,'[1]Central Directory_LE Expanded'!A1810:'[1]Central Directory_LE Expanded'!E:E,5,FALSE)</f>
        <v>Stevensville</v>
      </c>
      <c r="E1810" s="4" t="str">
        <f>VLOOKUP(A1810,'[1]Central Directory_LE Expanded'!A1810:'[1]Central Directory_LE Expanded'!F:F,6,FALSE)</f>
        <v>MT</v>
      </c>
      <c r="F1810" s="4" t="str">
        <f>VLOOKUP(A1810,'[1]Central Directory_LE Expanded'!A1810:'[1]Central Directory_LE Expanded'!G:G,7,FALSE)</f>
        <v>59870</v>
      </c>
      <c r="G1810" s="4" t="str">
        <f t="shared" si="28"/>
        <v>300 Park Street Stevensville,MT 59870</v>
      </c>
      <c r="H1810" s="9">
        <v>43847</v>
      </c>
      <c r="I1810" s="5">
        <v>44378</v>
      </c>
      <c r="J1810" s="6" t="s">
        <v>333</v>
      </c>
      <c r="K1810" t="s">
        <v>897</v>
      </c>
    </row>
    <row r="1811" spans="1:11" x14ac:dyDescent="0.25">
      <c r="A1811" s="7" t="s">
        <v>840</v>
      </c>
      <c r="B1811" s="8" t="s">
        <v>841</v>
      </c>
      <c r="C1811" s="4" t="str">
        <f>VLOOKUP(A1811,'Central Directory_LE Expanded'!A1811:'Central Directory_LE Expanded'!D:D,4,FALSE)</f>
        <v>300 Park Street</v>
      </c>
      <c r="D1811" s="4" t="str">
        <f>VLOOKUP(A1811,'[1]Central Directory_LE Expanded'!A1811:'[1]Central Directory_LE Expanded'!E:E,5,FALSE)</f>
        <v>Stevensville</v>
      </c>
      <c r="E1811" s="4" t="str">
        <f>VLOOKUP(A1811,'[1]Central Directory_LE Expanded'!A1811:'[1]Central Directory_LE Expanded'!F:F,6,FALSE)</f>
        <v>MT</v>
      </c>
      <c r="F1811" s="4" t="str">
        <f>VLOOKUP(A1811,'[1]Central Directory_LE Expanded'!A1811:'[1]Central Directory_LE Expanded'!G:G,7,FALSE)</f>
        <v>59870</v>
      </c>
      <c r="G1811" s="4" t="str">
        <f t="shared" si="28"/>
        <v>300 Park Street Stevensville,MT 59870</v>
      </c>
      <c r="H1811" s="9">
        <v>15699</v>
      </c>
      <c r="I1811" s="5">
        <v>44378</v>
      </c>
      <c r="J1811" s="6" t="s">
        <v>334</v>
      </c>
      <c r="K1811" t="s">
        <v>897</v>
      </c>
    </row>
    <row r="1812" spans="1:11" x14ac:dyDescent="0.25">
      <c r="A1812" s="7" t="s">
        <v>840</v>
      </c>
      <c r="B1812" s="8" t="s">
        <v>841</v>
      </c>
      <c r="C1812" s="4" t="str">
        <f>VLOOKUP(A1812,'Central Directory_LE Expanded'!A1812:'Central Directory_LE Expanded'!D:D,4,FALSE)</f>
        <v>300 Park Street</v>
      </c>
      <c r="D1812" s="4" t="str">
        <f>VLOOKUP(A1812,'[1]Central Directory_LE Expanded'!A1812:'[1]Central Directory_LE Expanded'!E:E,5,FALSE)</f>
        <v>Stevensville</v>
      </c>
      <c r="E1812" s="4" t="str">
        <f>VLOOKUP(A1812,'[1]Central Directory_LE Expanded'!A1812:'[1]Central Directory_LE Expanded'!F:F,6,FALSE)</f>
        <v>MT</v>
      </c>
      <c r="F1812" s="4" t="str">
        <f>VLOOKUP(A1812,'[1]Central Directory_LE Expanded'!A1812:'[1]Central Directory_LE Expanded'!G:G,7,FALSE)</f>
        <v>59870</v>
      </c>
      <c r="G1812" s="4" t="str">
        <f t="shared" si="28"/>
        <v>300 Park Street Stevensville,MT 59870</v>
      </c>
      <c r="H1812" s="9">
        <v>13669</v>
      </c>
      <c r="I1812" s="5">
        <v>44378</v>
      </c>
      <c r="J1812" s="6" t="s">
        <v>337</v>
      </c>
      <c r="K1812" t="s">
        <v>897</v>
      </c>
    </row>
    <row r="1813" spans="1:11" x14ac:dyDescent="0.25">
      <c r="A1813" s="7" t="s">
        <v>240</v>
      </c>
      <c r="B1813" s="8" t="s">
        <v>241</v>
      </c>
      <c r="C1813" s="4" t="str">
        <f>VLOOKUP(A1813,'Central Directory_LE Expanded'!A1813:'Central Directory_LE Expanded'!D:D,4,FALSE)</f>
        <v>300 Park Street</v>
      </c>
      <c r="D1813" s="4" t="str">
        <f>VLOOKUP(A1813,'[1]Central Directory_LE Expanded'!A1813:'[1]Central Directory_LE Expanded'!E:E,5,FALSE)</f>
        <v>Stevensville</v>
      </c>
      <c r="E1813" s="4" t="str">
        <f>VLOOKUP(A1813,'[1]Central Directory_LE Expanded'!A1813:'[1]Central Directory_LE Expanded'!F:F,6,FALSE)</f>
        <v>MT</v>
      </c>
      <c r="F1813" s="4" t="str">
        <f>VLOOKUP(A1813,'[1]Central Directory_LE Expanded'!A1813:'[1]Central Directory_LE Expanded'!G:G,7,FALSE)</f>
        <v>59870</v>
      </c>
      <c r="G1813" s="4" t="str">
        <f t="shared" si="28"/>
        <v>300 Park Street Stevensville,MT 59870</v>
      </c>
      <c r="H1813" s="9">
        <v>25847</v>
      </c>
      <c r="I1813" s="5">
        <v>44378</v>
      </c>
      <c r="J1813" s="6" t="s">
        <v>69</v>
      </c>
      <c r="K1813" t="s">
        <v>897</v>
      </c>
    </row>
    <row r="1814" spans="1:11" x14ac:dyDescent="0.25">
      <c r="A1814" s="7" t="s">
        <v>240</v>
      </c>
      <c r="B1814" s="8" t="s">
        <v>241</v>
      </c>
      <c r="C1814" s="4" t="str">
        <f>VLOOKUP(A1814,'Central Directory_LE Expanded'!A1814:'Central Directory_LE Expanded'!D:D,4,FALSE)</f>
        <v>300 Park Street</v>
      </c>
      <c r="D1814" s="4" t="str">
        <f>VLOOKUP(A1814,'[1]Central Directory_LE Expanded'!A1814:'[1]Central Directory_LE Expanded'!E:E,5,FALSE)</f>
        <v>Stevensville</v>
      </c>
      <c r="E1814" s="4" t="str">
        <f>VLOOKUP(A1814,'[1]Central Directory_LE Expanded'!A1814:'[1]Central Directory_LE Expanded'!F:F,6,FALSE)</f>
        <v>MT</v>
      </c>
      <c r="F1814" s="4" t="str">
        <f>VLOOKUP(A1814,'[1]Central Directory_LE Expanded'!A1814:'[1]Central Directory_LE Expanded'!G:G,7,FALSE)</f>
        <v>59870</v>
      </c>
      <c r="G1814" s="4" t="str">
        <f t="shared" si="28"/>
        <v>300 Park Street Stevensville,MT 59870</v>
      </c>
      <c r="H1814" s="9">
        <v>95381</v>
      </c>
      <c r="I1814" s="5">
        <v>44378</v>
      </c>
      <c r="J1814" s="6" t="s">
        <v>819</v>
      </c>
      <c r="K1814" t="s">
        <v>897</v>
      </c>
    </row>
    <row r="1815" spans="1:11" x14ac:dyDescent="0.25">
      <c r="A1815" s="7" t="s">
        <v>240</v>
      </c>
      <c r="B1815" s="8" t="s">
        <v>241</v>
      </c>
      <c r="C1815" s="4" t="str">
        <f>VLOOKUP(A1815,'Central Directory_LE Expanded'!A1815:'Central Directory_LE Expanded'!D:D,4,FALSE)</f>
        <v>300 Park Street</v>
      </c>
      <c r="D1815" s="4" t="str">
        <f>VLOOKUP(A1815,'[1]Central Directory_LE Expanded'!A1815:'[1]Central Directory_LE Expanded'!E:E,5,FALSE)</f>
        <v>Stevensville</v>
      </c>
      <c r="E1815" s="4" t="str">
        <f>VLOOKUP(A1815,'[1]Central Directory_LE Expanded'!A1815:'[1]Central Directory_LE Expanded'!F:F,6,FALSE)</f>
        <v>MT</v>
      </c>
      <c r="F1815" s="4" t="str">
        <f>VLOOKUP(A1815,'[1]Central Directory_LE Expanded'!A1815:'[1]Central Directory_LE Expanded'!G:G,7,FALSE)</f>
        <v>59870</v>
      </c>
      <c r="G1815" s="4" t="str">
        <f t="shared" si="28"/>
        <v>300 Park Street Stevensville,MT 59870</v>
      </c>
      <c r="H1815" s="9">
        <v>20774</v>
      </c>
      <c r="I1815" s="5">
        <v>44378</v>
      </c>
      <c r="J1815" s="6" t="s">
        <v>891</v>
      </c>
      <c r="K1815" t="s">
        <v>897</v>
      </c>
    </row>
    <row r="1816" spans="1:11" x14ac:dyDescent="0.25">
      <c r="A1816" s="7" t="s">
        <v>240</v>
      </c>
      <c r="B1816" s="8" t="s">
        <v>241</v>
      </c>
      <c r="C1816" s="4" t="str">
        <f>VLOOKUP(A1816,'Central Directory_LE Expanded'!A1816:'Central Directory_LE Expanded'!D:D,4,FALSE)</f>
        <v>300 Park Street</v>
      </c>
      <c r="D1816" s="4" t="str">
        <f>VLOOKUP(A1816,'[1]Central Directory_LE Expanded'!A1816:'[1]Central Directory_LE Expanded'!E:E,5,FALSE)</f>
        <v>Stevensville</v>
      </c>
      <c r="E1816" s="4" t="str">
        <f>VLOOKUP(A1816,'[1]Central Directory_LE Expanded'!A1816:'[1]Central Directory_LE Expanded'!F:F,6,FALSE)</f>
        <v>MT</v>
      </c>
      <c r="F1816" s="4" t="str">
        <f>VLOOKUP(A1816,'[1]Central Directory_LE Expanded'!A1816:'[1]Central Directory_LE Expanded'!G:G,7,FALSE)</f>
        <v>59870</v>
      </c>
      <c r="G1816" s="4" t="str">
        <f t="shared" si="28"/>
        <v>300 Park Street Stevensville,MT 59870</v>
      </c>
      <c r="H1816" s="9">
        <v>62832</v>
      </c>
      <c r="I1816" s="5">
        <v>44378</v>
      </c>
      <c r="J1816" s="6" t="s">
        <v>893</v>
      </c>
      <c r="K1816" t="s">
        <v>897</v>
      </c>
    </row>
    <row r="1817" spans="1:11" x14ac:dyDescent="0.25">
      <c r="A1817" s="7" t="s">
        <v>240</v>
      </c>
      <c r="B1817" s="8" t="s">
        <v>241</v>
      </c>
      <c r="C1817" s="4" t="str">
        <f>VLOOKUP(A1817,'Central Directory_LE Expanded'!A1817:'Central Directory_LE Expanded'!D:D,4,FALSE)</f>
        <v>300 Park Street</v>
      </c>
      <c r="D1817" s="4" t="str">
        <f>VLOOKUP(A1817,'[1]Central Directory_LE Expanded'!A1817:'[1]Central Directory_LE Expanded'!E:E,5,FALSE)</f>
        <v>Stevensville</v>
      </c>
      <c r="E1817" s="4" t="str">
        <f>VLOOKUP(A1817,'[1]Central Directory_LE Expanded'!A1817:'[1]Central Directory_LE Expanded'!F:F,6,FALSE)</f>
        <v>MT</v>
      </c>
      <c r="F1817" s="4" t="str">
        <f>VLOOKUP(A1817,'[1]Central Directory_LE Expanded'!A1817:'[1]Central Directory_LE Expanded'!G:G,7,FALSE)</f>
        <v>59870</v>
      </c>
      <c r="G1817" s="4" t="str">
        <f t="shared" si="28"/>
        <v>300 Park Street Stevensville,MT 59870</v>
      </c>
      <c r="H1817" s="9">
        <v>20379</v>
      </c>
      <c r="I1817" s="5">
        <v>44378</v>
      </c>
      <c r="J1817" s="6" t="s">
        <v>333</v>
      </c>
      <c r="K1817" t="s">
        <v>897</v>
      </c>
    </row>
    <row r="1818" spans="1:11" x14ac:dyDescent="0.25">
      <c r="A1818" s="7" t="s">
        <v>240</v>
      </c>
      <c r="B1818" s="8" t="s">
        <v>241</v>
      </c>
      <c r="C1818" s="4" t="str">
        <f>VLOOKUP(A1818,'Central Directory_LE Expanded'!A1818:'Central Directory_LE Expanded'!D:D,4,FALSE)</f>
        <v>300 Park Street</v>
      </c>
      <c r="D1818" s="4" t="str">
        <f>VLOOKUP(A1818,'[1]Central Directory_LE Expanded'!A1818:'[1]Central Directory_LE Expanded'!E:E,5,FALSE)</f>
        <v>Stevensville</v>
      </c>
      <c r="E1818" s="4" t="str">
        <f>VLOOKUP(A1818,'[1]Central Directory_LE Expanded'!A1818:'[1]Central Directory_LE Expanded'!F:F,6,FALSE)</f>
        <v>MT</v>
      </c>
      <c r="F1818" s="4" t="str">
        <f>VLOOKUP(A1818,'[1]Central Directory_LE Expanded'!A1818:'[1]Central Directory_LE Expanded'!G:G,7,FALSE)</f>
        <v>59870</v>
      </c>
      <c r="G1818" s="4" t="str">
        <f t="shared" si="28"/>
        <v>300 Park Street Stevensville,MT 59870</v>
      </c>
      <c r="H1818" s="9">
        <v>10000</v>
      </c>
      <c r="I1818" s="5">
        <v>44378</v>
      </c>
      <c r="J1818" s="6" t="s">
        <v>334</v>
      </c>
      <c r="K1818" t="s">
        <v>897</v>
      </c>
    </row>
    <row r="1819" spans="1:11" x14ac:dyDescent="0.25">
      <c r="A1819" s="7" t="s">
        <v>242</v>
      </c>
      <c r="B1819" s="8" t="s">
        <v>243</v>
      </c>
      <c r="C1819" s="4" t="str">
        <f>VLOOKUP(A1819,'Central Directory_LE Expanded'!A1819:'Central Directory_LE Expanded'!D:D,4,FALSE)</f>
        <v>217 Daly Avenue</v>
      </c>
      <c r="D1819" s="4" t="str">
        <f>VLOOKUP(A1819,'[1]Central Directory_LE Expanded'!A1819:'[1]Central Directory_LE Expanded'!E:E,5,FALSE)</f>
        <v>Hamilton</v>
      </c>
      <c r="E1819" s="4" t="str">
        <f>VLOOKUP(A1819,'[1]Central Directory_LE Expanded'!A1819:'[1]Central Directory_LE Expanded'!F:F,6,FALSE)</f>
        <v>MT</v>
      </c>
      <c r="F1819" s="4" t="str">
        <f>VLOOKUP(A1819,'[1]Central Directory_LE Expanded'!A1819:'[1]Central Directory_LE Expanded'!G:G,7,FALSE)</f>
        <v>59840</v>
      </c>
      <c r="G1819" s="4" t="str">
        <f t="shared" si="28"/>
        <v>217 Daly Avenue Hamilton,MT 59840</v>
      </c>
      <c r="H1819" s="9">
        <v>38646</v>
      </c>
      <c r="I1819" s="5">
        <v>44378</v>
      </c>
      <c r="J1819" s="6" t="s">
        <v>69</v>
      </c>
      <c r="K1819" t="s">
        <v>897</v>
      </c>
    </row>
    <row r="1820" spans="1:11" x14ac:dyDescent="0.25">
      <c r="A1820" s="7" t="s">
        <v>242</v>
      </c>
      <c r="B1820" s="8" t="s">
        <v>243</v>
      </c>
      <c r="C1820" s="4" t="str">
        <f>VLOOKUP(A1820,'Central Directory_LE Expanded'!A1820:'Central Directory_LE Expanded'!D:D,4,FALSE)</f>
        <v>217 Daly Avenue</v>
      </c>
      <c r="D1820" s="4" t="str">
        <f>VLOOKUP(A1820,'[1]Central Directory_LE Expanded'!A1820:'[1]Central Directory_LE Expanded'!E:E,5,FALSE)</f>
        <v>Hamilton</v>
      </c>
      <c r="E1820" s="4" t="str">
        <f>VLOOKUP(A1820,'[1]Central Directory_LE Expanded'!A1820:'[1]Central Directory_LE Expanded'!F:F,6,FALSE)</f>
        <v>MT</v>
      </c>
      <c r="F1820" s="4" t="str">
        <f>VLOOKUP(A1820,'[1]Central Directory_LE Expanded'!A1820:'[1]Central Directory_LE Expanded'!G:G,7,FALSE)</f>
        <v>59840</v>
      </c>
      <c r="G1820" s="4" t="str">
        <f t="shared" si="28"/>
        <v>217 Daly Avenue Hamilton,MT 59840</v>
      </c>
      <c r="H1820" s="9">
        <v>12416</v>
      </c>
      <c r="I1820" s="5">
        <v>44378</v>
      </c>
      <c r="J1820" s="6" t="s">
        <v>894</v>
      </c>
      <c r="K1820" t="s">
        <v>897</v>
      </c>
    </row>
    <row r="1821" spans="1:11" x14ac:dyDescent="0.25">
      <c r="A1821" s="7" t="s">
        <v>242</v>
      </c>
      <c r="B1821" s="8" t="s">
        <v>243</v>
      </c>
      <c r="C1821" s="4" t="str">
        <f>VLOOKUP(A1821,'Central Directory_LE Expanded'!A1821:'Central Directory_LE Expanded'!D:D,4,FALSE)</f>
        <v>217 Daly Avenue</v>
      </c>
      <c r="D1821" s="4" t="str">
        <f>VLOOKUP(A1821,'[1]Central Directory_LE Expanded'!A1821:'[1]Central Directory_LE Expanded'!E:E,5,FALSE)</f>
        <v>Hamilton</v>
      </c>
      <c r="E1821" s="4" t="str">
        <f>VLOOKUP(A1821,'[1]Central Directory_LE Expanded'!A1821:'[1]Central Directory_LE Expanded'!F:F,6,FALSE)</f>
        <v>MT</v>
      </c>
      <c r="F1821" s="4" t="str">
        <f>VLOOKUP(A1821,'[1]Central Directory_LE Expanded'!A1821:'[1]Central Directory_LE Expanded'!G:G,7,FALSE)</f>
        <v>59840</v>
      </c>
      <c r="G1821" s="4" t="str">
        <f t="shared" si="28"/>
        <v>217 Daly Avenue Hamilton,MT 59840</v>
      </c>
      <c r="H1821" s="9">
        <v>399435</v>
      </c>
      <c r="I1821" s="5">
        <v>44378</v>
      </c>
      <c r="J1821" s="6" t="s">
        <v>819</v>
      </c>
      <c r="K1821" t="s">
        <v>897</v>
      </c>
    </row>
    <row r="1822" spans="1:11" x14ac:dyDescent="0.25">
      <c r="A1822" s="7" t="s">
        <v>242</v>
      </c>
      <c r="B1822" s="8" t="s">
        <v>243</v>
      </c>
      <c r="C1822" s="4" t="str">
        <f>VLOOKUP(A1822,'Central Directory_LE Expanded'!A1822:'Central Directory_LE Expanded'!D:D,4,FALSE)</f>
        <v>217 Daly Avenue</v>
      </c>
      <c r="D1822" s="4" t="str">
        <f>VLOOKUP(A1822,'[1]Central Directory_LE Expanded'!A1822:'[1]Central Directory_LE Expanded'!E:E,5,FALSE)</f>
        <v>Hamilton</v>
      </c>
      <c r="E1822" s="4" t="str">
        <f>VLOOKUP(A1822,'[1]Central Directory_LE Expanded'!A1822:'[1]Central Directory_LE Expanded'!F:F,6,FALSE)</f>
        <v>MT</v>
      </c>
      <c r="F1822" s="4" t="str">
        <f>VLOOKUP(A1822,'[1]Central Directory_LE Expanded'!A1822:'[1]Central Directory_LE Expanded'!G:G,7,FALSE)</f>
        <v>59840</v>
      </c>
      <c r="G1822" s="4" t="str">
        <f t="shared" si="28"/>
        <v>217 Daly Avenue Hamilton,MT 59840</v>
      </c>
      <c r="H1822" s="9">
        <v>95588</v>
      </c>
      <c r="I1822" s="5">
        <v>44378</v>
      </c>
      <c r="J1822" s="6" t="s">
        <v>891</v>
      </c>
      <c r="K1822" t="s">
        <v>897</v>
      </c>
    </row>
    <row r="1823" spans="1:11" x14ac:dyDescent="0.25">
      <c r="A1823" s="7" t="s">
        <v>242</v>
      </c>
      <c r="B1823" s="8" t="s">
        <v>243</v>
      </c>
      <c r="C1823" s="4" t="str">
        <f>VLOOKUP(A1823,'Central Directory_LE Expanded'!A1823:'Central Directory_LE Expanded'!D:D,4,FALSE)</f>
        <v>217 Daly Avenue</v>
      </c>
      <c r="D1823" s="4" t="str">
        <f>VLOOKUP(A1823,'[1]Central Directory_LE Expanded'!A1823:'[1]Central Directory_LE Expanded'!E:E,5,FALSE)</f>
        <v>Hamilton</v>
      </c>
      <c r="E1823" s="4" t="str">
        <f>VLOOKUP(A1823,'[1]Central Directory_LE Expanded'!A1823:'[1]Central Directory_LE Expanded'!F:F,6,FALSE)</f>
        <v>MT</v>
      </c>
      <c r="F1823" s="4" t="str">
        <f>VLOOKUP(A1823,'[1]Central Directory_LE Expanded'!A1823:'[1]Central Directory_LE Expanded'!G:G,7,FALSE)</f>
        <v>59840</v>
      </c>
      <c r="G1823" s="4" t="str">
        <f t="shared" si="28"/>
        <v>217 Daly Avenue Hamilton,MT 59840</v>
      </c>
      <c r="H1823" s="9">
        <v>15587</v>
      </c>
      <c r="I1823" s="5">
        <v>44378</v>
      </c>
      <c r="J1823" s="6" t="s">
        <v>820</v>
      </c>
      <c r="K1823" t="s">
        <v>897</v>
      </c>
    </row>
    <row r="1824" spans="1:11" x14ac:dyDescent="0.25">
      <c r="A1824" s="7" t="s">
        <v>242</v>
      </c>
      <c r="B1824" s="8" t="s">
        <v>243</v>
      </c>
      <c r="C1824" s="4" t="str">
        <f>VLOOKUP(A1824,'Central Directory_LE Expanded'!A1824:'Central Directory_LE Expanded'!D:D,4,FALSE)</f>
        <v>217 Daly Avenue</v>
      </c>
      <c r="D1824" s="4" t="str">
        <f>VLOOKUP(A1824,'[1]Central Directory_LE Expanded'!A1824:'[1]Central Directory_LE Expanded'!E:E,5,FALSE)</f>
        <v>Hamilton</v>
      </c>
      <c r="E1824" s="4" t="str">
        <f>VLOOKUP(A1824,'[1]Central Directory_LE Expanded'!A1824:'[1]Central Directory_LE Expanded'!F:F,6,FALSE)</f>
        <v>MT</v>
      </c>
      <c r="F1824" s="4" t="str">
        <f>VLOOKUP(A1824,'[1]Central Directory_LE Expanded'!A1824:'[1]Central Directory_LE Expanded'!G:G,7,FALSE)</f>
        <v>59840</v>
      </c>
      <c r="G1824" s="4" t="str">
        <f t="shared" si="28"/>
        <v>217 Daly Avenue Hamilton,MT 59840</v>
      </c>
      <c r="H1824" s="9">
        <v>9601</v>
      </c>
      <c r="I1824" s="5">
        <v>44378</v>
      </c>
      <c r="J1824" s="6" t="s">
        <v>892</v>
      </c>
      <c r="K1824" t="s">
        <v>897</v>
      </c>
    </row>
    <row r="1825" spans="1:11" x14ac:dyDescent="0.25">
      <c r="A1825" s="7" t="s">
        <v>242</v>
      </c>
      <c r="B1825" s="8" t="s">
        <v>243</v>
      </c>
      <c r="C1825" s="4" t="str">
        <f>VLOOKUP(A1825,'Central Directory_LE Expanded'!A1825:'Central Directory_LE Expanded'!D:D,4,FALSE)</f>
        <v>217 Daly Avenue</v>
      </c>
      <c r="D1825" s="4" t="str">
        <f>VLOOKUP(A1825,'[1]Central Directory_LE Expanded'!A1825:'[1]Central Directory_LE Expanded'!E:E,5,FALSE)</f>
        <v>Hamilton</v>
      </c>
      <c r="E1825" s="4" t="str">
        <f>VLOOKUP(A1825,'[1]Central Directory_LE Expanded'!A1825:'[1]Central Directory_LE Expanded'!F:F,6,FALSE)</f>
        <v>MT</v>
      </c>
      <c r="F1825" s="4" t="str">
        <f>VLOOKUP(A1825,'[1]Central Directory_LE Expanded'!A1825:'[1]Central Directory_LE Expanded'!G:G,7,FALSE)</f>
        <v>59840</v>
      </c>
      <c r="G1825" s="4" t="str">
        <f t="shared" si="28"/>
        <v>217 Daly Avenue Hamilton,MT 59840</v>
      </c>
      <c r="H1825" s="9">
        <v>450592</v>
      </c>
      <c r="I1825" s="5">
        <v>44378</v>
      </c>
      <c r="J1825" s="6" t="s">
        <v>893</v>
      </c>
      <c r="K1825" t="s">
        <v>897</v>
      </c>
    </row>
    <row r="1826" spans="1:11" x14ac:dyDescent="0.25">
      <c r="A1826" s="7" t="s">
        <v>242</v>
      </c>
      <c r="B1826" s="8" t="s">
        <v>243</v>
      </c>
      <c r="C1826" s="4" t="str">
        <f>VLOOKUP(A1826,'Central Directory_LE Expanded'!A1826:'Central Directory_LE Expanded'!D:D,4,FALSE)</f>
        <v>217 Daly Avenue</v>
      </c>
      <c r="D1826" s="4" t="str">
        <f>VLOOKUP(A1826,'[1]Central Directory_LE Expanded'!A1826:'[1]Central Directory_LE Expanded'!E:E,5,FALSE)</f>
        <v>Hamilton</v>
      </c>
      <c r="E1826" s="4" t="str">
        <f>VLOOKUP(A1826,'[1]Central Directory_LE Expanded'!A1826:'[1]Central Directory_LE Expanded'!F:F,6,FALSE)</f>
        <v>MT</v>
      </c>
      <c r="F1826" s="4" t="str">
        <f>VLOOKUP(A1826,'[1]Central Directory_LE Expanded'!A1826:'[1]Central Directory_LE Expanded'!G:G,7,FALSE)</f>
        <v>59840</v>
      </c>
      <c r="G1826" s="4" t="str">
        <f t="shared" si="28"/>
        <v>217 Daly Avenue Hamilton,MT 59840</v>
      </c>
      <c r="H1826" s="9">
        <v>125279</v>
      </c>
      <c r="I1826" s="5">
        <v>44378</v>
      </c>
      <c r="J1826" s="6" t="s">
        <v>333</v>
      </c>
      <c r="K1826" t="s">
        <v>897</v>
      </c>
    </row>
    <row r="1827" spans="1:11" x14ac:dyDescent="0.25">
      <c r="A1827" s="7" t="s">
        <v>242</v>
      </c>
      <c r="B1827" s="8" t="s">
        <v>243</v>
      </c>
      <c r="C1827" s="4" t="str">
        <f>VLOOKUP(A1827,'Central Directory_LE Expanded'!A1827:'Central Directory_LE Expanded'!D:D,4,FALSE)</f>
        <v>217 Daly Avenue</v>
      </c>
      <c r="D1827" s="4" t="str">
        <f>VLOOKUP(A1827,'[1]Central Directory_LE Expanded'!A1827:'[1]Central Directory_LE Expanded'!E:E,5,FALSE)</f>
        <v>Hamilton</v>
      </c>
      <c r="E1827" s="4" t="str">
        <f>VLOOKUP(A1827,'[1]Central Directory_LE Expanded'!A1827:'[1]Central Directory_LE Expanded'!F:F,6,FALSE)</f>
        <v>MT</v>
      </c>
      <c r="F1827" s="4" t="str">
        <f>VLOOKUP(A1827,'[1]Central Directory_LE Expanded'!A1827:'[1]Central Directory_LE Expanded'!G:G,7,FALSE)</f>
        <v>59840</v>
      </c>
      <c r="G1827" s="4" t="str">
        <f t="shared" si="28"/>
        <v>217 Daly Avenue Hamilton,MT 59840</v>
      </c>
      <c r="H1827" s="9">
        <v>35946</v>
      </c>
      <c r="I1827" s="5">
        <v>44378</v>
      </c>
      <c r="J1827" s="6" t="s">
        <v>334</v>
      </c>
      <c r="K1827" t="s">
        <v>897</v>
      </c>
    </row>
    <row r="1828" spans="1:11" x14ac:dyDescent="0.25">
      <c r="A1828" s="7" t="s">
        <v>242</v>
      </c>
      <c r="B1828" s="8" t="s">
        <v>243</v>
      </c>
      <c r="C1828" s="4" t="str">
        <f>VLOOKUP(A1828,'Central Directory_LE Expanded'!A1828:'Central Directory_LE Expanded'!D:D,4,FALSE)</f>
        <v>217 Daly Avenue</v>
      </c>
      <c r="D1828" s="4" t="str">
        <f>VLOOKUP(A1828,'[1]Central Directory_LE Expanded'!A1828:'[1]Central Directory_LE Expanded'!E:E,5,FALSE)</f>
        <v>Hamilton</v>
      </c>
      <c r="E1828" s="4" t="str">
        <f>VLOOKUP(A1828,'[1]Central Directory_LE Expanded'!A1828:'[1]Central Directory_LE Expanded'!F:F,6,FALSE)</f>
        <v>MT</v>
      </c>
      <c r="F1828" s="4" t="str">
        <f>VLOOKUP(A1828,'[1]Central Directory_LE Expanded'!A1828:'[1]Central Directory_LE Expanded'!G:G,7,FALSE)</f>
        <v>59840</v>
      </c>
      <c r="G1828" s="4" t="str">
        <f t="shared" si="28"/>
        <v>217 Daly Avenue Hamilton,MT 59840</v>
      </c>
      <c r="H1828" s="9">
        <v>30267</v>
      </c>
      <c r="I1828" s="5">
        <v>44378</v>
      </c>
      <c r="J1828" s="6" t="s">
        <v>337</v>
      </c>
      <c r="K1828" t="s">
        <v>897</v>
      </c>
    </row>
    <row r="1829" spans="1:11" x14ac:dyDescent="0.25">
      <c r="A1829" s="7" t="s">
        <v>244</v>
      </c>
      <c r="B1829" s="8" t="s">
        <v>245</v>
      </c>
      <c r="C1829" s="4" t="str">
        <f>VLOOKUP(A1829,'Central Directory_LE Expanded'!A1829:'Central Directory_LE Expanded'!D:D,4,FALSE)</f>
        <v>425 4th Avenue</v>
      </c>
      <c r="D1829" s="4" t="str">
        <f>VLOOKUP(A1829,'[1]Central Directory_LE Expanded'!A1829:'[1]Central Directory_LE Expanded'!E:E,5,FALSE)</f>
        <v>Victor</v>
      </c>
      <c r="E1829" s="4" t="str">
        <f>VLOOKUP(A1829,'[1]Central Directory_LE Expanded'!A1829:'[1]Central Directory_LE Expanded'!F:F,6,FALSE)</f>
        <v>MT</v>
      </c>
      <c r="F1829" s="4" t="str">
        <f>VLOOKUP(A1829,'[1]Central Directory_LE Expanded'!A1829:'[1]Central Directory_LE Expanded'!G:G,7,FALSE)</f>
        <v>59875</v>
      </c>
      <c r="G1829" s="4" t="str">
        <f t="shared" si="28"/>
        <v>425 4th Avenue Victor,MT 59875</v>
      </c>
      <c r="H1829" s="9">
        <v>8419</v>
      </c>
      <c r="I1829" s="5">
        <v>44378</v>
      </c>
      <c r="J1829" s="6" t="s">
        <v>69</v>
      </c>
      <c r="K1829" t="s">
        <v>897</v>
      </c>
    </row>
    <row r="1830" spans="1:11" x14ac:dyDescent="0.25">
      <c r="A1830" s="7" t="s">
        <v>244</v>
      </c>
      <c r="B1830" s="8" t="s">
        <v>245</v>
      </c>
      <c r="C1830" s="4" t="str">
        <f>VLOOKUP(A1830,'Central Directory_LE Expanded'!A1830:'Central Directory_LE Expanded'!D:D,4,FALSE)</f>
        <v>425 4th Avenue</v>
      </c>
      <c r="D1830" s="4" t="str">
        <f>VLOOKUP(A1830,'[1]Central Directory_LE Expanded'!A1830:'[1]Central Directory_LE Expanded'!E:E,5,FALSE)</f>
        <v>Victor</v>
      </c>
      <c r="E1830" s="4" t="str">
        <f>VLOOKUP(A1830,'[1]Central Directory_LE Expanded'!A1830:'[1]Central Directory_LE Expanded'!F:F,6,FALSE)</f>
        <v>MT</v>
      </c>
      <c r="F1830" s="4" t="str">
        <f>VLOOKUP(A1830,'[1]Central Directory_LE Expanded'!A1830:'[1]Central Directory_LE Expanded'!G:G,7,FALSE)</f>
        <v>59875</v>
      </c>
      <c r="G1830" s="4" t="str">
        <f t="shared" si="28"/>
        <v>425 4th Avenue Victor,MT 59875</v>
      </c>
      <c r="H1830" s="9">
        <v>77055</v>
      </c>
      <c r="I1830" s="5">
        <v>44378</v>
      </c>
      <c r="J1830" s="6" t="s">
        <v>819</v>
      </c>
      <c r="K1830" t="s">
        <v>897</v>
      </c>
    </row>
    <row r="1831" spans="1:11" x14ac:dyDescent="0.25">
      <c r="A1831" s="7" t="s">
        <v>244</v>
      </c>
      <c r="B1831" s="8" t="s">
        <v>245</v>
      </c>
      <c r="C1831" s="4" t="str">
        <f>VLOOKUP(A1831,'Central Directory_LE Expanded'!A1831:'Central Directory_LE Expanded'!D:D,4,FALSE)</f>
        <v>425 4th Avenue</v>
      </c>
      <c r="D1831" s="4" t="str">
        <f>VLOOKUP(A1831,'[1]Central Directory_LE Expanded'!A1831:'[1]Central Directory_LE Expanded'!E:E,5,FALSE)</f>
        <v>Victor</v>
      </c>
      <c r="E1831" s="4" t="str">
        <f>VLOOKUP(A1831,'[1]Central Directory_LE Expanded'!A1831:'[1]Central Directory_LE Expanded'!F:F,6,FALSE)</f>
        <v>MT</v>
      </c>
      <c r="F1831" s="4" t="str">
        <f>VLOOKUP(A1831,'[1]Central Directory_LE Expanded'!A1831:'[1]Central Directory_LE Expanded'!G:G,7,FALSE)</f>
        <v>59875</v>
      </c>
      <c r="G1831" s="4" t="str">
        <f t="shared" si="28"/>
        <v>425 4th Avenue Victor,MT 59875</v>
      </c>
      <c r="H1831" s="9">
        <v>15776</v>
      </c>
      <c r="I1831" s="5">
        <v>44378</v>
      </c>
      <c r="J1831" s="6" t="s">
        <v>891</v>
      </c>
      <c r="K1831" t="s">
        <v>897</v>
      </c>
    </row>
    <row r="1832" spans="1:11" x14ac:dyDescent="0.25">
      <c r="A1832" s="7" t="s">
        <v>244</v>
      </c>
      <c r="B1832" s="8" t="s">
        <v>245</v>
      </c>
      <c r="C1832" s="4" t="str">
        <f>VLOOKUP(A1832,'Central Directory_LE Expanded'!A1832:'Central Directory_LE Expanded'!D:D,4,FALSE)</f>
        <v>425 4th Avenue</v>
      </c>
      <c r="D1832" s="4" t="str">
        <f>VLOOKUP(A1832,'[1]Central Directory_LE Expanded'!A1832:'[1]Central Directory_LE Expanded'!E:E,5,FALSE)</f>
        <v>Victor</v>
      </c>
      <c r="E1832" s="4" t="str">
        <f>VLOOKUP(A1832,'[1]Central Directory_LE Expanded'!A1832:'[1]Central Directory_LE Expanded'!F:F,6,FALSE)</f>
        <v>MT</v>
      </c>
      <c r="F1832" s="4" t="str">
        <f>VLOOKUP(A1832,'[1]Central Directory_LE Expanded'!A1832:'[1]Central Directory_LE Expanded'!G:G,7,FALSE)</f>
        <v>59875</v>
      </c>
      <c r="G1832" s="4" t="str">
        <f t="shared" si="28"/>
        <v>425 4th Avenue Victor,MT 59875</v>
      </c>
      <c r="H1832" s="9">
        <v>1934</v>
      </c>
      <c r="I1832" s="5">
        <v>44378</v>
      </c>
      <c r="J1832" s="6" t="s">
        <v>820</v>
      </c>
      <c r="K1832" t="s">
        <v>897</v>
      </c>
    </row>
    <row r="1833" spans="1:11" x14ac:dyDescent="0.25">
      <c r="A1833" s="7" t="s">
        <v>244</v>
      </c>
      <c r="B1833" s="8" t="s">
        <v>245</v>
      </c>
      <c r="C1833" s="4" t="str">
        <f>VLOOKUP(A1833,'Central Directory_LE Expanded'!A1833:'Central Directory_LE Expanded'!D:D,4,FALSE)</f>
        <v>425 4th Avenue</v>
      </c>
      <c r="D1833" s="4" t="str">
        <f>VLOOKUP(A1833,'[1]Central Directory_LE Expanded'!A1833:'[1]Central Directory_LE Expanded'!E:E,5,FALSE)</f>
        <v>Victor</v>
      </c>
      <c r="E1833" s="4" t="str">
        <f>VLOOKUP(A1833,'[1]Central Directory_LE Expanded'!A1833:'[1]Central Directory_LE Expanded'!F:F,6,FALSE)</f>
        <v>MT</v>
      </c>
      <c r="F1833" s="4" t="str">
        <f>VLOOKUP(A1833,'[1]Central Directory_LE Expanded'!A1833:'[1]Central Directory_LE Expanded'!G:G,7,FALSE)</f>
        <v>59875</v>
      </c>
      <c r="G1833" s="4" t="str">
        <f t="shared" si="28"/>
        <v>425 4th Avenue Victor,MT 59875</v>
      </c>
      <c r="H1833" s="9">
        <v>1585</v>
      </c>
      <c r="I1833" s="5">
        <v>44378</v>
      </c>
      <c r="J1833" s="6" t="s">
        <v>892</v>
      </c>
      <c r="K1833" t="s">
        <v>897</v>
      </c>
    </row>
    <row r="1834" spans="1:11" x14ac:dyDescent="0.25">
      <c r="A1834" s="7" t="s">
        <v>244</v>
      </c>
      <c r="B1834" s="8" t="s">
        <v>245</v>
      </c>
      <c r="C1834" s="4" t="str">
        <f>VLOOKUP(A1834,'Central Directory_LE Expanded'!A1834:'Central Directory_LE Expanded'!D:D,4,FALSE)</f>
        <v>425 4th Avenue</v>
      </c>
      <c r="D1834" s="4" t="str">
        <f>VLOOKUP(A1834,'[1]Central Directory_LE Expanded'!A1834:'[1]Central Directory_LE Expanded'!E:E,5,FALSE)</f>
        <v>Victor</v>
      </c>
      <c r="E1834" s="4" t="str">
        <f>VLOOKUP(A1834,'[1]Central Directory_LE Expanded'!A1834:'[1]Central Directory_LE Expanded'!F:F,6,FALSE)</f>
        <v>MT</v>
      </c>
      <c r="F1834" s="4" t="str">
        <f>VLOOKUP(A1834,'[1]Central Directory_LE Expanded'!A1834:'[1]Central Directory_LE Expanded'!G:G,7,FALSE)</f>
        <v>59875</v>
      </c>
      <c r="G1834" s="4" t="str">
        <f t="shared" si="28"/>
        <v>425 4th Avenue Victor,MT 59875</v>
      </c>
      <c r="H1834" s="9">
        <v>178850</v>
      </c>
      <c r="I1834" s="5">
        <v>44378</v>
      </c>
      <c r="J1834" s="6" t="s">
        <v>893</v>
      </c>
      <c r="K1834" t="s">
        <v>897</v>
      </c>
    </row>
    <row r="1835" spans="1:11" x14ac:dyDescent="0.25">
      <c r="A1835" s="7" t="s">
        <v>244</v>
      </c>
      <c r="B1835" s="8" t="s">
        <v>245</v>
      </c>
      <c r="C1835" s="4" t="str">
        <f>VLOOKUP(A1835,'Central Directory_LE Expanded'!A1835:'Central Directory_LE Expanded'!D:D,4,FALSE)</f>
        <v>425 4th Avenue</v>
      </c>
      <c r="D1835" s="4" t="str">
        <f>VLOOKUP(A1835,'[1]Central Directory_LE Expanded'!A1835:'[1]Central Directory_LE Expanded'!E:E,5,FALSE)</f>
        <v>Victor</v>
      </c>
      <c r="E1835" s="4" t="str">
        <f>VLOOKUP(A1835,'[1]Central Directory_LE Expanded'!A1835:'[1]Central Directory_LE Expanded'!F:F,6,FALSE)</f>
        <v>MT</v>
      </c>
      <c r="F1835" s="4" t="str">
        <f>VLOOKUP(A1835,'[1]Central Directory_LE Expanded'!A1835:'[1]Central Directory_LE Expanded'!G:G,7,FALSE)</f>
        <v>59875</v>
      </c>
      <c r="G1835" s="4" t="str">
        <f t="shared" si="28"/>
        <v>425 4th Avenue Victor,MT 59875</v>
      </c>
      <c r="H1835" s="9">
        <v>84300</v>
      </c>
      <c r="I1835" s="5">
        <v>44378</v>
      </c>
      <c r="J1835" s="6" t="s">
        <v>864</v>
      </c>
      <c r="K1835" t="s">
        <v>897</v>
      </c>
    </row>
    <row r="1836" spans="1:11" x14ac:dyDescent="0.25">
      <c r="A1836" s="7" t="s">
        <v>244</v>
      </c>
      <c r="B1836" s="8" t="s">
        <v>245</v>
      </c>
      <c r="C1836" s="4" t="str">
        <f>VLOOKUP(A1836,'Central Directory_LE Expanded'!A1836:'Central Directory_LE Expanded'!D:D,4,FALSE)</f>
        <v>425 4th Avenue</v>
      </c>
      <c r="D1836" s="4" t="str">
        <f>VLOOKUP(A1836,'[1]Central Directory_LE Expanded'!A1836:'[1]Central Directory_LE Expanded'!E:E,5,FALSE)</f>
        <v>Victor</v>
      </c>
      <c r="E1836" s="4" t="str">
        <f>VLOOKUP(A1836,'[1]Central Directory_LE Expanded'!A1836:'[1]Central Directory_LE Expanded'!F:F,6,FALSE)</f>
        <v>MT</v>
      </c>
      <c r="F1836" s="4" t="str">
        <f>VLOOKUP(A1836,'[1]Central Directory_LE Expanded'!A1836:'[1]Central Directory_LE Expanded'!G:G,7,FALSE)</f>
        <v>59875</v>
      </c>
      <c r="G1836" s="4" t="str">
        <f t="shared" si="28"/>
        <v>425 4th Avenue Victor,MT 59875</v>
      </c>
      <c r="H1836" s="9">
        <v>26096</v>
      </c>
      <c r="I1836" s="5">
        <v>44378</v>
      </c>
      <c r="J1836" s="6" t="s">
        <v>333</v>
      </c>
      <c r="K1836" t="s">
        <v>897</v>
      </c>
    </row>
    <row r="1837" spans="1:11" x14ac:dyDescent="0.25">
      <c r="A1837" s="7" t="s">
        <v>244</v>
      </c>
      <c r="B1837" s="8" t="s">
        <v>245</v>
      </c>
      <c r="C1837" s="4" t="str">
        <f>VLOOKUP(A1837,'Central Directory_LE Expanded'!A1837:'Central Directory_LE Expanded'!D:D,4,FALSE)</f>
        <v>425 4th Avenue</v>
      </c>
      <c r="D1837" s="4" t="str">
        <f>VLOOKUP(A1837,'[1]Central Directory_LE Expanded'!A1837:'[1]Central Directory_LE Expanded'!E:E,5,FALSE)</f>
        <v>Victor</v>
      </c>
      <c r="E1837" s="4" t="str">
        <f>VLOOKUP(A1837,'[1]Central Directory_LE Expanded'!A1837:'[1]Central Directory_LE Expanded'!F:F,6,FALSE)</f>
        <v>MT</v>
      </c>
      <c r="F1837" s="4" t="str">
        <f>VLOOKUP(A1837,'[1]Central Directory_LE Expanded'!A1837:'[1]Central Directory_LE Expanded'!G:G,7,FALSE)</f>
        <v>59875</v>
      </c>
      <c r="G1837" s="4" t="str">
        <f t="shared" si="28"/>
        <v>425 4th Avenue Victor,MT 59875</v>
      </c>
      <c r="H1837" s="9">
        <v>14159</v>
      </c>
      <c r="I1837" s="5">
        <v>44378</v>
      </c>
      <c r="J1837" s="6" t="s">
        <v>334</v>
      </c>
      <c r="K1837" t="s">
        <v>897</v>
      </c>
    </row>
    <row r="1838" spans="1:11" x14ac:dyDescent="0.25">
      <c r="A1838" s="7" t="s">
        <v>244</v>
      </c>
      <c r="B1838" s="8" t="s">
        <v>245</v>
      </c>
      <c r="C1838" s="4" t="str">
        <f>VLOOKUP(A1838,'Central Directory_LE Expanded'!A1838:'Central Directory_LE Expanded'!D:D,4,FALSE)</f>
        <v>425 4th Avenue</v>
      </c>
      <c r="D1838" s="4" t="str">
        <f>VLOOKUP(A1838,'[1]Central Directory_LE Expanded'!A1838:'[1]Central Directory_LE Expanded'!E:E,5,FALSE)</f>
        <v>Victor</v>
      </c>
      <c r="E1838" s="4" t="str">
        <f>VLOOKUP(A1838,'[1]Central Directory_LE Expanded'!A1838:'[1]Central Directory_LE Expanded'!F:F,6,FALSE)</f>
        <v>MT</v>
      </c>
      <c r="F1838" s="4" t="str">
        <f>VLOOKUP(A1838,'[1]Central Directory_LE Expanded'!A1838:'[1]Central Directory_LE Expanded'!G:G,7,FALSE)</f>
        <v>59875</v>
      </c>
      <c r="G1838" s="4" t="str">
        <f t="shared" si="28"/>
        <v>425 4th Avenue Victor,MT 59875</v>
      </c>
      <c r="H1838" s="9">
        <v>4936</v>
      </c>
      <c r="I1838" s="5">
        <v>44378</v>
      </c>
      <c r="J1838" s="6" t="s">
        <v>337</v>
      </c>
      <c r="K1838" t="s">
        <v>897</v>
      </c>
    </row>
    <row r="1839" spans="1:11" x14ac:dyDescent="0.25">
      <c r="A1839" s="7" t="s">
        <v>246</v>
      </c>
      <c r="B1839" s="8" t="s">
        <v>247</v>
      </c>
      <c r="C1839" s="4" t="str">
        <f>VLOOKUP(A1839,'Central Directory_LE Expanded'!A1839:'Central Directory_LE Expanded'!D:D,4,FALSE)</f>
        <v>209 School Drive</v>
      </c>
      <c r="D1839" s="4" t="str">
        <f>VLOOKUP(A1839,'[1]Central Directory_LE Expanded'!A1839:'[1]Central Directory_LE Expanded'!E:E,5,FALSE)</f>
        <v>Darby</v>
      </c>
      <c r="E1839" s="4" t="str">
        <f>VLOOKUP(A1839,'[1]Central Directory_LE Expanded'!A1839:'[1]Central Directory_LE Expanded'!F:F,6,FALSE)</f>
        <v>MT</v>
      </c>
      <c r="F1839" s="4" t="str">
        <f>VLOOKUP(A1839,'[1]Central Directory_LE Expanded'!A1839:'[1]Central Directory_LE Expanded'!G:G,7,FALSE)</f>
        <v>59829</v>
      </c>
      <c r="G1839" s="4" t="str">
        <f t="shared" si="28"/>
        <v>209 School Drive Darby,MT 59829</v>
      </c>
      <c r="H1839" s="9">
        <v>9880</v>
      </c>
      <c r="I1839" s="5">
        <v>44378</v>
      </c>
      <c r="J1839" s="6" t="s">
        <v>69</v>
      </c>
      <c r="K1839" t="s">
        <v>897</v>
      </c>
    </row>
    <row r="1840" spans="1:11" x14ac:dyDescent="0.25">
      <c r="A1840" s="7" t="s">
        <v>246</v>
      </c>
      <c r="B1840" s="8" t="s">
        <v>247</v>
      </c>
      <c r="C1840" s="4" t="str">
        <f>VLOOKUP(A1840,'Central Directory_LE Expanded'!A1840:'Central Directory_LE Expanded'!D:D,4,FALSE)</f>
        <v>209 School Drive</v>
      </c>
      <c r="D1840" s="4" t="str">
        <f>VLOOKUP(A1840,'[1]Central Directory_LE Expanded'!A1840:'[1]Central Directory_LE Expanded'!E:E,5,FALSE)</f>
        <v>Darby</v>
      </c>
      <c r="E1840" s="4" t="str">
        <f>VLOOKUP(A1840,'[1]Central Directory_LE Expanded'!A1840:'[1]Central Directory_LE Expanded'!F:F,6,FALSE)</f>
        <v>MT</v>
      </c>
      <c r="F1840" s="4" t="str">
        <f>VLOOKUP(A1840,'[1]Central Directory_LE Expanded'!A1840:'[1]Central Directory_LE Expanded'!G:G,7,FALSE)</f>
        <v>59829</v>
      </c>
      <c r="G1840" s="4" t="str">
        <f t="shared" si="28"/>
        <v>209 School Drive Darby,MT 59829</v>
      </c>
      <c r="H1840" s="9">
        <v>12416</v>
      </c>
      <c r="I1840" s="5">
        <v>44378</v>
      </c>
      <c r="J1840" s="6" t="s">
        <v>894</v>
      </c>
      <c r="K1840" t="s">
        <v>897</v>
      </c>
    </row>
    <row r="1841" spans="1:11" x14ac:dyDescent="0.25">
      <c r="A1841" s="7" t="s">
        <v>246</v>
      </c>
      <c r="B1841" s="8" t="s">
        <v>247</v>
      </c>
      <c r="C1841" s="4" t="str">
        <f>VLOOKUP(A1841,'Central Directory_LE Expanded'!A1841:'Central Directory_LE Expanded'!D:D,4,FALSE)</f>
        <v>209 School Drive</v>
      </c>
      <c r="D1841" s="4" t="str">
        <f>VLOOKUP(A1841,'[1]Central Directory_LE Expanded'!A1841:'[1]Central Directory_LE Expanded'!E:E,5,FALSE)</f>
        <v>Darby</v>
      </c>
      <c r="E1841" s="4" t="str">
        <f>VLOOKUP(A1841,'[1]Central Directory_LE Expanded'!A1841:'[1]Central Directory_LE Expanded'!F:F,6,FALSE)</f>
        <v>MT</v>
      </c>
      <c r="F1841" s="4" t="str">
        <f>VLOOKUP(A1841,'[1]Central Directory_LE Expanded'!A1841:'[1]Central Directory_LE Expanded'!G:G,7,FALSE)</f>
        <v>59829</v>
      </c>
      <c r="G1841" s="4" t="str">
        <f t="shared" si="28"/>
        <v>209 School Drive Darby,MT 59829</v>
      </c>
      <c r="H1841" s="9">
        <v>113780</v>
      </c>
      <c r="I1841" s="5">
        <v>44378</v>
      </c>
      <c r="J1841" s="6" t="s">
        <v>819</v>
      </c>
      <c r="K1841" t="s">
        <v>897</v>
      </c>
    </row>
    <row r="1842" spans="1:11" x14ac:dyDescent="0.25">
      <c r="A1842" s="7" t="s">
        <v>246</v>
      </c>
      <c r="B1842" s="8" t="s">
        <v>247</v>
      </c>
      <c r="C1842" s="4" t="str">
        <f>VLOOKUP(A1842,'Central Directory_LE Expanded'!A1842:'Central Directory_LE Expanded'!D:D,4,FALSE)</f>
        <v>209 School Drive</v>
      </c>
      <c r="D1842" s="4" t="str">
        <f>VLOOKUP(A1842,'[1]Central Directory_LE Expanded'!A1842:'[1]Central Directory_LE Expanded'!E:E,5,FALSE)</f>
        <v>Darby</v>
      </c>
      <c r="E1842" s="4" t="str">
        <f>VLOOKUP(A1842,'[1]Central Directory_LE Expanded'!A1842:'[1]Central Directory_LE Expanded'!F:F,6,FALSE)</f>
        <v>MT</v>
      </c>
      <c r="F1842" s="4" t="str">
        <f>VLOOKUP(A1842,'[1]Central Directory_LE Expanded'!A1842:'[1]Central Directory_LE Expanded'!G:G,7,FALSE)</f>
        <v>59829</v>
      </c>
      <c r="G1842" s="4" t="str">
        <f t="shared" si="28"/>
        <v>209 School Drive Darby,MT 59829</v>
      </c>
      <c r="H1842" s="9">
        <v>20366</v>
      </c>
      <c r="I1842" s="5">
        <v>44378</v>
      </c>
      <c r="J1842" s="6" t="s">
        <v>891</v>
      </c>
      <c r="K1842" t="s">
        <v>897</v>
      </c>
    </row>
    <row r="1843" spans="1:11" x14ac:dyDescent="0.25">
      <c r="A1843" s="7" t="s">
        <v>246</v>
      </c>
      <c r="B1843" s="8" t="s">
        <v>247</v>
      </c>
      <c r="C1843" s="4" t="str">
        <f>VLOOKUP(A1843,'Central Directory_LE Expanded'!A1843:'Central Directory_LE Expanded'!D:D,4,FALSE)</f>
        <v>209 School Drive</v>
      </c>
      <c r="D1843" s="4" t="str">
        <f>VLOOKUP(A1843,'[1]Central Directory_LE Expanded'!A1843:'[1]Central Directory_LE Expanded'!E:E,5,FALSE)</f>
        <v>Darby</v>
      </c>
      <c r="E1843" s="4" t="str">
        <f>VLOOKUP(A1843,'[1]Central Directory_LE Expanded'!A1843:'[1]Central Directory_LE Expanded'!F:F,6,FALSE)</f>
        <v>MT</v>
      </c>
      <c r="F1843" s="4" t="str">
        <f>VLOOKUP(A1843,'[1]Central Directory_LE Expanded'!A1843:'[1]Central Directory_LE Expanded'!G:G,7,FALSE)</f>
        <v>59829</v>
      </c>
      <c r="G1843" s="4" t="str">
        <f t="shared" si="28"/>
        <v>209 School Drive Darby,MT 59829</v>
      </c>
      <c r="H1843" s="9">
        <v>6571</v>
      </c>
      <c r="I1843" s="5">
        <v>44378</v>
      </c>
      <c r="J1843" s="6" t="s">
        <v>820</v>
      </c>
      <c r="K1843" t="s">
        <v>897</v>
      </c>
    </row>
    <row r="1844" spans="1:11" x14ac:dyDescent="0.25">
      <c r="A1844" s="7" t="s">
        <v>246</v>
      </c>
      <c r="B1844" s="8" t="s">
        <v>247</v>
      </c>
      <c r="C1844" s="4" t="str">
        <f>VLOOKUP(A1844,'Central Directory_LE Expanded'!A1844:'Central Directory_LE Expanded'!D:D,4,FALSE)</f>
        <v>209 School Drive</v>
      </c>
      <c r="D1844" s="4" t="str">
        <f>VLOOKUP(A1844,'[1]Central Directory_LE Expanded'!A1844:'[1]Central Directory_LE Expanded'!E:E,5,FALSE)</f>
        <v>Darby</v>
      </c>
      <c r="E1844" s="4" t="str">
        <f>VLOOKUP(A1844,'[1]Central Directory_LE Expanded'!A1844:'[1]Central Directory_LE Expanded'!F:F,6,FALSE)</f>
        <v>MT</v>
      </c>
      <c r="F1844" s="4" t="str">
        <f>VLOOKUP(A1844,'[1]Central Directory_LE Expanded'!A1844:'[1]Central Directory_LE Expanded'!G:G,7,FALSE)</f>
        <v>59829</v>
      </c>
      <c r="G1844" s="4" t="str">
        <f t="shared" si="28"/>
        <v>209 School Drive Darby,MT 59829</v>
      </c>
      <c r="H1844" s="9">
        <v>2046</v>
      </c>
      <c r="I1844" s="5">
        <v>44378</v>
      </c>
      <c r="J1844" s="6" t="s">
        <v>892</v>
      </c>
      <c r="K1844" t="s">
        <v>897</v>
      </c>
    </row>
    <row r="1845" spans="1:11" x14ac:dyDescent="0.25">
      <c r="A1845" s="7" t="s">
        <v>246</v>
      </c>
      <c r="B1845" s="8" t="s">
        <v>247</v>
      </c>
      <c r="C1845" s="4" t="str">
        <f>VLOOKUP(A1845,'Central Directory_LE Expanded'!A1845:'Central Directory_LE Expanded'!D:D,4,FALSE)</f>
        <v>209 School Drive</v>
      </c>
      <c r="D1845" s="4" t="str">
        <f>VLOOKUP(A1845,'[1]Central Directory_LE Expanded'!A1845:'[1]Central Directory_LE Expanded'!E:E,5,FALSE)</f>
        <v>Darby</v>
      </c>
      <c r="E1845" s="4" t="str">
        <f>VLOOKUP(A1845,'[1]Central Directory_LE Expanded'!A1845:'[1]Central Directory_LE Expanded'!F:F,6,FALSE)</f>
        <v>MT</v>
      </c>
      <c r="F1845" s="4" t="str">
        <f>VLOOKUP(A1845,'[1]Central Directory_LE Expanded'!A1845:'[1]Central Directory_LE Expanded'!G:G,7,FALSE)</f>
        <v>59829</v>
      </c>
      <c r="G1845" s="4" t="str">
        <f t="shared" si="28"/>
        <v>209 School Drive Darby,MT 59829</v>
      </c>
      <c r="H1845" s="9">
        <v>169972</v>
      </c>
      <c r="I1845" s="5">
        <v>44378</v>
      </c>
      <c r="J1845" s="6" t="s">
        <v>893</v>
      </c>
      <c r="K1845" t="s">
        <v>897</v>
      </c>
    </row>
    <row r="1846" spans="1:11" x14ac:dyDescent="0.25">
      <c r="A1846" s="7" t="s">
        <v>246</v>
      </c>
      <c r="B1846" s="8" t="s">
        <v>247</v>
      </c>
      <c r="C1846" s="4" t="str">
        <f>VLOOKUP(A1846,'Central Directory_LE Expanded'!A1846:'Central Directory_LE Expanded'!D:D,4,FALSE)</f>
        <v>209 School Drive</v>
      </c>
      <c r="D1846" s="4" t="str">
        <f>VLOOKUP(A1846,'[1]Central Directory_LE Expanded'!A1846:'[1]Central Directory_LE Expanded'!E:E,5,FALSE)</f>
        <v>Darby</v>
      </c>
      <c r="E1846" s="4" t="str">
        <f>VLOOKUP(A1846,'[1]Central Directory_LE Expanded'!A1846:'[1]Central Directory_LE Expanded'!F:F,6,FALSE)</f>
        <v>MT</v>
      </c>
      <c r="F1846" s="4" t="str">
        <f>VLOOKUP(A1846,'[1]Central Directory_LE Expanded'!A1846:'[1]Central Directory_LE Expanded'!G:G,7,FALSE)</f>
        <v>59829</v>
      </c>
      <c r="G1846" s="4" t="str">
        <f t="shared" si="28"/>
        <v>209 School Drive Darby,MT 59829</v>
      </c>
      <c r="H1846" s="9">
        <v>31483</v>
      </c>
      <c r="I1846" s="5">
        <v>44378</v>
      </c>
      <c r="J1846" s="6" t="s">
        <v>333</v>
      </c>
      <c r="K1846" t="s">
        <v>897</v>
      </c>
    </row>
    <row r="1847" spans="1:11" x14ac:dyDescent="0.25">
      <c r="A1847" s="7" t="s">
        <v>246</v>
      </c>
      <c r="B1847" s="8" t="s">
        <v>247</v>
      </c>
      <c r="C1847" s="4" t="str">
        <f>VLOOKUP(A1847,'Central Directory_LE Expanded'!A1847:'Central Directory_LE Expanded'!D:D,4,FALSE)</f>
        <v>209 School Drive</v>
      </c>
      <c r="D1847" s="4" t="str">
        <f>VLOOKUP(A1847,'[1]Central Directory_LE Expanded'!A1847:'[1]Central Directory_LE Expanded'!E:E,5,FALSE)</f>
        <v>Darby</v>
      </c>
      <c r="E1847" s="4" t="str">
        <f>VLOOKUP(A1847,'[1]Central Directory_LE Expanded'!A1847:'[1]Central Directory_LE Expanded'!F:F,6,FALSE)</f>
        <v>MT</v>
      </c>
      <c r="F1847" s="4" t="str">
        <f>VLOOKUP(A1847,'[1]Central Directory_LE Expanded'!A1847:'[1]Central Directory_LE Expanded'!G:G,7,FALSE)</f>
        <v>59829</v>
      </c>
      <c r="G1847" s="4" t="str">
        <f t="shared" si="28"/>
        <v>209 School Drive Darby,MT 59829</v>
      </c>
      <c r="H1847" s="9">
        <v>13580</v>
      </c>
      <c r="I1847" s="5">
        <v>44378</v>
      </c>
      <c r="J1847" s="6" t="s">
        <v>334</v>
      </c>
      <c r="K1847" t="s">
        <v>897</v>
      </c>
    </row>
    <row r="1848" spans="1:11" x14ac:dyDescent="0.25">
      <c r="A1848" s="7" t="s">
        <v>246</v>
      </c>
      <c r="B1848" s="8" t="s">
        <v>247</v>
      </c>
      <c r="C1848" s="4" t="str">
        <f>VLOOKUP(A1848,'Central Directory_LE Expanded'!A1848:'Central Directory_LE Expanded'!D:D,4,FALSE)</f>
        <v>209 School Drive</v>
      </c>
      <c r="D1848" s="4" t="str">
        <f>VLOOKUP(A1848,'[1]Central Directory_LE Expanded'!A1848:'[1]Central Directory_LE Expanded'!E:E,5,FALSE)</f>
        <v>Darby</v>
      </c>
      <c r="E1848" s="4" t="str">
        <f>VLOOKUP(A1848,'[1]Central Directory_LE Expanded'!A1848:'[1]Central Directory_LE Expanded'!F:F,6,FALSE)</f>
        <v>MT</v>
      </c>
      <c r="F1848" s="4" t="str">
        <f>VLOOKUP(A1848,'[1]Central Directory_LE Expanded'!A1848:'[1]Central Directory_LE Expanded'!G:G,7,FALSE)</f>
        <v>59829</v>
      </c>
      <c r="G1848" s="4" t="str">
        <f t="shared" si="28"/>
        <v>209 School Drive Darby,MT 59829</v>
      </c>
      <c r="H1848" s="9">
        <v>6610</v>
      </c>
      <c r="I1848" s="5">
        <v>44378</v>
      </c>
      <c r="J1848" s="6" t="s">
        <v>337</v>
      </c>
      <c r="K1848" t="s">
        <v>897</v>
      </c>
    </row>
    <row r="1849" spans="1:11" x14ac:dyDescent="0.25">
      <c r="A1849" s="7" t="s">
        <v>668</v>
      </c>
      <c r="B1849" s="8" t="s">
        <v>669</v>
      </c>
      <c r="C1849" s="4" t="str">
        <f>VLOOKUP(A1849,'Central Directory_LE Expanded'!A1849:'Central Directory_LE Expanded'!D:D,4,FALSE)</f>
        <v>1112 Three Mile Creek Rd</v>
      </c>
      <c r="D1849" s="4" t="str">
        <f>VLOOKUP(A1849,'[1]Central Directory_LE Expanded'!A1849:'[1]Central Directory_LE Expanded'!E:E,5,FALSE)</f>
        <v>Stevensville</v>
      </c>
      <c r="E1849" s="4" t="str">
        <f>VLOOKUP(A1849,'[1]Central Directory_LE Expanded'!A1849:'[1]Central Directory_LE Expanded'!F:F,6,FALSE)</f>
        <v>MT</v>
      </c>
      <c r="F1849" s="4" t="str">
        <f>VLOOKUP(A1849,'[1]Central Directory_LE Expanded'!A1849:'[1]Central Directory_LE Expanded'!G:G,7,FALSE)</f>
        <v>59870</v>
      </c>
      <c r="G1849" s="4" t="str">
        <f t="shared" si="28"/>
        <v>1112 Three Mile Creek Rd Stevensville,MT 59870</v>
      </c>
      <c r="H1849" s="9">
        <v>53750</v>
      </c>
      <c r="I1849" s="5">
        <v>44378</v>
      </c>
      <c r="J1849" s="6" t="s">
        <v>819</v>
      </c>
      <c r="K1849" t="s">
        <v>897</v>
      </c>
    </row>
    <row r="1850" spans="1:11" x14ac:dyDescent="0.25">
      <c r="A1850" s="7" t="s">
        <v>668</v>
      </c>
      <c r="B1850" s="8" t="s">
        <v>669</v>
      </c>
      <c r="C1850" s="4" t="str">
        <f>VLOOKUP(A1850,'Central Directory_LE Expanded'!A1850:'Central Directory_LE Expanded'!D:D,4,FALSE)</f>
        <v>1112 Three Mile Creek Rd</v>
      </c>
      <c r="D1850" s="4" t="str">
        <f>VLOOKUP(A1850,'[1]Central Directory_LE Expanded'!A1850:'[1]Central Directory_LE Expanded'!E:E,5,FALSE)</f>
        <v>Stevensville</v>
      </c>
      <c r="E1850" s="4" t="str">
        <f>VLOOKUP(A1850,'[1]Central Directory_LE Expanded'!A1850:'[1]Central Directory_LE Expanded'!F:F,6,FALSE)</f>
        <v>MT</v>
      </c>
      <c r="F1850" s="4" t="str">
        <f>VLOOKUP(A1850,'[1]Central Directory_LE Expanded'!A1850:'[1]Central Directory_LE Expanded'!G:G,7,FALSE)</f>
        <v>59870</v>
      </c>
      <c r="G1850" s="4" t="str">
        <f t="shared" si="28"/>
        <v>1112 Three Mile Creek Rd Stevensville,MT 59870</v>
      </c>
      <c r="H1850" s="9">
        <v>10669</v>
      </c>
      <c r="I1850" s="5">
        <v>44378</v>
      </c>
      <c r="J1850" s="6" t="s">
        <v>891</v>
      </c>
      <c r="K1850" t="s">
        <v>897</v>
      </c>
    </row>
    <row r="1851" spans="1:11" x14ac:dyDescent="0.25">
      <c r="A1851" s="7" t="s">
        <v>668</v>
      </c>
      <c r="B1851" s="8" t="s">
        <v>669</v>
      </c>
      <c r="C1851" s="4" t="str">
        <f>VLOOKUP(A1851,'Central Directory_LE Expanded'!A1851:'Central Directory_LE Expanded'!D:D,4,FALSE)</f>
        <v>1112 Three Mile Creek Rd</v>
      </c>
      <c r="D1851" s="4" t="str">
        <f>VLOOKUP(A1851,'[1]Central Directory_LE Expanded'!A1851:'[1]Central Directory_LE Expanded'!E:E,5,FALSE)</f>
        <v>Stevensville</v>
      </c>
      <c r="E1851" s="4" t="str">
        <f>VLOOKUP(A1851,'[1]Central Directory_LE Expanded'!A1851:'[1]Central Directory_LE Expanded'!F:F,6,FALSE)</f>
        <v>MT</v>
      </c>
      <c r="F1851" s="4" t="str">
        <f>VLOOKUP(A1851,'[1]Central Directory_LE Expanded'!A1851:'[1]Central Directory_LE Expanded'!G:G,7,FALSE)</f>
        <v>59870</v>
      </c>
      <c r="G1851" s="4" t="str">
        <f t="shared" si="28"/>
        <v>1112 Three Mile Creek Rd Stevensville,MT 59870</v>
      </c>
      <c r="H1851" s="9">
        <v>4526</v>
      </c>
      <c r="I1851" s="5">
        <v>44378</v>
      </c>
      <c r="J1851" s="6" t="s">
        <v>820</v>
      </c>
      <c r="K1851" t="s">
        <v>897</v>
      </c>
    </row>
    <row r="1852" spans="1:11" x14ac:dyDescent="0.25">
      <c r="A1852" s="7" t="s">
        <v>668</v>
      </c>
      <c r="B1852" s="8" t="s">
        <v>669</v>
      </c>
      <c r="C1852" s="4" t="str">
        <f>VLOOKUP(A1852,'Central Directory_LE Expanded'!A1852:'Central Directory_LE Expanded'!D:D,4,FALSE)</f>
        <v>1112 Three Mile Creek Rd</v>
      </c>
      <c r="D1852" s="4" t="str">
        <f>VLOOKUP(A1852,'[1]Central Directory_LE Expanded'!A1852:'[1]Central Directory_LE Expanded'!E:E,5,FALSE)</f>
        <v>Stevensville</v>
      </c>
      <c r="E1852" s="4" t="str">
        <f>VLOOKUP(A1852,'[1]Central Directory_LE Expanded'!A1852:'[1]Central Directory_LE Expanded'!F:F,6,FALSE)</f>
        <v>MT</v>
      </c>
      <c r="F1852" s="4" t="str">
        <f>VLOOKUP(A1852,'[1]Central Directory_LE Expanded'!A1852:'[1]Central Directory_LE Expanded'!G:G,7,FALSE)</f>
        <v>59870</v>
      </c>
      <c r="G1852" s="4" t="str">
        <f t="shared" si="28"/>
        <v>1112 Three Mile Creek Rd Stevensville,MT 59870</v>
      </c>
      <c r="H1852" s="9">
        <v>1071</v>
      </c>
      <c r="I1852" s="5">
        <v>44378</v>
      </c>
      <c r="J1852" s="6" t="s">
        <v>892</v>
      </c>
      <c r="K1852" t="s">
        <v>897</v>
      </c>
    </row>
    <row r="1853" spans="1:11" x14ac:dyDescent="0.25">
      <c r="A1853" s="7" t="s">
        <v>668</v>
      </c>
      <c r="B1853" s="8" t="s">
        <v>669</v>
      </c>
      <c r="C1853" s="4" t="str">
        <f>VLOOKUP(A1853,'Central Directory_LE Expanded'!A1853:'Central Directory_LE Expanded'!D:D,4,FALSE)</f>
        <v>1112 Three Mile Creek Rd</v>
      </c>
      <c r="D1853" s="4" t="str">
        <f>VLOOKUP(A1853,'[1]Central Directory_LE Expanded'!A1853:'[1]Central Directory_LE Expanded'!E:E,5,FALSE)</f>
        <v>Stevensville</v>
      </c>
      <c r="E1853" s="4" t="str">
        <f>VLOOKUP(A1853,'[1]Central Directory_LE Expanded'!A1853:'[1]Central Directory_LE Expanded'!F:F,6,FALSE)</f>
        <v>MT</v>
      </c>
      <c r="F1853" s="4" t="str">
        <f>VLOOKUP(A1853,'[1]Central Directory_LE Expanded'!A1853:'[1]Central Directory_LE Expanded'!G:G,7,FALSE)</f>
        <v>59870</v>
      </c>
      <c r="G1853" s="4" t="str">
        <f t="shared" si="28"/>
        <v>1112 Three Mile Creek Rd Stevensville,MT 59870</v>
      </c>
      <c r="H1853" s="9">
        <v>58083</v>
      </c>
      <c r="I1853" s="5">
        <v>44378</v>
      </c>
      <c r="J1853" s="6" t="s">
        <v>893</v>
      </c>
      <c r="K1853" t="s">
        <v>897</v>
      </c>
    </row>
    <row r="1854" spans="1:11" x14ac:dyDescent="0.25">
      <c r="A1854" s="7" t="s">
        <v>668</v>
      </c>
      <c r="B1854" s="8" t="s">
        <v>669</v>
      </c>
      <c r="C1854" s="4" t="str">
        <f>VLOOKUP(A1854,'Central Directory_LE Expanded'!A1854:'Central Directory_LE Expanded'!D:D,4,FALSE)</f>
        <v>1112 Three Mile Creek Rd</v>
      </c>
      <c r="D1854" s="4" t="str">
        <f>VLOOKUP(A1854,'[1]Central Directory_LE Expanded'!A1854:'[1]Central Directory_LE Expanded'!E:E,5,FALSE)</f>
        <v>Stevensville</v>
      </c>
      <c r="E1854" s="4" t="str">
        <f>VLOOKUP(A1854,'[1]Central Directory_LE Expanded'!A1854:'[1]Central Directory_LE Expanded'!F:F,6,FALSE)</f>
        <v>MT</v>
      </c>
      <c r="F1854" s="4" t="str">
        <f>VLOOKUP(A1854,'[1]Central Directory_LE Expanded'!A1854:'[1]Central Directory_LE Expanded'!G:G,7,FALSE)</f>
        <v>59870</v>
      </c>
      <c r="G1854" s="4" t="str">
        <f t="shared" si="28"/>
        <v>1112 Three Mile Creek Rd Stevensville,MT 59870</v>
      </c>
      <c r="H1854" s="9">
        <v>17232</v>
      </c>
      <c r="I1854" s="5">
        <v>44378</v>
      </c>
      <c r="J1854" s="6" t="s">
        <v>333</v>
      </c>
      <c r="K1854" t="s">
        <v>897</v>
      </c>
    </row>
    <row r="1855" spans="1:11" x14ac:dyDescent="0.25">
      <c r="A1855" s="7" t="s">
        <v>668</v>
      </c>
      <c r="B1855" s="8" t="s">
        <v>669</v>
      </c>
      <c r="C1855" s="4" t="str">
        <f>VLOOKUP(A1855,'Central Directory_LE Expanded'!A1855:'Central Directory_LE Expanded'!D:D,4,FALSE)</f>
        <v>1112 Three Mile Creek Rd</v>
      </c>
      <c r="D1855" s="4" t="str">
        <f>VLOOKUP(A1855,'[1]Central Directory_LE Expanded'!A1855:'[1]Central Directory_LE Expanded'!E:E,5,FALSE)</f>
        <v>Stevensville</v>
      </c>
      <c r="E1855" s="4" t="str">
        <f>VLOOKUP(A1855,'[1]Central Directory_LE Expanded'!A1855:'[1]Central Directory_LE Expanded'!F:F,6,FALSE)</f>
        <v>MT</v>
      </c>
      <c r="F1855" s="4" t="str">
        <f>VLOOKUP(A1855,'[1]Central Directory_LE Expanded'!A1855:'[1]Central Directory_LE Expanded'!G:G,7,FALSE)</f>
        <v>59870</v>
      </c>
      <c r="G1855" s="4" t="str">
        <f t="shared" si="28"/>
        <v>1112 Three Mile Creek Rd Stevensville,MT 59870</v>
      </c>
      <c r="H1855" s="9">
        <v>10000</v>
      </c>
      <c r="I1855" s="5">
        <v>44378</v>
      </c>
      <c r="J1855" s="6" t="s">
        <v>334</v>
      </c>
      <c r="K1855" t="s">
        <v>897</v>
      </c>
    </row>
    <row r="1856" spans="1:11" x14ac:dyDescent="0.25">
      <c r="A1856" s="7" t="s">
        <v>248</v>
      </c>
      <c r="B1856" s="8" t="s">
        <v>249</v>
      </c>
      <c r="C1856" s="4" t="str">
        <f>VLOOKUP(A1856,'Central Directory_LE Expanded'!A1856:'Central Directory_LE Expanded'!D:D,4,FALSE)</f>
        <v>Old Highway 93 and Long Ave</v>
      </c>
      <c r="D1856" s="4" t="str">
        <f>VLOOKUP(A1856,'[1]Central Directory_LE Expanded'!A1856:'[1]Central Directory_LE Expanded'!E:E,5,FALSE)</f>
        <v>Florence</v>
      </c>
      <c r="E1856" s="4" t="str">
        <f>VLOOKUP(A1856,'[1]Central Directory_LE Expanded'!A1856:'[1]Central Directory_LE Expanded'!F:F,6,FALSE)</f>
        <v>MT</v>
      </c>
      <c r="F1856" s="4" t="str">
        <f>VLOOKUP(A1856,'[1]Central Directory_LE Expanded'!A1856:'[1]Central Directory_LE Expanded'!G:G,7,FALSE)</f>
        <v>59833</v>
      </c>
      <c r="G1856" s="4" t="str">
        <f t="shared" si="28"/>
        <v>Old Highway 93 and Long Ave Florence,MT 59833</v>
      </c>
      <c r="H1856" s="9">
        <v>12088</v>
      </c>
      <c r="I1856" s="5">
        <v>44378</v>
      </c>
      <c r="J1856" s="6" t="s">
        <v>69</v>
      </c>
      <c r="K1856" t="s">
        <v>897</v>
      </c>
    </row>
    <row r="1857" spans="1:11" x14ac:dyDescent="0.25">
      <c r="A1857" s="7" t="s">
        <v>248</v>
      </c>
      <c r="B1857" s="8" t="s">
        <v>249</v>
      </c>
      <c r="C1857" s="4" t="str">
        <f>VLOOKUP(A1857,'Central Directory_LE Expanded'!A1857:'Central Directory_LE Expanded'!D:D,4,FALSE)</f>
        <v>Old Highway 93 and Long Ave</v>
      </c>
      <c r="D1857" s="4" t="str">
        <f>VLOOKUP(A1857,'[1]Central Directory_LE Expanded'!A1857:'[1]Central Directory_LE Expanded'!E:E,5,FALSE)</f>
        <v>Florence</v>
      </c>
      <c r="E1857" s="4" t="str">
        <f>VLOOKUP(A1857,'[1]Central Directory_LE Expanded'!A1857:'[1]Central Directory_LE Expanded'!F:F,6,FALSE)</f>
        <v>MT</v>
      </c>
      <c r="F1857" s="4" t="str">
        <f>VLOOKUP(A1857,'[1]Central Directory_LE Expanded'!A1857:'[1]Central Directory_LE Expanded'!G:G,7,FALSE)</f>
        <v>59833</v>
      </c>
      <c r="G1857" s="4" t="str">
        <f t="shared" si="28"/>
        <v>Old Highway 93 and Long Ave Florence,MT 59833</v>
      </c>
      <c r="H1857" s="9">
        <v>176629</v>
      </c>
      <c r="I1857" s="5">
        <v>44378</v>
      </c>
      <c r="J1857" s="6" t="s">
        <v>819</v>
      </c>
      <c r="K1857" t="s">
        <v>897</v>
      </c>
    </row>
    <row r="1858" spans="1:11" x14ac:dyDescent="0.25">
      <c r="A1858" s="7" t="s">
        <v>248</v>
      </c>
      <c r="B1858" s="8" t="s">
        <v>249</v>
      </c>
      <c r="C1858" s="4" t="str">
        <f>VLOOKUP(A1858,'Central Directory_LE Expanded'!A1858:'Central Directory_LE Expanded'!D:D,4,FALSE)</f>
        <v>Old Highway 93 and Long Ave</v>
      </c>
      <c r="D1858" s="4" t="str">
        <f>VLOOKUP(A1858,'[1]Central Directory_LE Expanded'!A1858:'[1]Central Directory_LE Expanded'!E:E,5,FALSE)</f>
        <v>Florence</v>
      </c>
      <c r="E1858" s="4" t="str">
        <f>VLOOKUP(A1858,'[1]Central Directory_LE Expanded'!A1858:'[1]Central Directory_LE Expanded'!F:F,6,FALSE)</f>
        <v>MT</v>
      </c>
      <c r="F1858" s="4" t="str">
        <f>VLOOKUP(A1858,'[1]Central Directory_LE Expanded'!A1858:'[1]Central Directory_LE Expanded'!G:G,7,FALSE)</f>
        <v>59833</v>
      </c>
      <c r="G1858" s="4" t="str">
        <f t="shared" si="28"/>
        <v>Old Highway 93 and Long Ave Florence,MT 59833</v>
      </c>
      <c r="H1858" s="9">
        <v>41999</v>
      </c>
      <c r="I1858" s="5">
        <v>44378</v>
      </c>
      <c r="J1858" s="6" t="s">
        <v>891</v>
      </c>
      <c r="K1858" t="s">
        <v>897</v>
      </c>
    </row>
    <row r="1859" spans="1:11" x14ac:dyDescent="0.25">
      <c r="A1859" s="7" t="s">
        <v>248</v>
      </c>
      <c r="B1859" s="8" t="s">
        <v>249</v>
      </c>
      <c r="C1859" s="4" t="str">
        <f>VLOOKUP(A1859,'Central Directory_LE Expanded'!A1859:'Central Directory_LE Expanded'!D:D,4,FALSE)</f>
        <v>Old Highway 93 and Long Ave</v>
      </c>
      <c r="D1859" s="4" t="str">
        <f>VLOOKUP(A1859,'[1]Central Directory_LE Expanded'!A1859:'[1]Central Directory_LE Expanded'!E:E,5,FALSE)</f>
        <v>Florence</v>
      </c>
      <c r="E1859" s="4" t="str">
        <f>VLOOKUP(A1859,'[1]Central Directory_LE Expanded'!A1859:'[1]Central Directory_LE Expanded'!F:F,6,FALSE)</f>
        <v>MT</v>
      </c>
      <c r="F1859" s="4" t="str">
        <f>VLOOKUP(A1859,'[1]Central Directory_LE Expanded'!A1859:'[1]Central Directory_LE Expanded'!G:G,7,FALSE)</f>
        <v>59833</v>
      </c>
      <c r="G1859" s="4" t="str">
        <f t="shared" ref="G1859:G1922" si="29">CONCATENATE(C1859," ",D1859,",", E1859," ",F1859)</f>
        <v>Old Highway 93 and Long Ave Florence,MT 59833</v>
      </c>
      <c r="H1859" s="9">
        <v>5578</v>
      </c>
      <c r="I1859" s="5">
        <v>44378</v>
      </c>
      <c r="J1859" s="6" t="s">
        <v>820</v>
      </c>
      <c r="K1859" t="s">
        <v>897</v>
      </c>
    </row>
    <row r="1860" spans="1:11" x14ac:dyDescent="0.25">
      <c r="A1860" s="7" t="s">
        <v>248</v>
      </c>
      <c r="B1860" s="8" t="s">
        <v>249</v>
      </c>
      <c r="C1860" s="4" t="str">
        <f>VLOOKUP(A1860,'Central Directory_LE Expanded'!A1860:'Central Directory_LE Expanded'!D:D,4,FALSE)</f>
        <v>Old Highway 93 and Long Ave</v>
      </c>
      <c r="D1860" s="4" t="str">
        <f>VLOOKUP(A1860,'[1]Central Directory_LE Expanded'!A1860:'[1]Central Directory_LE Expanded'!E:E,5,FALSE)</f>
        <v>Florence</v>
      </c>
      <c r="E1860" s="4" t="str">
        <f>VLOOKUP(A1860,'[1]Central Directory_LE Expanded'!A1860:'[1]Central Directory_LE Expanded'!F:F,6,FALSE)</f>
        <v>MT</v>
      </c>
      <c r="F1860" s="4" t="str">
        <f>VLOOKUP(A1860,'[1]Central Directory_LE Expanded'!A1860:'[1]Central Directory_LE Expanded'!G:G,7,FALSE)</f>
        <v>59833</v>
      </c>
      <c r="G1860" s="4" t="str">
        <f t="shared" si="29"/>
        <v>Old Highway 93 and Long Ave Florence,MT 59833</v>
      </c>
      <c r="H1860" s="9">
        <v>4213</v>
      </c>
      <c r="I1860" s="5">
        <v>44378</v>
      </c>
      <c r="J1860" s="6" t="s">
        <v>892</v>
      </c>
      <c r="K1860" t="s">
        <v>897</v>
      </c>
    </row>
    <row r="1861" spans="1:11" x14ac:dyDescent="0.25">
      <c r="A1861" s="7" t="s">
        <v>248</v>
      </c>
      <c r="B1861" s="8" t="s">
        <v>249</v>
      </c>
      <c r="C1861" s="4" t="str">
        <f>VLOOKUP(A1861,'Central Directory_LE Expanded'!A1861:'Central Directory_LE Expanded'!D:D,4,FALSE)</f>
        <v>Old Highway 93 and Long Ave</v>
      </c>
      <c r="D1861" s="4" t="str">
        <f>VLOOKUP(A1861,'[1]Central Directory_LE Expanded'!A1861:'[1]Central Directory_LE Expanded'!E:E,5,FALSE)</f>
        <v>Florence</v>
      </c>
      <c r="E1861" s="4" t="str">
        <f>VLOOKUP(A1861,'[1]Central Directory_LE Expanded'!A1861:'[1]Central Directory_LE Expanded'!F:F,6,FALSE)</f>
        <v>MT</v>
      </c>
      <c r="F1861" s="4" t="str">
        <f>VLOOKUP(A1861,'[1]Central Directory_LE Expanded'!A1861:'[1]Central Directory_LE Expanded'!G:G,7,FALSE)</f>
        <v>59833</v>
      </c>
      <c r="G1861" s="4" t="str">
        <f t="shared" si="29"/>
        <v>Old Highway 93 and Long Ave Florence,MT 59833</v>
      </c>
      <c r="H1861" s="9">
        <v>127661</v>
      </c>
      <c r="I1861" s="5">
        <v>44378</v>
      </c>
      <c r="J1861" s="6" t="s">
        <v>893</v>
      </c>
      <c r="K1861" t="s">
        <v>897</v>
      </c>
    </row>
    <row r="1862" spans="1:11" x14ac:dyDescent="0.25">
      <c r="A1862" s="7" t="s">
        <v>248</v>
      </c>
      <c r="B1862" s="8" t="s">
        <v>249</v>
      </c>
      <c r="C1862" s="4" t="str">
        <f>VLOOKUP(A1862,'Central Directory_LE Expanded'!A1862:'Central Directory_LE Expanded'!D:D,4,FALSE)</f>
        <v>Old Highway 93 and Long Ave</v>
      </c>
      <c r="D1862" s="4" t="str">
        <f>VLOOKUP(A1862,'[1]Central Directory_LE Expanded'!A1862:'[1]Central Directory_LE Expanded'!E:E,5,FALSE)</f>
        <v>Florence</v>
      </c>
      <c r="E1862" s="4" t="str">
        <f>VLOOKUP(A1862,'[1]Central Directory_LE Expanded'!A1862:'[1]Central Directory_LE Expanded'!F:F,6,FALSE)</f>
        <v>MT</v>
      </c>
      <c r="F1862" s="4" t="str">
        <f>VLOOKUP(A1862,'[1]Central Directory_LE Expanded'!A1862:'[1]Central Directory_LE Expanded'!G:G,7,FALSE)</f>
        <v>59833</v>
      </c>
      <c r="G1862" s="4" t="str">
        <f t="shared" si="29"/>
        <v>Old Highway 93 and Long Ave Florence,MT 59833</v>
      </c>
      <c r="H1862" s="9">
        <v>35320</v>
      </c>
      <c r="I1862" s="5">
        <v>44378</v>
      </c>
      <c r="J1862" s="6" t="s">
        <v>333</v>
      </c>
      <c r="K1862" t="s">
        <v>897</v>
      </c>
    </row>
    <row r="1863" spans="1:11" x14ac:dyDescent="0.25">
      <c r="A1863" s="7" t="s">
        <v>248</v>
      </c>
      <c r="B1863" s="8" t="s">
        <v>249</v>
      </c>
      <c r="C1863" s="4" t="str">
        <f>VLOOKUP(A1863,'Central Directory_LE Expanded'!A1863:'Central Directory_LE Expanded'!D:D,4,FALSE)</f>
        <v>Old Highway 93 and Long Ave</v>
      </c>
      <c r="D1863" s="4" t="str">
        <f>VLOOKUP(A1863,'[1]Central Directory_LE Expanded'!A1863:'[1]Central Directory_LE Expanded'!E:E,5,FALSE)</f>
        <v>Florence</v>
      </c>
      <c r="E1863" s="4" t="str">
        <f>VLOOKUP(A1863,'[1]Central Directory_LE Expanded'!A1863:'[1]Central Directory_LE Expanded'!F:F,6,FALSE)</f>
        <v>MT</v>
      </c>
      <c r="F1863" s="4" t="str">
        <f>VLOOKUP(A1863,'[1]Central Directory_LE Expanded'!A1863:'[1]Central Directory_LE Expanded'!G:G,7,FALSE)</f>
        <v>59833</v>
      </c>
      <c r="G1863" s="4" t="str">
        <f t="shared" si="29"/>
        <v>Old Highway 93 and Long Ave Florence,MT 59833</v>
      </c>
      <c r="H1863" s="9">
        <v>10578</v>
      </c>
      <c r="I1863" s="5">
        <v>44378</v>
      </c>
      <c r="J1863" s="6" t="s">
        <v>334</v>
      </c>
      <c r="K1863" t="s">
        <v>897</v>
      </c>
    </row>
    <row r="1864" spans="1:11" x14ac:dyDescent="0.25">
      <c r="A1864" s="7" t="s">
        <v>248</v>
      </c>
      <c r="B1864" s="8" t="s">
        <v>249</v>
      </c>
      <c r="C1864" s="4" t="str">
        <f>VLOOKUP(A1864,'Central Directory_LE Expanded'!A1864:'Central Directory_LE Expanded'!D:D,4,FALSE)</f>
        <v>Old Highway 93 and Long Ave</v>
      </c>
      <c r="D1864" s="4" t="str">
        <f>VLOOKUP(A1864,'[1]Central Directory_LE Expanded'!A1864:'[1]Central Directory_LE Expanded'!E:E,5,FALSE)</f>
        <v>Florence</v>
      </c>
      <c r="E1864" s="4" t="str">
        <f>VLOOKUP(A1864,'[1]Central Directory_LE Expanded'!A1864:'[1]Central Directory_LE Expanded'!F:F,6,FALSE)</f>
        <v>MT</v>
      </c>
      <c r="F1864" s="4" t="str">
        <f>VLOOKUP(A1864,'[1]Central Directory_LE Expanded'!A1864:'[1]Central Directory_LE Expanded'!G:G,7,FALSE)</f>
        <v>59833</v>
      </c>
      <c r="G1864" s="4" t="str">
        <f t="shared" si="29"/>
        <v>Old Highway 93 and Long Ave Florence,MT 59833</v>
      </c>
      <c r="H1864" s="9">
        <v>17111</v>
      </c>
      <c r="I1864" s="5">
        <v>44378</v>
      </c>
      <c r="J1864" s="6" t="s">
        <v>337</v>
      </c>
      <c r="K1864" t="s">
        <v>897</v>
      </c>
    </row>
    <row r="1865" spans="1:11" x14ac:dyDescent="0.25">
      <c r="A1865" s="7" t="s">
        <v>670</v>
      </c>
      <c r="B1865" s="8" t="s">
        <v>671</v>
      </c>
      <c r="C1865" s="4" t="str">
        <f>VLOOKUP(A1865,'Central Directory_LE Expanded'!A1865:'Central Directory_LE Expanded'!D:D,4,FALSE)</f>
        <v>200 3rd Ave SE</v>
      </c>
      <c r="D1865" s="4" t="str">
        <f>VLOOKUP(A1865,'[1]Central Directory_LE Expanded'!A1865:'[1]Central Directory_LE Expanded'!E:E,5,FALSE)</f>
        <v>Sidney</v>
      </c>
      <c r="E1865" s="4" t="str">
        <f>VLOOKUP(A1865,'[1]Central Directory_LE Expanded'!A1865:'[1]Central Directory_LE Expanded'!F:F,6,FALSE)</f>
        <v>MT</v>
      </c>
      <c r="F1865" s="4" t="str">
        <f>VLOOKUP(A1865,'[1]Central Directory_LE Expanded'!A1865:'[1]Central Directory_LE Expanded'!G:G,7,FALSE)</f>
        <v>59270</v>
      </c>
      <c r="G1865" s="4" t="str">
        <f t="shared" si="29"/>
        <v>200 3rd Ave SE Sidney,MT 59270</v>
      </c>
      <c r="H1865" s="9">
        <v>226182</v>
      </c>
      <c r="I1865" s="5">
        <v>44378</v>
      </c>
      <c r="J1865" s="6" t="s">
        <v>819</v>
      </c>
      <c r="K1865" t="s">
        <v>897</v>
      </c>
    </row>
    <row r="1866" spans="1:11" x14ac:dyDescent="0.25">
      <c r="A1866" s="7" t="s">
        <v>670</v>
      </c>
      <c r="B1866" s="8" t="s">
        <v>671</v>
      </c>
      <c r="C1866" s="4" t="str">
        <f>VLOOKUP(A1866,'Central Directory_LE Expanded'!A1866:'Central Directory_LE Expanded'!D:D,4,FALSE)</f>
        <v>200 3rd Ave SE</v>
      </c>
      <c r="D1866" s="4" t="str">
        <f>VLOOKUP(A1866,'[1]Central Directory_LE Expanded'!A1866:'[1]Central Directory_LE Expanded'!E:E,5,FALSE)</f>
        <v>Sidney</v>
      </c>
      <c r="E1866" s="4" t="str">
        <f>VLOOKUP(A1866,'[1]Central Directory_LE Expanded'!A1866:'[1]Central Directory_LE Expanded'!F:F,6,FALSE)</f>
        <v>MT</v>
      </c>
      <c r="F1866" s="4" t="str">
        <f>VLOOKUP(A1866,'[1]Central Directory_LE Expanded'!A1866:'[1]Central Directory_LE Expanded'!G:G,7,FALSE)</f>
        <v>59270</v>
      </c>
      <c r="G1866" s="4" t="str">
        <f t="shared" si="29"/>
        <v>200 3rd Ave SE Sidney,MT 59270</v>
      </c>
      <c r="H1866" s="9">
        <v>48687</v>
      </c>
      <c r="I1866" s="5">
        <v>44378</v>
      </c>
      <c r="J1866" s="6" t="s">
        <v>891</v>
      </c>
      <c r="K1866" t="s">
        <v>897</v>
      </c>
    </row>
    <row r="1867" spans="1:11" x14ac:dyDescent="0.25">
      <c r="A1867" s="7" t="s">
        <v>670</v>
      </c>
      <c r="B1867" s="8" t="s">
        <v>671</v>
      </c>
      <c r="C1867" s="4" t="str">
        <f>VLOOKUP(A1867,'Central Directory_LE Expanded'!A1867:'Central Directory_LE Expanded'!D:D,4,FALSE)</f>
        <v>200 3rd Ave SE</v>
      </c>
      <c r="D1867" s="4" t="str">
        <f>VLOOKUP(A1867,'[1]Central Directory_LE Expanded'!A1867:'[1]Central Directory_LE Expanded'!E:E,5,FALSE)</f>
        <v>Sidney</v>
      </c>
      <c r="E1867" s="4" t="str">
        <f>VLOOKUP(A1867,'[1]Central Directory_LE Expanded'!A1867:'[1]Central Directory_LE Expanded'!F:F,6,FALSE)</f>
        <v>MT</v>
      </c>
      <c r="F1867" s="4" t="str">
        <f>VLOOKUP(A1867,'[1]Central Directory_LE Expanded'!A1867:'[1]Central Directory_LE Expanded'!G:G,7,FALSE)</f>
        <v>59270</v>
      </c>
      <c r="G1867" s="4" t="str">
        <f t="shared" si="29"/>
        <v>200 3rd Ave SE Sidney,MT 59270</v>
      </c>
      <c r="H1867" s="9">
        <v>12784</v>
      </c>
      <c r="I1867" s="5">
        <v>44378</v>
      </c>
      <c r="J1867" s="6" t="s">
        <v>820</v>
      </c>
      <c r="K1867" t="s">
        <v>897</v>
      </c>
    </row>
    <row r="1868" spans="1:11" x14ac:dyDescent="0.25">
      <c r="A1868" s="7" t="s">
        <v>670</v>
      </c>
      <c r="B1868" s="8" t="s">
        <v>671</v>
      </c>
      <c r="C1868" s="4" t="str">
        <f>VLOOKUP(A1868,'Central Directory_LE Expanded'!A1868:'Central Directory_LE Expanded'!D:D,4,FALSE)</f>
        <v>200 3rd Ave SE</v>
      </c>
      <c r="D1868" s="4" t="str">
        <f>VLOOKUP(A1868,'[1]Central Directory_LE Expanded'!A1868:'[1]Central Directory_LE Expanded'!E:E,5,FALSE)</f>
        <v>Sidney</v>
      </c>
      <c r="E1868" s="4" t="str">
        <f>VLOOKUP(A1868,'[1]Central Directory_LE Expanded'!A1868:'[1]Central Directory_LE Expanded'!F:F,6,FALSE)</f>
        <v>MT</v>
      </c>
      <c r="F1868" s="4" t="str">
        <f>VLOOKUP(A1868,'[1]Central Directory_LE Expanded'!A1868:'[1]Central Directory_LE Expanded'!G:G,7,FALSE)</f>
        <v>59270</v>
      </c>
      <c r="G1868" s="4" t="str">
        <f t="shared" si="29"/>
        <v>200 3rd Ave SE Sidney,MT 59270</v>
      </c>
      <c r="H1868" s="9">
        <v>4884</v>
      </c>
      <c r="I1868" s="5">
        <v>44378</v>
      </c>
      <c r="J1868" s="6" t="s">
        <v>892</v>
      </c>
      <c r="K1868" t="s">
        <v>897</v>
      </c>
    </row>
    <row r="1869" spans="1:11" x14ac:dyDescent="0.25">
      <c r="A1869" s="7" t="s">
        <v>670</v>
      </c>
      <c r="B1869" s="8" t="s">
        <v>671</v>
      </c>
      <c r="C1869" s="4" t="str">
        <f>VLOOKUP(A1869,'Central Directory_LE Expanded'!A1869:'Central Directory_LE Expanded'!D:D,4,FALSE)</f>
        <v>200 3rd Ave SE</v>
      </c>
      <c r="D1869" s="4" t="str">
        <f>VLOOKUP(A1869,'[1]Central Directory_LE Expanded'!A1869:'[1]Central Directory_LE Expanded'!E:E,5,FALSE)</f>
        <v>Sidney</v>
      </c>
      <c r="E1869" s="4" t="str">
        <f>VLOOKUP(A1869,'[1]Central Directory_LE Expanded'!A1869:'[1]Central Directory_LE Expanded'!F:F,6,FALSE)</f>
        <v>MT</v>
      </c>
      <c r="F1869" s="4" t="str">
        <f>VLOOKUP(A1869,'[1]Central Directory_LE Expanded'!A1869:'[1]Central Directory_LE Expanded'!G:G,7,FALSE)</f>
        <v>59270</v>
      </c>
      <c r="G1869" s="4" t="str">
        <f t="shared" si="29"/>
        <v>200 3rd Ave SE Sidney,MT 59270</v>
      </c>
      <c r="H1869" s="9">
        <v>160891</v>
      </c>
      <c r="I1869" s="5">
        <v>44378</v>
      </c>
      <c r="J1869" s="6" t="s">
        <v>893</v>
      </c>
      <c r="K1869" t="s">
        <v>897</v>
      </c>
    </row>
    <row r="1870" spans="1:11" x14ac:dyDescent="0.25">
      <c r="A1870" s="7" t="s">
        <v>670</v>
      </c>
      <c r="B1870" s="8" t="s">
        <v>671</v>
      </c>
      <c r="C1870" s="4" t="str">
        <f>VLOOKUP(A1870,'Central Directory_LE Expanded'!A1870:'Central Directory_LE Expanded'!D:D,4,FALSE)</f>
        <v>200 3rd Ave SE</v>
      </c>
      <c r="D1870" s="4" t="str">
        <f>VLOOKUP(A1870,'[1]Central Directory_LE Expanded'!A1870:'[1]Central Directory_LE Expanded'!E:E,5,FALSE)</f>
        <v>Sidney</v>
      </c>
      <c r="E1870" s="4" t="str">
        <f>VLOOKUP(A1870,'[1]Central Directory_LE Expanded'!A1870:'[1]Central Directory_LE Expanded'!F:F,6,FALSE)</f>
        <v>MT</v>
      </c>
      <c r="F1870" s="4" t="str">
        <f>VLOOKUP(A1870,'[1]Central Directory_LE Expanded'!A1870:'[1]Central Directory_LE Expanded'!G:G,7,FALSE)</f>
        <v>59270</v>
      </c>
      <c r="G1870" s="4" t="str">
        <f t="shared" si="29"/>
        <v>200 3rd Ave SE Sidney,MT 59270</v>
      </c>
      <c r="H1870" s="9">
        <v>38610</v>
      </c>
      <c r="I1870" s="5">
        <v>44378</v>
      </c>
      <c r="J1870" s="6" t="s">
        <v>333</v>
      </c>
      <c r="K1870" t="s">
        <v>897</v>
      </c>
    </row>
    <row r="1871" spans="1:11" x14ac:dyDescent="0.25">
      <c r="A1871" s="7" t="s">
        <v>670</v>
      </c>
      <c r="B1871" s="8" t="s">
        <v>671</v>
      </c>
      <c r="C1871" s="4" t="str">
        <f>VLOOKUP(A1871,'Central Directory_LE Expanded'!A1871:'Central Directory_LE Expanded'!D:D,4,FALSE)</f>
        <v>200 3rd Ave SE</v>
      </c>
      <c r="D1871" s="4" t="str">
        <f>VLOOKUP(A1871,'[1]Central Directory_LE Expanded'!A1871:'[1]Central Directory_LE Expanded'!E:E,5,FALSE)</f>
        <v>Sidney</v>
      </c>
      <c r="E1871" s="4" t="str">
        <f>VLOOKUP(A1871,'[1]Central Directory_LE Expanded'!A1871:'[1]Central Directory_LE Expanded'!F:F,6,FALSE)</f>
        <v>MT</v>
      </c>
      <c r="F1871" s="4" t="str">
        <f>VLOOKUP(A1871,'[1]Central Directory_LE Expanded'!A1871:'[1]Central Directory_LE Expanded'!G:G,7,FALSE)</f>
        <v>59270</v>
      </c>
      <c r="G1871" s="4" t="str">
        <f t="shared" si="29"/>
        <v>200 3rd Ave SE Sidney,MT 59270</v>
      </c>
      <c r="H1871" s="9">
        <v>1519</v>
      </c>
      <c r="I1871" s="5">
        <v>44378</v>
      </c>
      <c r="J1871" s="6" t="s">
        <v>896</v>
      </c>
      <c r="K1871" t="s">
        <v>897</v>
      </c>
    </row>
    <row r="1872" spans="1:11" x14ac:dyDescent="0.25">
      <c r="A1872" s="7" t="s">
        <v>670</v>
      </c>
      <c r="B1872" s="8" t="s">
        <v>671</v>
      </c>
      <c r="C1872" s="4" t="str">
        <f>VLOOKUP(A1872,'Central Directory_LE Expanded'!A1872:'Central Directory_LE Expanded'!D:D,4,FALSE)</f>
        <v>200 3rd Ave SE</v>
      </c>
      <c r="D1872" s="4" t="str">
        <f>VLOOKUP(A1872,'[1]Central Directory_LE Expanded'!A1872:'[1]Central Directory_LE Expanded'!E:E,5,FALSE)</f>
        <v>Sidney</v>
      </c>
      <c r="E1872" s="4" t="str">
        <f>VLOOKUP(A1872,'[1]Central Directory_LE Expanded'!A1872:'[1]Central Directory_LE Expanded'!F:F,6,FALSE)</f>
        <v>MT</v>
      </c>
      <c r="F1872" s="4" t="str">
        <f>VLOOKUP(A1872,'[1]Central Directory_LE Expanded'!A1872:'[1]Central Directory_LE Expanded'!G:G,7,FALSE)</f>
        <v>59270</v>
      </c>
      <c r="G1872" s="4" t="str">
        <f t="shared" si="29"/>
        <v>200 3rd Ave SE Sidney,MT 59270</v>
      </c>
      <c r="H1872" s="9">
        <v>12835</v>
      </c>
      <c r="I1872" s="5">
        <v>44378</v>
      </c>
      <c r="J1872" s="6" t="s">
        <v>334</v>
      </c>
      <c r="K1872" t="s">
        <v>897</v>
      </c>
    </row>
    <row r="1873" spans="1:11" x14ac:dyDescent="0.25">
      <c r="A1873" s="7" t="s">
        <v>670</v>
      </c>
      <c r="B1873" s="8" t="s">
        <v>671</v>
      </c>
      <c r="C1873" s="4" t="str">
        <f>VLOOKUP(A1873,'Central Directory_LE Expanded'!A1873:'Central Directory_LE Expanded'!D:D,4,FALSE)</f>
        <v>200 3rd Ave SE</v>
      </c>
      <c r="D1873" s="4" t="str">
        <f>VLOOKUP(A1873,'[1]Central Directory_LE Expanded'!A1873:'[1]Central Directory_LE Expanded'!E:E,5,FALSE)</f>
        <v>Sidney</v>
      </c>
      <c r="E1873" s="4" t="str">
        <f>VLOOKUP(A1873,'[1]Central Directory_LE Expanded'!A1873:'[1]Central Directory_LE Expanded'!F:F,6,FALSE)</f>
        <v>MT</v>
      </c>
      <c r="F1873" s="4" t="str">
        <f>VLOOKUP(A1873,'[1]Central Directory_LE Expanded'!A1873:'[1]Central Directory_LE Expanded'!G:G,7,FALSE)</f>
        <v>59270</v>
      </c>
      <c r="G1873" s="4" t="str">
        <f t="shared" si="29"/>
        <v>200 3rd Ave SE Sidney,MT 59270</v>
      </c>
      <c r="H1873" s="9">
        <v>19948</v>
      </c>
      <c r="I1873" s="5">
        <v>44378</v>
      </c>
      <c r="J1873" s="6" t="s">
        <v>337</v>
      </c>
      <c r="K1873" t="s">
        <v>897</v>
      </c>
    </row>
    <row r="1874" spans="1:11" x14ac:dyDescent="0.25">
      <c r="A1874" s="7" t="s">
        <v>250</v>
      </c>
      <c r="B1874" s="8" t="s">
        <v>251</v>
      </c>
      <c r="C1874" s="4" t="str">
        <f>VLOOKUP(A1874,'Central Directory_LE Expanded'!A1874:'Central Directory_LE Expanded'!D:D,4,FALSE)</f>
        <v>200 3rd Ave SE</v>
      </c>
      <c r="D1874" s="4" t="str">
        <f>VLOOKUP(A1874,'[1]Central Directory_LE Expanded'!A1874:'[1]Central Directory_LE Expanded'!E:E,5,FALSE)</f>
        <v>Sidney</v>
      </c>
      <c r="E1874" s="4" t="str">
        <f>VLOOKUP(A1874,'[1]Central Directory_LE Expanded'!A1874:'[1]Central Directory_LE Expanded'!F:F,6,FALSE)</f>
        <v>MT</v>
      </c>
      <c r="F1874" s="4" t="str">
        <f>VLOOKUP(A1874,'[1]Central Directory_LE Expanded'!A1874:'[1]Central Directory_LE Expanded'!G:G,7,FALSE)</f>
        <v>59270</v>
      </c>
      <c r="G1874" s="4" t="str">
        <f t="shared" si="29"/>
        <v>200 3rd Ave SE Sidney,MT 59270</v>
      </c>
      <c r="H1874" s="9">
        <v>19231</v>
      </c>
      <c r="I1874" s="5">
        <v>44378</v>
      </c>
      <c r="J1874" s="6" t="s">
        <v>69</v>
      </c>
      <c r="K1874" t="s">
        <v>897</v>
      </c>
    </row>
    <row r="1875" spans="1:11" x14ac:dyDescent="0.25">
      <c r="A1875" s="7" t="s">
        <v>250</v>
      </c>
      <c r="B1875" s="8" t="s">
        <v>251</v>
      </c>
      <c r="C1875" s="4" t="str">
        <f>VLOOKUP(A1875,'Central Directory_LE Expanded'!A1875:'Central Directory_LE Expanded'!D:D,4,FALSE)</f>
        <v>200 3rd Ave SE</v>
      </c>
      <c r="D1875" s="4" t="str">
        <f>VLOOKUP(A1875,'[1]Central Directory_LE Expanded'!A1875:'[1]Central Directory_LE Expanded'!E:E,5,FALSE)</f>
        <v>Sidney</v>
      </c>
      <c r="E1875" s="4" t="str">
        <f>VLOOKUP(A1875,'[1]Central Directory_LE Expanded'!A1875:'[1]Central Directory_LE Expanded'!F:F,6,FALSE)</f>
        <v>MT</v>
      </c>
      <c r="F1875" s="4" t="str">
        <f>VLOOKUP(A1875,'[1]Central Directory_LE Expanded'!A1875:'[1]Central Directory_LE Expanded'!G:G,7,FALSE)</f>
        <v>59270</v>
      </c>
      <c r="G1875" s="4" t="str">
        <f t="shared" si="29"/>
        <v>200 3rd Ave SE Sidney,MT 59270</v>
      </c>
      <c r="H1875" s="9">
        <v>86340</v>
      </c>
      <c r="I1875" s="5">
        <v>44378</v>
      </c>
      <c r="J1875" s="6" t="s">
        <v>819</v>
      </c>
      <c r="K1875" t="s">
        <v>897</v>
      </c>
    </row>
    <row r="1876" spans="1:11" x14ac:dyDescent="0.25">
      <c r="A1876" s="7" t="s">
        <v>250</v>
      </c>
      <c r="B1876" s="8" t="s">
        <v>251</v>
      </c>
      <c r="C1876" s="4" t="str">
        <f>VLOOKUP(A1876,'Central Directory_LE Expanded'!A1876:'Central Directory_LE Expanded'!D:D,4,FALSE)</f>
        <v>200 3rd Ave SE</v>
      </c>
      <c r="D1876" s="4" t="str">
        <f>VLOOKUP(A1876,'[1]Central Directory_LE Expanded'!A1876:'[1]Central Directory_LE Expanded'!E:E,5,FALSE)</f>
        <v>Sidney</v>
      </c>
      <c r="E1876" s="4" t="str">
        <f>VLOOKUP(A1876,'[1]Central Directory_LE Expanded'!A1876:'[1]Central Directory_LE Expanded'!F:F,6,FALSE)</f>
        <v>MT</v>
      </c>
      <c r="F1876" s="4" t="str">
        <f>VLOOKUP(A1876,'[1]Central Directory_LE Expanded'!A1876:'[1]Central Directory_LE Expanded'!G:G,7,FALSE)</f>
        <v>59270</v>
      </c>
      <c r="G1876" s="4" t="str">
        <f t="shared" si="29"/>
        <v>200 3rd Ave SE Sidney,MT 59270</v>
      </c>
      <c r="H1876" s="9">
        <v>21028</v>
      </c>
      <c r="I1876" s="5">
        <v>44378</v>
      </c>
      <c r="J1876" s="6" t="s">
        <v>891</v>
      </c>
      <c r="K1876" t="s">
        <v>897</v>
      </c>
    </row>
    <row r="1877" spans="1:11" x14ac:dyDescent="0.25">
      <c r="A1877" s="7" t="s">
        <v>250</v>
      </c>
      <c r="B1877" s="8" t="s">
        <v>251</v>
      </c>
      <c r="C1877" s="4" t="str">
        <f>VLOOKUP(A1877,'Central Directory_LE Expanded'!A1877:'Central Directory_LE Expanded'!D:D,4,FALSE)</f>
        <v>200 3rd Ave SE</v>
      </c>
      <c r="D1877" s="4" t="str">
        <f>VLOOKUP(A1877,'[1]Central Directory_LE Expanded'!A1877:'[1]Central Directory_LE Expanded'!E:E,5,FALSE)</f>
        <v>Sidney</v>
      </c>
      <c r="E1877" s="4" t="str">
        <f>VLOOKUP(A1877,'[1]Central Directory_LE Expanded'!A1877:'[1]Central Directory_LE Expanded'!F:F,6,FALSE)</f>
        <v>MT</v>
      </c>
      <c r="F1877" s="4" t="str">
        <f>VLOOKUP(A1877,'[1]Central Directory_LE Expanded'!A1877:'[1]Central Directory_LE Expanded'!G:G,7,FALSE)</f>
        <v>59270</v>
      </c>
      <c r="G1877" s="4" t="str">
        <f t="shared" si="29"/>
        <v>200 3rd Ave SE Sidney,MT 59270</v>
      </c>
      <c r="H1877" s="9">
        <v>43119</v>
      </c>
      <c r="I1877" s="5">
        <v>44378</v>
      </c>
      <c r="J1877" s="6" t="s">
        <v>893</v>
      </c>
      <c r="K1877" t="s">
        <v>897</v>
      </c>
    </row>
    <row r="1878" spans="1:11" x14ac:dyDescent="0.25">
      <c r="A1878" s="7" t="s">
        <v>250</v>
      </c>
      <c r="B1878" s="8" t="s">
        <v>251</v>
      </c>
      <c r="C1878" s="4" t="str">
        <f>VLOOKUP(A1878,'Central Directory_LE Expanded'!A1878:'Central Directory_LE Expanded'!D:D,4,FALSE)</f>
        <v>200 3rd Ave SE</v>
      </c>
      <c r="D1878" s="4" t="str">
        <f>VLOOKUP(A1878,'[1]Central Directory_LE Expanded'!A1878:'[1]Central Directory_LE Expanded'!E:E,5,FALSE)</f>
        <v>Sidney</v>
      </c>
      <c r="E1878" s="4" t="str">
        <f>VLOOKUP(A1878,'[1]Central Directory_LE Expanded'!A1878:'[1]Central Directory_LE Expanded'!F:F,6,FALSE)</f>
        <v>MT</v>
      </c>
      <c r="F1878" s="4" t="str">
        <f>VLOOKUP(A1878,'[1]Central Directory_LE Expanded'!A1878:'[1]Central Directory_LE Expanded'!G:G,7,FALSE)</f>
        <v>59270</v>
      </c>
      <c r="G1878" s="4" t="str">
        <f t="shared" si="29"/>
        <v>200 3rd Ave SE Sidney,MT 59270</v>
      </c>
      <c r="H1878" s="9">
        <v>14222</v>
      </c>
      <c r="I1878" s="5">
        <v>44378</v>
      </c>
      <c r="J1878" s="6" t="s">
        <v>333</v>
      </c>
      <c r="K1878" t="s">
        <v>897</v>
      </c>
    </row>
    <row r="1879" spans="1:11" x14ac:dyDescent="0.25">
      <c r="A1879" s="7" t="s">
        <v>250</v>
      </c>
      <c r="B1879" s="8" t="s">
        <v>251</v>
      </c>
      <c r="C1879" s="4" t="str">
        <f>VLOOKUP(A1879,'Central Directory_LE Expanded'!A1879:'Central Directory_LE Expanded'!D:D,4,FALSE)</f>
        <v>200 3rd Ave SE</v>
      </c>
      <c r="D1879" s="4" t="str">
        <f>VLOOKUP(A1879,'[1]Central Directory_LE Expanded'!A1879:'[1]Central Directory_LE Expanded'!E:E,5,FALSE)</f>
        <v>Sidney</v>
      </c>
      <c r="E1879" s="4" t="str">
        <f>VLOOKUP(A1879,'[1]Central Directory_LE Expanded'!A1879:'[1]Central Directory_LE Expanded'!F:F,6,FALSE)</f>
        <v>MT</v>
      </c>
      <c r="F1879" s="4" t="str">
        <f>VLOOKUP(A1879,'[1]Central Directory_LE Expanded'!A1879:'[1]Central Directory_LE Expanded'!G:G,7,FALSE)</f>
        <v>59270</v>
      </c>
      <c r="G1879" s="4" t="str">
        <f t="shared" si="29"/>
        <v>200 3rd Ave SE Sidney,MT 59270</v>
      </c>
      <c r="H1879" s="9">
        <v>584</v>
      </c>
      <c r="I1879" s="5">
        <v>44378</v>
      </c>
      <c r="J1879" s="6" t="s">
        <v>896</v>
      </c>
      <c r="K1879" t="s">
        <v>897</v>
      </c>
    </row>
    <row r="1880" spans="1:11" x14ac:dyDescent="0.25">
      <c r="A1880" s="7" t="s">
        <v>250</v>
      </c>
      <c r="B1880" s="8" t="s">
        <v>251</v>
      </c>
      <c r="C1880" s="4" t="str">
        <f>VLOOKUP(A1880,'Central Directory_LE Expanded'!A1880:'Central Directory_LE Expanded'!D:D,4,FALSE)</f>
        <v>200 3rd Ave SE</v>
      </c>
      <c r="D1880" s="4" t="str">
        <f>VLOOKUP(A1880,'[1]Central Directory_LE Expanded'!A1880:'[1]Central Directory_LE Expanded'!E:E,5,FALSE)</f>
        <v>Sidney</v>
      </c>
      <c r="E1880" s="4" t="str">
        <f>VLOOKUP(A1880,'[1]Central Directory_LE Expanded'!A1880:'[1]Central Directory_LE Expanded'!F:F,6,FALSE)</f>
        <v>MT</v>
      </c>
      <c r="F1880" s="4" t="str">
        <f>VLOOKUP(A1880,'[1]Central Directory_LE Expanded'!A1880:'[1]Central Directory_LE Expanded'!G:G,7,FALSE)</f>
        <v>59270</v>
      </c>
      <c r="G1880" s="4" t="str">
        <f t="shared" si="29"/>
        <v>200 3rd Ave SE Sidney,MT 59270</v>
      </c>
      <c r="H1880" s="9">
        <v>10000</v>
      </c>
      <c r="I1880" s="5">
        <v>44378</v>
      </c>
      <c r="J1880" s="6" t="s">
        <v>334</v>
      </c>
      <c r="K1880" t="s">
        <v>897</v>
      </c>
    </row>
    <row r="1881" spans="1:11" x14ac:dyDescent="0.25">
      <c r="A1881" s="7" t="s">
        <v>672</v>
      </c>
      <c r="B1881" s="8" t="s">
        <v>673</v>
      </c>
      <c r="C1881" s="4" t="str">
        <f>VLOOKUP(A1881,'Central Directory_LE Expanded'!A1881:'Central Directory_LE Expanded'!D:D,4,FALSE)</f>
        <v>368 Mesa South</v>
      </c>
      <c r="D1881" s="4" t="str">
        <f>VLOOKUP(A1881,'[1]Central Directory_LE Expanded'!A1881:'[1]Central Directory_LE Expanded'!E:E,5,FALSE)</f>
        <v>Savage</v>
      </c>
      <c r="E1881" s="4" t="str">
        <f>VLOOKUP(A1881,'[1]Central Directory_LE Expanded'!A1881:'[1]Central Directory_LE Expanded'!F:F,6,FALSE)</f>
        <v>MT</v>
      </c>
      <c r="F1881" s="4" t="str">
        <f>VLOOKUP(A1881,'[1]Central Directory_LE Expanded'!A1881:'[1]Central Directory_LE Expanded'!G:G,7,FALSE)</f>
        <v>59262</v>
      </c>
      <c r="G1881" s="4" t="str">
        <f t="shared" si="29"/>
        <v>368 Mesa South Savage,MT 59262</v>
      </c>
      <c r="H1881" s="9">
        <v>17431</v>
      </c>
      <c r="I1881" s="5">
        <v>44378</v>
      </c>
      <c r="J1881" s="6" t="s">
        <v>819</v>
      </c>
      <c r="K1881" t="s">
        <v>897</v>
      </c>
    </row>
    <row r="1882" spans="1:11" x14ac:dyDescent="0.25">
      <c r="A1882" s="7" t="s">
        <v>672</v>
      </c>
      <c r="B1882" s="8" t="s">
        <v>673</v>
      </c>
      <c r="C1882" s="4" t="str">
        <f>VLOOKUP(A1882,'Central Directory_LE Expanded'!A1882:'Central Directory_LE Expanded'!D:D,4,FALSE)</f>
        <v>368 Mesa South</v>
      </c>
      <c r="D1882" s="4" t="str">
        <f>VLOOKUP(A1882,'[1]Central Directory_LE Expanded'!A1882:'[1]Central Directory_LE Expanded'!E:E,5,FALSE)</f>
        <v>Savage</v>
      </c>
      <c r="E1882" s="4" t="str">
        <f>VLOOKUP(A1882,'[1]Central Directory_LE Expanded'!A1882:'[1]Central Directory_LE Expanded'!F:F,6,FALSE)</f>
        <v>MT</v>
      </c>
      <c r="F1882" s="4" t="str">
        <f>VLOOKUP(A1882,'[1]Central Directory_LE Expanded'!A1882:'[1]Central Directory_LE Expanded'!G:G,7,FALSE)</f>
        <v>59262</v>
      </c>
      <c r="G1882" s="4" t="str">
        <f t="shared" si="29"/>
        <v>368 Mesa South Savage,MT 59262</v>
      </c>
      <c r="H1882" s="9">
        <v>4554</v>
      </c>
      <c r="I1882" s="5">
        <v>44378</v>
      </c>
      <c r="J1882" s="6" t="s">
        <v>891</v>
      </c>
      <c r="K1882" t="s">
        <v>897</v>
      </c>
    </row>
    <row r="1883" spans="1:11" x14ac:dyDescent="0.25">
      <c r="A1883" s="7" t="s">
        <v>672</v>
      </c>
      <c r="B1883" s="8" t="s">
        <v>673</v>
      </c>
      <c r="C1883" s="4" t="str">
        <f>VLOOKUP(A1883,'Central Directory_LE Expanded'!A1883:'Central Directory_LE Expanded'!D:D,4,FALSE)</f>
        <v>368 Mesa South</v>
      </c>
      <c r="D1883" s="4" t="str">
        <f>VLOOKUP(A1883,'[1]Central Directory_LE Expanded'!A1883:'[1]Central Directory_LE Expanded'!E:E,5,FALSE)</f>
        <v>Savage</v>
      </c>
      <c r="E1883" s="4" t="str">
        <f>VLOOKUP(A1883,'[1]Central Directory_LE Expanded'!A1883:'[1]Central Directory_LE Expanded'!F:F,6,FALSE)</f>
        <v>MT</v>
      </c>
      <c r="F1883" s="4" t="str">
        <f>VLOOKUP(A1883,'[1]Central Directory_LE Expanded'!A1883:'[1]Central Directory_LE Expanded'!G:G,7,FALSE)</f>
        <v>59262</v>
      </c>
      <c r="G1883" s="4" t="str">
        <f t="shared" si="29"/>
        <v>368 Mesa South Savage,MT 59262</v>
      </c>
      <c r="H1883" s="9">
        <v>777</v>
      </c>
      <c r="I1883" s="5">
        <v>44378</v>
      </c>
      <c r="J1883" s="6" t="s">
        <v>820</v>
      </c>
      <c r="K1883" t="s">
        <v>897</v>
      </c>
    </row>
    <row r="1884" spans="1:11" x14ac:dyDescent="0.25">
      <c r="A1884" s="7" t="s">
        <v>672</v>
      </c>
      <c r="B1884" s="8" t="s">
        <v>673</v>
      </c>
      <c r="C1884" s="4" t="str">
        <f>VLOOKUP(A1884,'Central Directory_LE Expanded'!A1884:'Central Directory_LE Expanded'!D:D,4,FALSE)</f>
        <v>368 Mesa South</v>
      </c>
      <c r="D1884" s="4" t="str">
        <f>VLOOKUP(A1884,'[1]Central Directory_LE Expanded'!A1884:'[1]Central Directory_LE Expanded'!E:E,5,FALSE)</f>
        <v>Savage</v>
      </c>
      <c r="E1884" s="4" t="str">
        <f>VLOOKUP(A1884,'[1]Central Directory_LE Expanded'!A1884:'[1]Central Directory_LE Expanded'!F:F,6,FALSE)</f>
        <v>MT</v>
      </c>
      <c r="F1884" s="4" t="str">
        <f>VLOOKUP(A1884,'[1]Central Directory_LE Expanded'!A1884:'[1]Central Directory_LE Expanded'!G:G,7,FALSE)</f>
        <v>59262</v>
      </c>
      <c r="G1884" s="4" t="str">
        <f t="shared" si="29"/>
        <v>368 Mesa South Savage,MT 59262</v>
      </c>
      <c r="H1884" s="9">
        <v>456</v>
      </c>
      <c r="I1884" s="5">
        <v>44378</v>
      </c>
      <c r="J1884" s="6" t="s">
        <v>892</v>
      </c>
      <c r="K1884" t="s">
        <v>897</v>
      </c>
    </row>
    <row r="1885" spans="1:11" x14ac:dyDescent="0.25">
      <c r="A1885" s="7" t="s">
        <v>672</v>
      </c>
      <c r="B1885" s="8" t="s">
        <v>673</v>
      </c>
      <c r="C1885" s="4" t="str">
        <f>VLOOKUP(A1885,'Central Directory_LE Expanded'!A1885:'Central Directory_LE Expanded'!D:D,4,FALSE)</f>
        <v>368 Mesa South</v>
      </c>
      <c r="D1885" s="4" t="str">
        <f>VLOOKUP(A1885,'[1]Central Directory_LE Expanded'!A1885:'[1]Central Directory_LE Expanded'!E:E,5,FALSE)</f>
        <v>Savage</v>
      </c>
      <c r="E1885" s="4" t="str">
        <f>VLOOKUP(A1885,'[1]Central Directory_LE Expanded'!A1885:'[1]Central Directory_LE Expanded'!F:F,6,FALSE)</f>
        <v>MT</v>
      </c>
      <c r="F1885" s="4" t="str">
        <f>VLOOKUP(A1885,'[1]Central Directory_LE Expanded'!A1885:'[1]Central Directory_LE Expanded'!G:G,7,FALSE)</f>
        <v>59262</v>
      </c>
      <c r="G1885" s="4" t="str">
        <f t="shared" si="29"/>
        <v>368 Mesa South Savage,MT 59262</v>
      </c>
      <c r="H1885" s="9">
        <v>18768</v>
      </c>
      <c r="I1885" s="5">
        <v>44378</v>
      </c>
      <c r="J1885" s="6" t="s">
        <v>893</v>
      </c>
      <c r="K1885" t="s">
        <v>897</v>
      </c>
    </row>
    <row r="1886" spans="1:11" x14ac:dyDescent="0.25">
      <c r="A1886" s="7" t="s">
        <v>672</v>
      </c>
      <c r="B1886" s="8" t="s">
        <v>673</v>
      </c>
      <c r="C1886" s="4" t="str">
        <f>VLOOKUP(A1886,'Central Directory_LE Expanded'!A1886:'Central Directory_LE Expanded'!D:D,4,FALSE)</f>
        <v>368 Mesa South</v>
      </c>
      <c r="D1886" s="4" t="str">
        <f>VLOOKUP(A1886,'[1]Central Directory_LE Expanded'!A1886:'[1]Central Directory_LE Expanded'!E:E,5,FALSE)</f>
        <v>Savage</v>
      </c>
      <c r="E1886" s="4" t="str">
        <f>VLOOKUP(A1886,'[1]Central Directory_LE Expanded'!A1886:'[1]Central Directory_LE Expanded'!F:F,6,FALSE)</f>
        <v>MT</v>
      </c>
      <c r="F1886" s="4" t="str">
        <f>VLOOKUP(A1886,'[1]Central Directory_LE Expanded'!A1886:'[1]Central Directory_LE Expanded'!G:G,7,FALSE)</f>
        <v>59262</v>
      </c>
      <c r="G1886" s="4" t="str">
        <f t="shared" si="29"/>
        <v>368 Mesa South Savage,MT 59262</v>
      </c>
      <c r="H1886" s="9">
        <v>2231</v>
      </c>
      <c r="I1886" s="5">
        <v>44378</v>
      </c>
      <c r="J1886" s="6" t="s">
        <v>333</v>
      </c>
      <c r="K1886" t="s">
        <v>897</v>
      </c>
    </row>
    <row r="1887" spans="1:11" x14ac:dyDescent="0.25">
      <c r="A1887" s="7" t="s">
        <v>672</v>
      </c>
      <c r="B1887" s="8" t="s">
        <v>673</v>
      </c>
      <c r="C1887" s="4" t="str">
        <f>VLOOKUP(A1887,'Central Directory_LE Expanded'!A1887:'Central Directory_LE Expanded'!D:D,4,FALSE)</f>
        <v>368 Mesa South</v>
      </c>
      <c r="D1887" s="4" t="str">
        <f>VLOOKUP(A1887,'[1]Central Directory_LE Expanded'!A1887:'[1]Central Directory_LE Expanded'!E:E,5,FALSE)</f>
        <v>Savage</v>
      </c>
      <c r="E1887" s="4" t="str">
        <f>VLOOKUP(A1887,'[1]Central Directory_LE Expanded'!A1887:'[1]Central Directory_LE Expanded'!F:F,6,FALSE)</f>
        <v>MT</v>
      </c>
      <c r="F1887" s="4" t="str">
        <f>VLOOKUP(A1887,'[1]Central Directory_LE Expanded'!A1887:'[1]Central Directory_LE Expanded'!G:G,7,FALSE)</f>
        <v>59262</v>
      </c>
      <c r="G1887" s="4" t="str">
        <f t="shared" si="29"/>
        <v>368 Mesa South Savage,MT 59262</v>
      </c>
      <c r="H1887" s="9">
        <v>10000</v>
      </c>
      <c r="I1887" s="5">
        <v>44378</v>
      </c>
      <c r="J1887" s="6" t="s">
        <v>334</v>
      </c>
      <c r="K1887" t="s">
        <v>897</v>
      </c>
    </row>
    <row r="1888" spans="1:11" x14ac:dyDescent="0.25">
      <c r="A1888" s="7" t="s">
        <v>252</v>
      </c>
      <c r="B1888" s="8" t="s">
        <v>253</v>
      </c>
      <c r="C1888" s="4" t="str">
        <f>VLOOKUP(A1888,'Central Directory_LE Expanded'!A1888:'Central Directory_LE Expanded'!D:D,4,FALSE)</f>
        <v>368 Mesa South</v>
      </c>
      <c r="D1888" s="4" t="str">
        <f>VLOOKUP(A1888,'[1]Central Directory_LE Expanded'!A1888:'[1]Central Directory_LE Expanded'!E:E,5,FALSE)</f>
        <v>Savage</v>
      </c>
      <c r="E1888" s="4" t="str">
        <f>VLOOKUP(A1888,'[1]Central Directory_LE Expanded'!A1888:'[1]Central Directory_LE Expanded'!F:F,6,FALSE)</f>
        <v>MT</v>
      </c>
      <c r="F1888" s="4" t="str">
        <f>VLOOKUP(A1888,'[1]Central Directory_LE Expanded'!A1888:'[1]Central Directory_LE Expanded'!G:G,7,FALSE)</f>
        <v>59262</v>
      </c>
      <c r="G1888" s="4" t="str">
        <f t="shared" si="29"/>
        <v>368 Mesa South Savage,MT 59262</v>
      </c>
      <c r="H1888" s="9">
        <v>1244</v>
      </c>
      <c r="I1888" s="5">
        <v>44378</v>
      </c>
      <c r="J1888" s="6" t="s">
        <v>69</v>
      </c>
      <c r="K1888" t="s">
        <v>897</v>
      </c>
    </row>
    <row r="1889" spans="1:11" x14ac:dyDescent="0.25">
      <c r="A1889" s="7" t="s">
        <v>252</v>
      </c>
      <c r="B1889" s="8" t="s">
        <v>253</v>
      </c>
      <c r="C1889" s="4" t="str">
        <f>VLOOKUP(A1889,'Central Directory_LE Expanded'!A1889:'Central Directory_LE Expanded'!D:D,4,FALSE)</f>
        <v>368 Mesa South</v>
      </c>
      <c r="D1889" s="4" t="str">
        <f>VLOOKUP(A1889,'[1]Central Directory_LE Expanded'!A1889:'[1]Central Directory_LE Expanded'!E:E,5,FALSE)</f>
        <v>Savage</v>
      </c>
      <c r="E1889" s="4" t="str">
        <f>VLOOKUP(A1889,'[1]Central Directory_LE Expanded'!A1889:'[1]Central Directory_LE Expanded'!F:F,6,FALSE)</f>
        <v>MT</v>
      </c>
      <c r="F1889" s="4" t="str">
        <f>VLOOKUP(A1889,'[1]Central Directory_LE Expanded'!A1889:'[1]Central Directory_LE Expanded'!G:G,7,FALSE)</f>
        <v>59262</v>
      </c>
      <c r="G1889" s="4" t="str">
        <f t="shared" si="29"/>
        <v>368 Mesa South Savage,MT 59262</v>
      </c>
      <c r="H1889" s="9">
        <v>4677</v>
      </c>
      <c r="I1889" s="5">
        <v>44378</v>
      </c>
      <c r="J1889" s="6" t="s">
        <v>819</v>
      </c>
      <c r="K1889" t="s">
        <v>897</v>
      </c>
    </row>
    <row r="1890" spans="1:11" x14ac:dyDescent="0.25">
      <c r="A1890" s="7" t="s">
        <v>252</v>
      </c>
      <c r="B1890" s="8" t="s">
        <v>253</v>
      </c>
      <c r="C1890" s="4" t="str">
        <f>VLOOKUP(A1890,'Central Directory_LE Expanded'!A1890:'Central Directory_LE Expanded'!D:D,4,FALSE)</f>
        <v>368 Mesa South</v>
      </c>
      <c r="D1890" s="4" t="str">
        <f>VLOOKUP(A1890,'[1]Central Directory_LE Expanded'!A1890:'[1]Central Directory_LE Expanded'!E:E,5,FALSE)</f>
        <v>Savage</v>
      </c>
      <c r="E1890" s="4" t="str">
        <f>VLOOKUP(A1890,'[1]Central Directory_LE Expanded'!A1890:'[1]Central Directory_LE Expanded'!F:F,6,FALSE)</f>
        <v>MT</v>
      </c>
      <c r="F1890" s="4" t="str">
        <f>VLOOKUP(A1890,'[1]Central Directory_LE Expanded'!A1890:'[1]Central Directory_LE Expanded'!G:G,7,FALSE)</f>
        <v>59262</v>
      </c>
      <c r="G1890" s="4" t="str">
        <f t="shared" si="29"/>
        <v>368 Mesa South Savage,MT 59262</v>
      </c>
      <c r="H1890" s="9">
        <v>1323</v>
      </c>
      <c r="I1890" s="5">
        <v>44378</v>
      </c>
      <c r="J1890" s="6" t="s">
        <v>891</v>
      </c>
      <c r="K1890" t="s">
        <v>897</v>
      </c>
    </row>
    <row r="1891" spans="1:11" x14ac:dyDescent="0.25">
      <c r="A1891" s="7" t="s">
        <v>252</v>
      </c>
      <c r="B1891" s="8" t="s">
        <v>253</v>
      </c>
      <c r="C1891" s="4" t="str">
        <f>VLOOKUP(A1891,'Central Directory_LE Expanded'!A1891:'Central Directory_LE Expanded'!D:D,4,FALSE)</f>
        <v>368 Mesa South</v>
      </c>
      <c r="D1891" s="4" t="str">
        <f>VLOOKUP(A1891,'[1]Central Directory_LE Expanded'!A1891:'[1]Central Directory_LE Expanded'!E:E,5,FALSE)</f>
        <v>Savage</v>
      </c>
      <c r="E1891" s="4" t="str">
        <f>VLOOKUP(A1891,'[1]Central Directory_LE Expanded'!A1891:'[1]Central Directory_LE Expanded'!F:F,6,FALSE)</f>
        <v>MT</v>
      </c>
      <c r="F1891" s="4" t="str">
        <f>VLOOKUP(A1891,'[1]Central Directory_LE Expanded'!A1891:'[1]Central Directory_LE Expanded'!G:G,7,FALSE)</f>
        <v>59262</v>
      </c>
      <c r="G1891" s="4" t="str">
        <f t="shared" si="29"/>
        <v>368 Mesa South Savage,MT 59262</v>
      </c>
      <c r="H1891" s="9">
        <v>8396</v>
      </c>
      <c r="I1891" s="5">
        <v>44378</v>
      </c>
      <c r="J1891" s="6" t="s">
        <v>893</v>
      </c>
      <c r="K1891" t="s">
        <v>897</v>
      </c>
    </row>
    <row r="1892" spans="1:11" x14ac:dyDescent="0.25">
      <c r="A1892" s="7" t="s">
        <v>252</v>
      </c>
      <c r="B1892" s="8" t="s">
        <v>253</v>
      </c>
      <c r="C1892" s="4" t="str">
        <f>VLOOKUP(A1892,'Central Directory_LE Expanded'!A1892:'Central Directory_LE Expanded'!D:D,4,FALSE)</f>
        <v>368 Mesa South</v>
      </c>
      <c r="D1892" s="4" t="str">
        <f>VLOOKUP(A1892,'[1]Central Directory_LE Expanded'!A1892:'[1]Central Directory_LE Expanded'!E:E,5,FALSE)</f>
        <v>Savage</v>
      </c>
      <c r="E1892" s="4" t="str">
        <f>VLOOKUP(A1892,'[1]Central Directory_LE Expanded'!A1892:'[1]Central Directory_LE Expanded'!F:F,6,FALSE)</f>
        <v>MT</v>
      </c>
      <c r="F1892" s="4" t="str">
        <f>VLOOKUP(A1892,'[1]Central Directory_LE Expanded'!A1892:'[1]Central Directory_LE Expanded'!G:G,7,FALSE)</f>
        <v>59262</v>
      </c>
      <c r="G1892" s="4" t="str">
        <f t="shared" si="29"/>
        <v>368 Mesa South Savage,MT 59262</v>
      </c>
      <c r="H1892" s="9">
        <v>1203</v>
      </c>
      <c r="I1892" s="5">
        <v>44378</v>
      </c>
      <c r="J1892" s="6" t="s">
        <v>333</v>
      </c>
      <c r="K1892" t="s">
        <v>897</v>
      </c>
    </row>
    <row r="1893" spans="1:11" x14ac:dyDescent="0.25">
      <c r="A1893" s="7" t="s">
        <v>252</v>
      </c>
      <c r="B1893" s="8" t="s">
        <v>253</v>
      </c>
      <c r="C1893" s="4" t="str">
        <f>VLOOKUP(A1893,'Central Directory_LE Expanded'!A1893:'Central Directory_LE Expanded'!D:D,4,FALSE)</f>
        <v>368 Mesa South</v>
      </c>
      <c r="D1893" s="4" t="str">
        <f>VLOOKUP(A1893,'[1]Central Directory_LE Expanded'!A1893:'[1]Central Directory_LE Expanded'!E:E,5,FALSE)</f>
        <v>Savage</v>
      </c>
      <c r="E1893" s="4" t="str">
        <f>VLOOKUP(A1893,'[1]Central Directory_LE Expanded'!A1893:'[1]Central Directory_LE Expanded'!F:F,6,FALSE)</f>
        <v>MT</v>
      </c>
      <c r="F1893" s="4" t="str">
        <f>VLOOKUP(A1893,'[1]Central Directory_LE Expanded'!A1893:'[1]Central Directory_LE Expanded'!G:G,7,FALSE)</f>
        <v>59262</v>
      </c>
      <c r="G1893" s="4" t="str">
        <f t="shared" si="29"/>
        <v>368 Mesa South Savage,MT 59262</v>
      </c>
      <c r="H1893" s="9">
        <v>10000</v>
      </c>
      <c r="I1893" s="5">
        <v>44378</v>
      </c>
      <c r="J1893" s="6" t="s">
        <v>334</v>
      </c>
      <c r="K1893" t="s">
        <v>897</v>
      </c>
    </row>
    <row r="1894" spans="1:11" x14ac:dyDescent="0.25">
      <c r="A1894" s="7" t="s">
        <v>674</v>
      </c>
      <c r="B1894" s="8" t="s">
        <v>675</v>
      </c>
      <c r="C1894" s="4" t="str">
        <f>VLOOKUP(A1894,'Central Directory_LE Expanded'!A1894:'Central Directory_LE Expanded'!D:D,4,FALSE)</f>
        <v>12917 CR344</v>
      </c>
      <c r="D1894" s="4" t="str">
        <f>VLOOKUP(A1894,'[1]Central Directory_LE Expanded'!A1894:'[1]Central Directory_LE Expanded'!E:E,5,FALSE)</f>
        <v>Sidney</v>
      </c>
      <c r="E1894" s="4" t="str">
        <f>VLOOKUP(A1894,'[1]Central Directory_LE Expanded'!A1894:'[1]Central Directory_LE Expanded'!F:F,6,FALSE)</f>
        <v>MT</v>
      </c>
      <c r="F1894" s="4" t="str">
        <f>VLOOKUP(A1894,'[1]Central Directory_LE Expanded'!A1894:'[1]Central Directory_LE Expanded'!G:G,7,FALSE)</f>
        <v>59270</v>
      </c>
      <c r="G1894" s="4" t="str">
        <f t="shared" si="29"/>
        <v>12917 CR344 Sidney,MT 59270</v>
      </c>
      <c r="H1894" s="9">
        <v>2510</v>
      </c>
      <c r="I1894" s="5">
        <v>44378</v>
      </c>
      <c r="J1894" s="6" t="s">
        <v>819</v>
      </c>
      <c r="K1894" t="s">
        <v>897</v>
      </c>
    </row>
    <row r="1895" spans="1:11" x14ac:dyDescent="0.25">
      <c r="A1895" s="7" t="s">
        <v>674</v>
      </c>
      <c r="B1895" s="8" t="s">
        <v>675</v>
      </c>
      <c r="C1895" s="4" t="str">
        <f>VLOOKUP(A1895,'Central Directory_LE Expanded'!A1895:'Central Directory_LE Expanded'!D:D,4,FALSE)</f>
        <v>12917 CR344</v>
      </c>
      <c r="D1895" s="4" t="str">
        <f>VLOOKUP(A1895,'[1]Central Directory_LE Expanded'!A1895:'[1]Central Directory_LE Expanded'!E:E,5,FALSE)</f>
        <v>Sidney</v>
      </c>
      <c r="E1895" s="4" t="str">
        <f>VLOOKUP(A1895,'[1]Central Directory_LE Expanded'!A1895:'[1]Central Directory_LE Expanded'!F:F,6,FALSE)</f>
        <v>MT</v>
      </c>
      <c r="F1895" s="4" t="str">
        <f>VLOOKUP(A1895,'[1]Central Directory_LE Expanded'!A1895:'[1]Central Directory_LE Expanded'!G:G,7,FALSE)</f>
        <v>59270</v>
      </c>
      <c r="G1895" s="4" t="str">
        <f t="shared" si="29"/>
        <v>12917 CR344 Sidney,MT 59270</v>
      </c>
      <c r="H1895" s="9">
        <v>303</v>
      </c>
      <c r="I1895" s="5">
        <v>44378</v>
      </c>
      <c r="J1895" s="6" t="s">
        <v>891</v>
      </c>
      <c r="K1895" t="s">
        <v>897</v>
      </c>
    </row>
    <row r="1896" spans="1:11" x14ac:dyDescent="0.25">
      <c r="A1896" s="7" t="s">
        <v>674</v>
      </c>
      <c r="B1896" s="8" t="s">
        <v>675</v>
      </c>
      <c r="C1896" s="4" t="str">
        <f>VLOOKUP(A1896,'Central Directory_LE Expanded'!A1896:'Central Directory_LE Expanded'!D:D,4,FALSE)</f>
        <v>12917 CR344</v>
      </c>
      <c r="D1896" s="4" t="str">
        <f>VLOOKUP(A1896,'[1]Central Directory_LE Expanded'!A1896:'[1]Central Directory_LE Expanded'!E:E,5,FALSE)</f>
        <v>Sidney</v>
      </c>
      <c r="E1896" s="4" t="str">
        <f>VLOOKUP(A1896,'[1]Central Directory_LE Expanded'!A1896:'[1]Central Directory_LE Expanded'!F:F,6,FALSE)</f>
        <v>MT</v>
      </c>
      <c r="F1896" s="4" t="str">
        <f>VLOOKUP(A1896,'[1]Central Directory_LE Expanded'!A1896:'[1]Central Directory_LE Expanded'!G:G,7,FALSE)</f>
        <v>59270</v>
      </c>
      <c r="G1896" s="4" t="str">
        <f t="shared" si="29"/>
        <v>12917 CR344 Sidney,MT 59270</v>
      </c>
      <c r="H1896" s="9">
        <v>502</v>
      </c>
      <c r="I1896" s="5">
        <v>44378</v>
      </c>
      <c r="J1896" s="6" t="s">
        <v>820</v>
      </c>
      <c r="K1896" t="s">
        <v>897</v>
      </c>
    </row>
    <row r="1897" spans="1:11" x14ac:dyDescent="0.25">
      <c r="A1897" s="7" t="s">
        <v>674</v>
      </c>
      <c r="B1897" s="8" t="s">
        <v>675</v>
      </c>
      <c r="C1897" s="4" t="str">
        <f>VLOOKUP(A1897,'Central Directory_LE Expanded'!A1897:'Central Directory_LE Expanded'!D:D,4,FALSE)</f>
        <v>12917 CR344</v>
      </c>
      <c r="D1897" s="4" t="str">
        <f>VLOOKUP(A1897,'[1]Central Directory_LE Expanded'!A1897:'[1]Central Directory_LE Expanded'!E:E,5,FALSE)</f>
        <v>Sidney</v>
      </c>
      <c r="E1897" s="4" t="str">
        <f>VLOOKUP(A1897,'[1]Central Directory_LE Expanded'!A1897:'[1]Central Directory_LE Expanded'!F:F,6,FALSE)</f>
        <v>MT</v>
      </c>
      <c r="F1897" s="4" t="str">
        <f>VLOOKUP(A1897,'[1]Central Directory_LE Expanded'!A1897:'[1]Central Directory_LE Expanded'!G:G,7,FALSE)</f>
        <v>59270</v>
      </c>
      <c r="G1897" s="4" t="str">
        <f t="shared" si="29"/>
        <v>12917 CR344 Sidney,MT 59270</v>
      </c>
      <c r="H1897" s="9">
        <v>30</v>
      </c>
      <c r="I1897" s="5">
        <v>44378</v>
      </c>
      <c r="J1897" s="6" t="s">
        <v>892</v>
      </c>
      <c r="K1897" t="s">
        <v>897</v>
      </c>
    </row>
    <row r="1898" spans="1:11" x14ac:dyDescent="0.25">
      <c r="A1898" s="7" t="s">
        <v>674</v>
      </c>
      <c r="B1898" s="8" t="s">
        <v>675</v>
      </c>
      <c r="C1898" s="4" t="str">
        <f>VLOOKUP(A1898,'Central Directory_LE Expanded'!A1898:'Central Directory_LE Expanded'!D:D,4,FALSE)</f>
        <v>12917 CR344</v>
      </c>
      <c r="D1898" s="4" t="str">
        <f>VLOOKUP(A1898,'[1]Central Directory_LE Expanded'!A1898:'[1]Central Directory_LE Expanded'!E:E,5,FALSE)</f>
        <v>Sidney</v>
      </c>
      <c r="E1898" s="4" t="str">
        <f>VLOOKUP(A1898,'[1]Central Directory_LE Expanded'!A1898:'[1]Central Directory_LE Expanded'!F:F,6,FALSE)</f>
        <v>MT</v>
      </c>
      <c r="F1898" s="4" t="str">
        <f>VLOOKUP(A1898,'[1]Central Directory_LE Expanded'!A1898:'[1]Central Directory_LE Expanded'!G:G,7,FALSE)</f>
        <v>59270</v>
      </c>
      <c r="G1898" s="4" t="str">
        <f t="shared" si="29"/>
        <v>12917 CR344 Sidney,MT 59270</v>
      </c>
      <c r="H1898" s="9">
        <v>2977</v>
      </c>
      <c r="I1898" s="5">
        <v>44378</v>
      </c>
      <c r="J1898" s="6" t="s">
        <v>893</v>
      </c>
      <c r="K1898" t="s">
        <v>897</v>
      </c>
    </row>
    <row r="1899" spans="1:11" x14ac:dyDescent="0.25">
      <c r="A1899" s="7" t="s">
        <v>674</v>
      </c>
      <c r="B1899" s="8" t="s">
        <v>675</v>
      </c>
      <c r="C1899" s="4" t="str">
        <f>VLOOKUP(A1899,'Central Directory_LE Expanded'!A1899:'Central Directory_LE Expanded'!D:D,4,FALSE)</f>
        <v>12917 CR344</v>
      </c>
      <c r="D1899" s="4" t="str">
        <f>VLOOKUP(A1899,'[1]Central Directory_LE Expanded'!A1899:'[1]Central Directory_LE Expanded'!E:E,5,FALSE)</f>
        <v>Sidney</v>
      </c>
      <c r="E1899" s="4" t="str">
        <f>VLOOKUP(A1899,'[1]Central Directory_LE Expanded'!A1899:'[1]Central Directory_LE Expanded'!F:F,6,FALSE)</f>
        <v>MT</v>
      </c>
      <c r="F1899" s="4" t="str">
        <f>VLOOKUP(A1899,'[1]Central Directory_LE Expanded'!A1899:'[1]Central Directory_LE Expanded'!G:G,7,FALSE)</f>
        <v>59270</v>
      </c>
      <c r="G1899" s="4" t="str">
        <f t="shared" si="29"/>
        <v>12917 CR344 Sidney,MT 59270</v>
      </c>
      <c r="H1899" s="9">
        <v>584</v>
      </c>
      <c r="I1899" s="5">
        <v>44378</v>
      </c>
      <c r="J1899" s="6" t="s">
        <v>333</v>
      </c>
      <c r="K1899" t="s">
        <v>897</v>
      </c>
    </row>
    <row r="1900" spans="1:11" x14ac:dyDescent="0.25">
      <c r="A1900" s="7" t="s">
        <v>676</v>
      </c>
      <c r="B1900" s="8" t="s">
        <v>677</v>
      </c>
      <c r="C1900" s="4" t="str">
        <f>VLOOKUP(A1900,'Central Directory_LE Expanded'!A1900:'Central Directory_LE Expanded'!D:D,4,FALSE)</f>
        <v>713 S Western Ave</v>
      </c>
      <c r="D1900" s="4" t="str">
        <f>VLOOKUP(A1900,'[1]Central Directory_LE Expanded'!A1900:'[1]Central Directory_LE Expanded'!E:E,5,FALSE)</f>
        <v>Fairview</v>
      </c>
      <c r="E1900" s="4" t="str">
        <f>VLOOKUP(A1900,'[1]Central Directory_LE Expanded'!A1900:'[1]Central Directory_LE Expanded'!F:F,6,FALSE)</f>
        <v>MT</v>
      </c>
      <c r="F1900" s="4" t="str">
        <f>VLOOKUP(A1900,'[1]Central Directory_LE Expanded'!A1900:'[1]Central Directory_LE Expanded'!G:G,7,FALSE)</f>
        <v>59221</v>
      </c>
      <c r="G1900" s="4" t="str">
        <f t="shared" si="29"/>
        <v>713 S Western Ave Fairview,MT 59221</v>
      </c>
      <c r="H1900" s="9">
        <v>10000</v>
      </c>
      <c r="I1900" s="5">
        <v>44378</v>
      </c>
      <c r="J1900" s="6" t="s">
        <v>894</v>
      </c>
      <c r="K1900" t="s">
        <v>897</v>
      </c>
    </row>
    <row r="1901" spans="1:11" x14ac:dyDescent="0.25">
      <c r="A1901" s="7" t="s">
        <v>676</v>
      </c>
      <c r="B1901" s="8" t="s">
        <v>677</v>
      </c>
      <c r="C1901" s="4" t="str">
        <f>VLOOKUP(A1901,'Central Directory_LE Expanded'!A1901:'Central Directory_LE Expanded'!D:D,4,FALSE)</f>
        <v>713 S Western Ave</v>
      </c>
      <c r="D1901" s="4" t="str">
        <f>VLOOKUP(A1901,'[1]Central Directory_LE Expanded'!A1901:'[1]Central Directory_LE Expanded'!E:E,5,FALSE)</f>
        <v>Fairview</v>
      </c>
      <c r="E1901" s="4" t="str">
        <f>VLOOKUP(A1901,'[1]Central Directory_LE Expanded'!A1901:'[1]Central Directory_LE Expanded'!F:F,6,FALSE)</f>
        <v>MT</v>
      </c>
      <c r="F1901" s="4" t="str">
        <f>VLOOKUP(A1901,'[1]Central Directory_LE Expanded'!A1901:'[1]Central Directory_LE Expanded'!G:G,7,FALSE)</f>
        <v>59221</v>
      </c>
      <c r="G1901" s="4" t="str">
        <f t="shared" si="29"/>
        <v>713 S Western Ave Fairview,MT 59221</v>
      </c>
      <c r="H1901" s="9">
        <v>47886</v>
      </c>
      <c r="I1901" s="5">
        <v>44378</v>
      </c>
      <c r="J1901" s="6" t="s">
        <v>819</v>
      </c>
      <c r="K1901" t="s">
        <v>897</v>
      </c>
    </row>
    <row r="1902" spans="1:11" x14ac:dyDescent="0.25">
      <c r="A1902" s="7" t="s">
        <v>676</v>
      </c>
      <c r="B1902" s="8" t="s">
        <v>677</v>
      </c>
      <c r="C1902" s="4" t="str">
        <f>VLOOKUP(A1902,'Central Directory_LE Expanded'!A1902:'Central Directory_LE Expanded'!D:D,4,FALSE)</f>
        <v>713 S Western Ave</v>
      </c>
      <c r="D1902" s="4" t="str">
        <f>VLOOKUP(A1902,'[1]Central Directory_LE Expanded'!A1902:'[1]Central Directory_LE Expanded'!E:E,5,FALSE)</f>
        <v>Fairview</v>
      </c>
      <c r="E1902" s="4" t="str">
        <f>VLOOKUP(A1902,'[1]Central Directory_LE Expanded'!A1902:'[1]Central Directory_LE Expanded'!F:F,6,FALSE)</f>
        <v>MT</v>
      </c>
      <c r="F1902" s="4" t="str">
        <f>VLOOKUP(A1902,'[1]Central Directory_LE Expanded'!A1902:'[1]Central Directory_LE Expanded'!G:G,7,FALSE)</f>
        <v>59221</v>
      </c>
      <c r="G1902" s="4" t="str">
        <f t="shared" si="29"/>
        <v>713 S Western Ave Fairview,MT 59221</v>
      </c>
      <c r="H1902" s="9">
        <v>12106</v>
      </c>
      <c r="I1902" s="5">
        <v>44378</v>
      </c>
      <c r="J1902" s="6" t="s">
        <v>891</v>
      </c>
      <c r="K1902" t="s">
        <v>897</v>
      </c>
    </row>
    <row r="1903" spans="1:11" x14ac:dyDescent="0.25">
      <c r="A1903" s="7" t="s">
        <v>676</v>
      </c>
      <c r="B1903" s="8" t="s">
        <v>677</v>
      </c>
      <c r="C1903" s="4" t="str">
        <f>VLOOKUP(A1903,'Central Directory_LE Expanded'!A1903:'Central Directory_LE Expanded'!D:D,4,FALSE)</f>
        <v>713 S Western Ave</v>
      </c>
      <c r="D1903" s="4" t="str">
        <f>VLOOKUP(A1903,'[1]Central Directory_LE Expanded'!A1903:'[1]Central Directory_LE Expanded'!E:E,5,FALSE)</f>
        <v>Fairview</v>
      </c>
      <c r="E1903" s="4" t="str">
        <f>VLOOKUP(A1903,'[1]Central Directory_LE Expanded'!A1903:'[1]Central Directory_LE Expanded'!F:F,6,FALSE)</f>
        <v>MT</v>
      </c>
      <c r="F1903" s="4" t="str">
        <f>VLOOKUP(A1903,'[1]Central Directory_LE Expanded'!A1903:'[1]Central Directory_LE Expanded'!G:G,7,FALSE)</f>
        <v>59221</v>
      </c>
      <c r="G1903" s="4" t="str">
        <f t="shared" si="29"/>
        <v>713 S Western Ave Fairview,MT 59221</v>
      </c>
      <c r="H1903" s="9">
        <v>1701</v>
      </c>
      <c r="I1903" s="5">
        <v>44378</v>
      </c>
      <c r="J1903" s="6" t="s">
        <v>820</v>
      </c>
      <c r="K1903" t="s">
        <v>897</v>
      </c>
    </row>
    <row r="1904" spans="1:11" x14ac:dyDescent="0.25">
      <c r="A1904" s="7" t="s">
        <v>676</v>
      </c>
      <c r="B1904" s="8" t="s">
        <v>677</v>
      </c>
      <c r="C1904" s="4" t="str">
        <f>VLOOKUP(A1904,'Central Directory_LE Expanded'!A1904:'Central Directory_LE Expanded'!D:D,4,FALSE)</f>
        <v>713 S Western Ave</v>
      </c>
      <c r="D1904" s="4" t="str">
        <f>VLOOKUP(A1904,'[1]Central Directory_LE Expanded'!A1904:'[1]Central Directory_LE Expanded'!E:E,5,FALSE)</f>
        <v>Fairview</v>
      </c>
      <c r="E1904" s="4" t="str">
        <f>VLOOKUP(A1904,'[1]Central Directory_LE Expanded'!A1904:'[1]Central Directory_LE Expanded'!F:F,6,FALSE)</f>
        <v>MT</v>
      </c>
      <c r="F1904" s="4" t="str">
        <f>VLOOKUP(A1904,'[1]Central Directory_LE Expanded'!A1904:'[1]Central Directory_LE Expanded'!G:G,7,FALSE)</f>
        <v>59221</v>
      </c>
      <c r="G1904" s="4" t="str">
        <f t="shared" si="29"/>
        <v>713 S Western Ave Fairview,MT 59221</v>
      </c>
      <c r="H1904" s="9">
        <v>1216</v>
      </c>
      <c r="I1904" s="5">
        <v>44378</v>
      </c>
      <c r="J1904" s="6" t="s">
        <v>892</v>
      </c>
      <c r="K1904" t="s">
        <v>897</v>
      </c>
    </row>
    <row r="1905" spans="1:11" x14ac:dyDescent="0.25">
      <c r="A1905" s="7" t="s">
        <v>676</v>
      </c>
      <c r="B1905" s="8" t="s">
        <v>677</v>
      </c>
      <c r="C1905" s="4" t="str">
        <f>VLOOKUP(A1905,'Central Directory_LE Expanded'!A1905:'Central Directory_LE Expanded'!D:D,4,FALSE)</f>
        <v>713 S Western Ave</v>
      </c>
      <c r="D1905" s="4" t="str">
        <f>VLOOKUP(A1905,'[1]Central Directory_LE Expanded'!A1905:'[1]Central Directory_LE Expanded'!E:E,5,FALSE)</f>
        <v>Fairview</v>
      </c>
      <c r="E1905" s="4" t="str">
        <f>VLOOKUP(A1905,'[1]Central Directory_LE Expanded'!A1905:'[1]Central Directory_LE Expanded'!F:F,6,FALSE)</f>
        <v>MT</v>
      </c>
      <c r="F1905" s="4" t="str">
        <f>VLOOKUP(A1905,'[1]Central Directory_LE Expanded'!A1905:'[1]Central Directory_LE Expanded'!G:G,7,FALSE)</f>
        <v>59221</v>
      </c>
      <c r="G1905" s="4" t="str">
        <f t="shared" si="29"/>
        <v>713 S Western Ave Fairview,MT 59221</v>
      </c>
      <c r="H1905" s="9">
        <v>44302</v>
      </c>
      <c r="I1905" s="5">
        <v>44378</v>
      </c>
      <c r="J1905" s="6" t="s">
        <v>893</v>
      </c>
      <c r="K1905" t="s">
        <v>897</v>
      </c>
    </row>
    <row r="1906" spans="1:11" x14ac:dyDescent="0.25">
      <c r="A1906" s="7" t="s">
        <v>676</v>
      </c>
      <c r="B1906" s="8" t="s">
        <v>677</v>
      </c>
      <c r="C1906" s="4" t="str">
        <f>VLOOKUP(A1906,'Central Directory_LE Expanded'!A1906:'Central Directory_LE Expanded'!D:D,4,FALSE)</f>
        <v>713 S Western Ave</v>
      </c>
      <c r="D1906" s="4" t="str">
        <f>VLOOKUP(A1906,'[1]Central Directory_LE Expanded'!A1906:'[1]Central Directory_LE Expanded'!E:E,5,FALSE)</f>
        <v>Fairview</v>
      </c>
      <c r="E1906" s="4" t="str">
        <f>VLOOKUP(A1906,'[1]Central Directory_LE Expanded'!A1906:'[1]Central Directory_LE Expanded'!F:F,6,FALSE)</f>
        <v>MT</v>
      </c>
      <c r="F1906" s="4" t="str">
        <f>VLOOKUP(A1906,'[1]Central Directory_LE Expanded'!A1906:'[1]Central Directory_LE Expanded'!G:G,7,FALSE)</f>
        <v>59221</v>
      </c>
      <c r="G1906" s="4" t="str">
        <f t="shared" si="29"/>
        <v>713 S Western Ave Fairview,MT 59221</v>
      </c>
      <c r="H1906" s="9">
        <v>21032</v>
      </c>
      <c r="I1906" s="5">
        <v>44378</v>
      </c>
      <c r="J1906" s="6" t="s">
        <v>333</v>
      </c>
      <c r="K1906" t="s">
        <v>897</v>
      </c>
    </row>
    <row r="1907" spans="1:11" x14ac:dyDescent="0.25">
      <c r="A1907" s="7" t="s">
        <v>676</v>
      </c>
      <c r="B1907" s="8" t="s">
        <v>677</v>
      </c>
      <c r="C1907" s="4" t="str">
        <f>VLOOKUP(A1907,'Central Directory_LE Expanded'!A1907:'Central Directory_LE Expanded'!D:D,4,FALSE)</f>
        <v>713 S Western Ave</v>
      </c>
      <c r="D1907" s="4" t="str">
        <f>VLOOKUP(A1907,'[1]Central Directory_LE Expanded'!A1907:'[1]Central Directory_LE Expanded'!E:E,5,FALSE)</f>
        <v>Fairview</v>
      </c>
      <c r="E1907" s="4" t="str">
        <f>VLOOKUP(A1907,'[1]Central Directory_LE Expanded'!A1907:'[1]Central Directory_LE Expanded'!F:F,6,FALSE)</f>
        <v>MT</v>
      </c>
      <c r="F1907" s="4" t="str">
        <f>VLOOKUP(A1907,'[1]Central Directory_LE Expanded'!A1907:'[1]Central Directory_LE Expanded'!G:G,7,FALSE)</f>
        <v>59221</v>
      </c>
      <c r="G1907" s="4" t="str">
        <f t="shared" si="29"/>
        <v>713 S Western Ave Fairview,MT 59221</v>
      </c>
      <c r="H1907" s="9">
        <v>10000</v>
      </c>
      <c r="I1907" s="5">
        <v>44378</v>
      </c>
      <c r="J1907" s="6" t="s">
        <v>334</v>
      </c>
      <c r="K1907" t="s">
        <v>897</v>
      </c>
    </row>
    <row r="1908" spans="1:11" x14ac:dyDescent="0.25">
      <c r="A1908" s="7" t="s">
        <v>254</v>
      </c>
      <c r="B1908" s="8" t="s">
        <v>255</v>
      </c>
      <c r="C1908" s="4" t="str">
        <f>VLOOKUP(A1908,'Central Directory_LE Expanded'!A1908:'Central Directory_LE Expanded'!D:D,4,FALSE)</f>
        <v>713 S Western Ave</v>
      </c>
      <c r="D1908" s="4" t="str">
        <f>VLOOKUP(A1908,'[1]Central Directory_LE Expanded'!A1908:'[1]Central Directory_LE Expanded'!E:E,5,FALSE)</f>
        <v>Fairview</v>
      </c>
      <c r="E1908" s="4" t="str">
        <f>VLOOKUP(A1908,'[1]Central Directory_LE Expanded'!A1908:'[1]Central Directory_LE Expanded'!F:F,6,FALSE)</f>
        <v>MT</v>
      </c>
      <c r="F1908" s="4" t="str">
        <f>VLOOKUP(A1908,'[1]Central Directory_LE Expanded'!A1908:'[1]Central Directory_LE Expanded'!G:G,7,FALSE)</f>
        <v>59221</v>
      </c>
      <c r="G1908" s="4" t="str">
        <f t="shared" si="29"/>
        <v>713 S Western Ave Fairview,MT 59221</v>
      </c>
      <c r="H1908" s="9">
        <v>7038</v>
      </c>
      <c r="I1908" s="5">
        <v>44378</v>
      </c>
      <c r="J1908" s="6" t="s">
        <v>69</v>
      </c>
      <c r="K1908" t="s">
        <v>897</v>
      </c>
    </row>
    <row r="1909" spans="1:11" x14ac:dyDescent="0.25">
      <c r="A1909" s="7" t="s">
        <v>254</v>
      </c>
      <c r="B1909" s="8" t="s">
        <v>255</v>
      </c>
      <c r="C1909" s="4" t="str">
        <f>VLOOKUP(A1909,'Central Directory_LE Expanded'!A1909:'Central Directory_LE Expanded'!D:D,4,FALSE)</f>
        <v>713 S Western Ave</v>
      </c>
      <c r="D1909" s="4" t="str">
        <f>VLOOKUP(A1909,'[1]Central Directory_LE Expanded'!A1909:'[1]Central Directory_LE Expanded'!E:E,5,FALSE)</f>
        <v>Fairview</v>
      </c>
      <c r="E1909" s="4" t="str">
        <f>VLOOKUP(A1909,'[1]Central Directory_LE Expanded'!A1909:'[1]Central Directory_LE Expanded'!F:F,6,FALSE)</f>
        <v>MT</v>
      </c>
      <c r="F1909" s="4" t="str">
        <f>VLOOKUP(A1909,'[1]Central Directory_LE Expanded'!A1909:'[1]Central Directory_LE Expanded'!G:G,7,FALSE)</f>
        <v>59221</v>
      </c>
      <c r="G1909" s="4" t="str">
        <f t="shared" si="29"/>
        <v>713 S Western Ave Fairview,MT 59221</v>
      </c>
      <c r="H1909" s="9">
        <v>10000</v>
      </c>
      <c r="I1909" s="5">
        <v>44378</v>
      </c>
      <c r="J1909" s="6" t="s">
        <v>894</v>
      </c>
      <c r="K1909" t="s">
        <v>897</v>
      </c>
    </row>
    <row r="1910" spans="1:11" x14ac:dyDescent="0.25">
      <c r="A1910" s="7" t="s">
        <v>254</v>
      </c>
      <c r="B1910" s="8" t="s">
        <v>255</v>
      </c>
      <c r="C1910" s="4" t="str">
        <f>VLOOKUP(A1910,'Central Directory_LE Expanded'!A1910:'Central Directory_LE Expanded'!D:D,4,FALSE)</f>
        <v>713 S Western Ave</v>
      </c>
      <c r="D1910" s="4" t="str">
        <f>VLOOKUP(A1910,'[1]Central Directory_LE Expanded'!A1910:'[1]Central Directory_LE Expanded'!E:E,5,FALSE)</f>
        <v>Fairview</v>
      </c>
      <c r="E1910" s="4" t="str">
        <f>VLOOKUP(A1910,'[1]Central Directory_LE Expanded'!A1910:'[1]Central Directory_LE Expanded'!F:F,6,FALSE)</f>
        <v>MT</v>
      </c>
      <c r="F1910" s="4" t="str">
        <f>VLOOKUP(A1910,'[1]Central Directory_LE Expanded'!A1910:'[1]Central Directory_LE Expanded'!G:G,7,FALSE)</f>
        <v>59221</v>
      </c>
      <c r="G1910" s="4" t="str">
        <f t="shared" si="29"/>
        <v>713 S Western Ave Fairview,MT 59221</v>
      </c>
      <c r="H1910" s="9">
        <v>28223</v>
      </c>
      <c r="I1910" s="5">
        <v>44378</v>
      </c>
      <c r="J1910" s="6" t="s">
        <v>819</v>
      </c>
      <c r="K1910" t="s">
        <v>897</v>
      </c>
    </row>
    <row r="1911" spans="1:11" x14ac:dyDescent="0.25">
      <c r="A1911" s="7" t="s">
        <v>254</v>
      </c>
      <c r="B1911" s="8" t="s">
        <v>255</v>
      </c>
      <c r="C1911" s="4" t="str">
        <f>VLOOKUP(A1911,'Central Directory_LE Expanded'!A1911:'Central Directory_LE Expanded'!D:D,4,FALSE)</f>
        <v>713 S Western Ave</v>
      </c>
      <c r="D1911" s="4" t="str">
        <f>VLOOKUP(A1911,'[1]Central Directory_LE Expanded'!A1911:'[1]Central Directory_LE Expanded'!E:E,5,FALSE)</f>
        <v>Fairview</v>
      </c>
      <c r="E1911" s="4" t="str">
        <f>VLOOKUP(A1911,'[1]Central Directory_LE Expanded'!A1911:'[1]Central Directory_LE Expanded'!F:F,6,FALSE)</f>
        <v>MT</v>
      </c>
      <c r="F1911" s="4" t="str">
        <f>VLOOKUP(A1911,'[1]Central Directory_LE Expanded'!A1911:'[1]Central Directory_LE Expanded'!G:G,7,FALSE)</f>
        <v>59221</v>
      </c>
      <c r="G1911" s="4" t="str">
        <f t="shared" si="29"/>
        <v>713 S Western Ave Fairview,MT 59221</v>
      </c>
      <c r="H1911" s="9">
        <v>5842</v>
      </c>
      <c r="I1911" s="5">
        <v>44378</v>
      </c>
      <c r="J1911" s="6" t="s">
        <v>891</v>
      </c>
      <c r="K1911" t="s">
        <v>897</v>
      </c>
    </row>
    <row r="1912" spans="1:11" x14ac:dyDescent="0.25">
      <c r="A1912" s="7" t="s">
        <v>254</v>
      </c>
      <c r="B1912" s="8" t="s">
        <v>255</v>
      </c>
      <c r="C1912" s="4" t="str">
        <f>VLOOKUP(A1912,'Central Directory_LE Expanded'!A1912:'Central Directory_LE Expanded'!D:D,4,FALSE)</f>
        <v>713 S Western Ave</v>
      </c>
      <c r="D1912" s="4" t="str">
        <f>VLOOKUP(A1912,'[1]Central Directory_LE Expanded'!A1912:'[1]Central Directory_LE Expanded'!E:E,5,FALSE)</f>
        <v>Fairview</v>
      </c>
      <c r="E1912" s="4" t="str">
        <f>VLOOKUP(A1912,'[1]Central Directory_LE Expanded'!A1912:'[1]Central Directory_LE Expanded'!F:F,6,FALSE)</f>
        <v>MT</v>
      </c>
      <c r="F1912" s="4" t="str">
        <f>VLOOKUP(A1912,'[1]Central Directory_LE Expanded'!A1912:'[1]Central Directory_LE Expanded'!G:G,7,FALSE)</f>
        <v>59221</v>
      </c>
      <c r="G1912" s="4" t="str">
        <f t="shared" si="29"/>
        <v>713 S Western Ave Fairview,MT 59221</v>
      </c>
      <c r="H1912" s="9">
        <v>15071</v>
      </c>
      <c r="I1912" s="5">
        <v>44378</v>
      </c>
      <c r="J1912" s="6" t="s">
        <v>893</v>
      </c>
      <c r="K1912" t="s">
        <v>897</v>
      </c>
    </row>
    <row r="1913" spans="1:11" x14ac:dyDescent="0.25">
      <c r="A1913" s="7" t="s">
        <v>254</v>
      </c>
      <c r="B1913" s="8" t="s">
        <v>255</v>
      </c>
      <c r="C1913" s="4" t="str">
        <f>VLOOKUP(A1913,'Central Directory_LE Expanded'!A1913:'Central Directory_LE Expanded'!D:D,4,FALSE)</f>
        <v>713 S Western Ave</v>
      </c>
      <c r="D1913" s="4" t="str">
        <f>VLOOKUP(A1913,'[1]Central Directory_LE Expanded'!A1913:'[1]Central Directory_LE Expanded'!E:E,5,FALSE)</f>
        <v>Fairview</v>
      </c>
      <c r="E1913" s="4" t="str">
        <f>VLOOKUP(A1913,'[1]Central Directory_LE Expanded'!A1913:'[1]Central Directory_LE Expanded'!F:F,6,FALSE)</f>
        <v>MT</v>
      </c>
      <c r="F1913" s="4" t="str">
        <f>VLOOKUP(A1913,'[1]Central Directory_LE Expanded'!A1913:'[1]Central Directory_LE Expanded'!G:G,7,FALSE)</f>
        <v>59221</v>
      </c>
      <c r="G1913" s="4" t="str">
        <f t="shared" si="29"/>
        <v>713 S Western Ave Fairview,MT 59221</v>
      </c>
      <c r="H1913" s="9">
        <v>2585</v>
      </c>
      <c r="I1913" s="5">
        <v>44378</v>
      </c>
      <c r="J1913" s="6" t="s">
        <v>333</v>
      </c>
      <c r="K1913" t="s">
        <v>897</v>
      </c>
    </row>
    <row r="1914" spans="1:11" x14ac:dyDescent="0.25">
      <c r="A1914" s="7" t="s">
        <v>254</v>
      </c>
      <c r="B1914" s="8" t="s">
        <v>255</v>
      </c>
      <c r="C1914" s="4" t="str">
        <f>VLOOKUP(A1914,'Central Directory_LE Expanded'!A1914:'Central Directory_LE Expanded'!D:D,4,FALSE)</f>
        <v>713 S Western Ave</v>
      </c>
      <c r="D1914" s="4" t="str">
        <f>VLOOKUP(A1914,'[1]Central Directory_LE Expanded'!A1914:'[1]Central Directory_LE Expanded'!E:E,5,FALSE)</f>
        <v>Fairview</v>
      </c>
      <c r="E1914" s="4" t="str">
        <f>VLOOKUP(A1914,'[1]Central Directory_LE Expanded'!A1914:'[1]Central Directory_LE Expanded'!F:F,6,FALSE)</f>
        <v>MT</v>
      </c>
      <c r="F1914" s="4" t="str">
        <f>VLOOKUP(A1914,'[1]Central Directory_LE Expanded'!A1914:'[1]Central Directory_LE Expanded'!G:G,7,FALSE)</f>
        <v>59221</v>
      </c>
      <c r="G1914" s="4" t="str">
        <f t="shared" si="29"/>
        <v>713 S Western Ave Fairview,MT 59221</v>
      </c>
      <c r="H1914" s="9">
        <v>10000</v>
      </c>
      <c r="I1914" s="5">
        <v>44378</v>
      </c>
      <c r="J1914" s="6" t="s">
        <v>334</v>
      </c>
      <c r="K1914" t="s">
        <v>897</v>
      </c>
    </row>
    <row r="1915" spans="1:11" x14ac:dyDescent="0.25">
      <c r="A1915" s="7" t="s">
        <v>678</v>
      </c>
      <c r="B1915" s="8" t="s">
        <v>679</v>
      </c>
      <c r="C1915" s="4" t="str">
        <f>VLOOKUP(A1915,'Central Directory_LE Expanded'!A1915:'Central Directory_LE Expanded'!D:D,4,FALSE)</f>
        <v>12138 County Rd 350</v>
      </c>
      <c r="D1915" s="4" t="str">
        <f>VLOOKUP(A1915,'[1]Central Directory_LE Expanded'!A1915:'[1]Central Directory_LE Expanded'!E:E,5,FALSE)</f>
        <v>Sidney</v>
      </c>
      <c r="E1915" s="4" t="str">
        <f>VLOOKUP(A1915,'[1]Central Directory_LE Expanded'!A1915:'[1]Central Directory_LE Expanded'!F:F,6,FALSE)</f>
        <v>MT</v>
      </c>
      <c r="F1915" s="4" t="str">
        <f>VLOOKUP(A1915,'[1]Central Directory_LE Expanded'!A1915:'[1]Central Directory_LE Expanded'!G:G,7,FALSE)</f>
        <v>59270</v>
      </c>
      <c r="G1915" s="4" t="str">
        <f t="shared" si="29"/>
        <v>12138 County Rd 350 Sidney,MT 59270</v>
      </c>
      <c r="H1915" s="9">
        <v>16313</v>
      </c>
      <c r="I1915" s="5">
        <v>44378</v>
      </c>
      <c r="J1915" s="6" t="s">
        <v>819</v>
      </c>
      <c r="K1915" t="s">
        <v>897</v>
      </c>
    </row>
    <row r="1916" spans="1:11" x14ac:dyDescent="0.25">
      <c r="A1916" s="7" t="s">
        <v>678</v>
      </c>
      <c r="B1916" s="8" t="s">
        <v>679</v>
      </c>
      <c r="C1916" s="4" t="str">
        <f>VLOOKUP(A1916,'Central Directory_LE Expanded'!A1916:'Central Directory_LE Expanded'!D:D,4,FALSE)</f>
        <v>12138 County Rd 350</v>
      </c>
      <c r="D1916" s="4" t="str">
        <f>VLOOKUP(A1916,'[1]Central Directory_LE Expanded'!A1916:'[1]Central Directory_LE Expanded'!E:E,5,FALSE)</f>
        <v>Sidney</v>
      </c>
      <c r="E1916" s="4" t="str">
        <f>VLOOKUP(A1916,'[1]Central Directory_LE Expanded'!A1916:'[1]Central Directory_LE Expanded'!F:F,6,FALSE)</f>
        <v>MT</v>
      </c>
      <c r="F1916" s="4" t="str">
        <f>VLOOKUP(A1916,'[1]Central Directory_LE Expanded'!A1916:'[1]Central Directory_LE Expanded'!G:G,7,FALSE)</f>
        <v>59270</v>
      </c>
      <c r="G1916" s="4" t="str">
        <f t="shared" si="29"/>
        <v>12138 County Rd 350 Sidney,MT 59270</v>
      </c>
      <c r="H1916" s="9">
        <v>3539</v>
      </c>
      <c r="I1916" s="5">
        <v>44378</v>
      </c>
      <c r="J1916" s="6" t="s">
        <v>891</v>
      </c>
      <c r="K1916" t="s">
        <v>897</v>
      </c>
    </row>
    <row r="1917" spans="1:11" x14ac:dyDescent="0.25">
      <c r="A1917" s="7" t="s">
        <v>678</v>
      </c>
      <c r="B1917" s="8" t="s">
        <v>679</v>
      </c>
      <c r="C1917" s="4" t="str">
        <f>VLOOKUP(A1917,'Central Directory_LE Expanded'!A1917:'Central Directory_LE Expanded'!D:D,4,FALSE)</f>
        <v>12138 County Rd 350</v>
      </c>
      <c r="D1917" s="4" t="str">
        <f>VLOOKUP(A1917,'[1]Central Directory_LE Expanded'!A1917:'[1]Central Directory_LE Expanded'!E:E,5,FALSE)</f>
        <v>Sidney</v>
      </c>
      <c r="E1917" s="4" t="str">
        <f>VLOOKUP(A1917,'[1]Central Directory_LE Expanded'!A1917:'[1]Central Directory_LE Expanded'!F:F,6,FALSE)</f>
        <v>MT</v>
      </c>
      <c r="F1917" s="4" t="str">
        <f>VLOOKUP(A1917,'[1]Central Directory_LE Expanded'!A1917:'[1]Central Directory_LE Expanded'!G:G,7,FALSE)</f>
        <v>59270</v>
      </c>
      <c r="G1917" s="4" t="str">
        <f t="shared" si="29"/>
        <v>12138 County Rd 350 Sidney,MT 59270</v>
      </c>
      <c r="H1917" s="9">
        <v>225</v>
      </c>
      <c r="I1917" s="5">
        <v>44378</v>
      </c>
      <c r="J1917" s="6" t="s">
        <v>820</v>
      </c>
      <c r="K1917" t="s">
        <v>897</v>
      </c>
    </row>
    <row r="1918" spans="1:11" x14ac:dyDescent="0.25">
      <c r="A1918" s="7" t="s">
        <v>678</v>
      </c>
      <c r="B1918" s="8" t="s">
        <v>679</v>
      </c>
      <c r="C1918" s="4" t="str">
        <f>VLOOKUP(A1918,'Central Directory_LE Expanded'!A1918:'Central Directory_LE Expanded'!D:D,4,FALSE)</f>
        <v>12138 County Rd 350</v>
      </c>
      <c r="D1918" s="4" t="str">
        <f>VLOOKUP(A1918,'[1]Central Directory_LE Expanded'!A1918:'[1]Central Directory_LE Expanded'!E:E,5,FALSE)</f>
        <v>Sidney</v>
      </c>
      <c r="E1918" s="4" t="str">
        <f>VLOOKUP(A1918,'[1]Central Directory_LE Expanded'!A1918:'[1]Central Directory_LE Expanded'!F:F,6,FALSE)</f>
        <v>MT</v>
      </c>
      <c r="F1918" s="4" t="str">
        <f>VLOOKUP(A1918,'[1]Central Directory_LE Expanded'!A1918:'[1]Central Directory_LE Expanded'!G:G,7,FALSE)</f>
        <v>59270</v>
      </c>
      <c r="G1918" s="4" t="str">
        <f t="shared" si="29"/>
        <v>12138 County Rd 350 Sidney,MT 59270</v>
      </c>
      <c r="H1918" s="9">
        <v>355</v>
      </c>
      <c r="I1918" s="5">
        <v>44378</v>
      </c>
      <c r="J1918" s="6" t="s">
        <v>892</v>
      </c>
      <c r="K1918" t="s">
        <v>897</v>
      </c>
    </row>
    <row r="1919" spans="1:11" x14ac:dyDescent="0.25">
      <c r="A1919" s="7" t="s">
        <v>678</v>
      </c>
      <c r="B1919" s="8" t="s">
        <v>679</v>
      </c>
      <c r="C1919" s="4" t="str">
        <f>VLOOKUP(A1919,'Central Directory_LE Expanded'!A1919:'Central Directory_LE Expanded'!D:D,4,FALSE)</f>
        <v>12138 County Rd 350</v>
      </c>
      <c r="D1919" s="4" t="str">
        <f>VLOOKUP(A1919,'[1]Central Directory_LE Expanded'!A1919:'[1]Central Directory_LE Expanded'!E:E,5,FALSE)</f>
        <v>Sidney</v>
      </c>
      <c r="E1919" s="4" t="str">
        <f>VLOOKUP(A1919,'[1]Central Directory_LE Expanded'!A1919:'[1]Central Directory_LE Expanded'!F:F,6,FALSE)</f>
        <v>MT</v>
      </c>
      <c r="F1919" s="4" t="str">
        <f>VLOOKUP(A1919,'[1]Central Directory_LE Expanded'!A1919:'[1]Central Directory_LE Expanded'!G:G,7,FALSE)</f>
        <v>59270</v>
      </c>
      <c r="G1919" s="4" t="str">
        <f t="shared" si="29"/>
        <v>12138 County Rd 350 Sidney,MT 59270</v>
      </c>
      <c r="H1919" s="9">
        <v>13857</v>
      </c>
      <c r="I1919" s="5">
        <v>44378</v>
      </c>
      <c r="J1919" s="6" t="s">
        <v>893</v>
      </c>
      <c r="K1919" t="s">
        <v>897</v>
      </c>
    </row>
    <row r="1920" spans="1:11" x14ac:dyDescent="0.25">
      <c r="A1920" s="7" t="s">
        <v>678</v>
      </c>
      <c r="B1920" s="8" t="s">
        <v>679</v>
      </c>
      <c r="C1920" s="4" t="str">
        <f>VLOOKUP(A1920,'Central Directory_LE Expanded'!A1920:'Central Directory_LE Expanded'!D:D,4,FALSE)</f>
        <v>12138 County Rd 350</v>
      </c>
      <c r="D1920" s="4" t="str">
        <f>VLOOKUP(A1920,'[1]Central Directory_LE Expanded'!A1920:'[1]Central Directory_LE Expanded'!E:E,5,FALSE)</f>
        <v>Sidney</v>
      </c>
      <c r="E1920" s="4" t="str">
        <f>VLOOKUP(A1920,'[1]Central Directory_LE Expanded'!A1920:'[1]Central Directory_LE Expanded'!F:F,6,FALSE)</f>
        <v>MT</v>
      </c>
      <c r="F1920" s="4" t="str">
        <f>VLOOKUP(A1920,'[1]Central Directory_LE Expanded'!A1920:'[1]Central Directory_LE Expanded'!G:G,7,FALSE)</f>
        <v>59270</v>
      </c>
      <c r="G1920" s="4" t="str">
        <f t="shared" si="29"/>
        <v>12138 County Rd 350 Sidney,MT 59270</v>
      </c>
      <c r="H1920" s="9">
        <v>2547</v>
      </c>
      <c r="I1920" s="5">
        <v>44378</v>
      </c>
      <c r="J1920" s="6" t="s">
        <v>333</v>
      </c>
      <c r="K1920" t="s">
        <v>897</v>
      </c>
    </row>
    <row r="1921" spans="1:11" x14ac:dyDescent="0.25">
      <c r="A1921" s="7" t="s">
        <v>678</v>
      </c>
      <c r="B1921" s="8" t="s">
        <v>679</v>
      </c>
      <c r="C1921" s="4" t="str">
        <f>VLOOKUP(A1921,'Central Directory_LE Expanded'!A1921:'Central Directory_LE Expanded'!D:D,4,FALSE)</f>
        <v>12138 County Rd 350</v>
      </c>
      <c r="D1921" s="4" t="str">
        <f>VLOOKUP(A1921,'[1]Central Directory_LE Expanded'!A1921:'[1]Central Directory_LE Expanded'!E:E,5,FALSE)</f>
        <v>Sidney</v>
      </c>
      <c r="E1921" s="4" t="str">
        <f>VLOOKUP(A1921,'[1]Central Directory_LE Expanded'!A1921:'[1]Central Directory_LE Expanded'!F:F,6,FALSE)</f>
        <v>MT</v>
      </c>
      <c r="F1921" s="4" t="str">
        <f>VLOOKUP(A1921,'[1]Central Directory_LE Expanded'!A1921:'[1]Central Directory_LE Expanded'!G:G,7,FALSE)</f>
        <v>59270</v>
      </c>
      <c r="G1921" s="4" t="str">
        <f t="shared" si="29"/>
        <v>12138 County Rd 350 Sidney,MT 59270</v>
      </c>
      <c r="H1921" s="9">
        <v>10000</v>
      </c>
      <c r="I1921" s="5">
        <v>44378</v>
      </c>
      <c r="J1921" s="6" t="s">
        <v>334</v>
      </c>
      <c r="K1921" t="s">
        <v>897</v>
      </c>
    </row>
    <row r="1922" spans="1:11" x14ac:dyDescent="0.25">
      <c r="A1922" s="7" t="s">
        <v>680</v>
      </c>
      <c r="B1922" s="8" t="s">
        <v>681</v>
      </c>
      <c r="C1922" s="4" t="str">
        <f>VLOOKUP(A1922,'Central Directory_LE Expanded'!A1922:'Central Directory_LE Expanded'!D:D,4,FALSE)</f>
        <v>121 3rd Ave NW</v>
      </c>
      <c r="D1922" s="4" t="str">
        <f>VLOOKUP(A1922,'[1]Central Directory_LE Expanded'!A1922:'[1]Central Directory_LE Expanded'!E:E,5,FALSE)</f>
        <v>Lambert</v>
      </c>
      <c r="E1922" s="4" t="str">
        <f>VLOOKUP(A1922,'[1]Central Directory_LE Expanded'!A1922:'[1]Central Directory_LE Expanded'!F:F,6,FALSE)</f>
        <v>MT</v>
      </c>
      <c r="F1922" s="4" t="str">
        <f>VLOOKUP(A1922,'[1]Central Directory_LE Expanded'!A1922:'[1]Central Directory_LE Expanded'!G:G,7,FALSE)</f>
        <v>59243</v>
      </c>
      <c r="G1922" s="4" t="str">
        <f t="shared" si="29"/>
        <v>121 3rd Ave NW Lambert,MT 59243</v>
      </c>
      <c r="H1922" s="9">
        <v>21100</v>
      </c>
      <c r="I1922" s="5">
        <v>44378</v>
      </c>
      <c r="J1922" s="6" t="s">
        <v>819</v>
      </c>
      <c r="K1922" t="s">
        <v>897</v>
      </c>
    </row>
    <row r="1923" spans="1:11" x14ac:dyDescent="0.25">
      <c r="A1923" s="7" t="s">
        <v>680</v>
      </c>
      <c r="B1923" s="8" t="s">
        <v>681</v>
      </c>
      <c r="C1923" s="4" t="str">
        <f>VLOOKUP(A1923,'Central Directory_LE Expanded'!A1923:'Central Directory_LE Expanded'!D:D,4,FALSE)</f>
        <v>121 3rd Ave NW</v>
      </c>
      <c r="D1923" s="4" t="str">
        <f>VLOOKUP(A1923,'[1]Central Directory_LE Expanded'!A1923:'[1]Central Directory_LE Expanded'!E:E,5,FALSE)</f>
        <v>Lambert</v>
      </c>
      <c r="E1923" s="4" t="str">
        <f>VLOOKUP(A1923,'[1]Central Directory_LE Expanded'!A1923:'[1]Central Directory_LE Expanded'!F:F,6,FALSE)</f>
        <v>MT</v>
      </c>
      <c r="F1923" s="4" t="str">
        <f>VLOOKUP(A1923,'[1]Central Directory_LE Expanded'!A1923:'[1]Central Directory_LE Expanded'!G:G,7,FALSE)</f>
        <v>59243</v>
      </c>
      <c r="G1923" s="4" t="str">
        <f t="shared" ref="G1923:G1986" si="30">CONCATENATE(C1923," ",D1923,",", E1923," ",F1923)</f>
        <v>121 3rd Ave NW Lambert,MT 59243</v>
      </c>
      <c r="H1923" s="9">
        <v>4732</v>
      </c>
      <c r="I1923" s="5">
        <v>44378</v>
      </c>
      <c r="J1923" s="6" t="s">
        <v>891</v>
      </c>
      <c r="K1923" t="s">
        <v>897</v>
      </c>
    </row>
    <row r="1924" spans="1:11" x14ac:dyDescent="0.25">
      <c r="A1924" s="7" t="s">
        <v>680</v>
      </c>
      <c r="B1924" s="8" t="s">
        <v>681</v>
      </c>
      <c r="C1924" s="4" t="str">
        <f>VLOOKUP(A1924,'Central Directory_LE Expanded'!A1924:'Central Directory_LE Expanded'!D:D,4,FALSE)</f>
        <v>121 3rd Ave NW</v>
      </c>
      <c r="D1924" s="4" t="str">
        <f>VLOOKUP(A1924,'[1]Central Directory_LE Expanded'!A1924:'[1]Central Directory_LE Expanded'!E:E,5,FALSE)</f>
        <v>Lambert</v>
      </c>
      <c r="E1924" s="4" t="str">
        <f>VLOOKUP(A1924,'[1]Central Directory_LE Expanded'!A1924:'[1]Central Directory_LE Expanded'!F:F,6,FALSE)</f>
        <v>MT</v>
      </c>
      <c r="F1924" s="4" t="str">
        <f>VLOOKUP(A1924,'[1]Central Directory_LE Expanded'!A1924:'[1]Central Directory_LE Expanded'!G:G,7,FALSE)</f>
        <v>59243</v>
      </c>
      <c r="G1924" s="4" t="str">
        <f t="shared" si="30"/>
        <v>121 3rd Ave NW Lambert,MT 59243</v>
      </c>
      <c r="H1924" s="9">
        <v>787</v>
      </c>
      <c r="I1924" s="5">
        <v>44378</v>
      </c>
      <c r="J1924" s="6" t="s">
        <v>820</v>
      </c>
      <c r="K1924" t="s">
        <v>897</v>
      </c>
    </row>
    <row r="1925" spans="1:11" x14ac:dyDescent="0.25">
      <c r="A1925" s="7" t="s">
        <v>680</v>
      </c>
      <c r="B1925" s="8" t="s">
        <v>681</v>
      </c>
      <c r="C1925" s="4" t="str">
        <f>VLOOKUP(A1925,'Central Directory_LE Expanded'!A1925:'Central Directory_LE Expanded'!D:D,4,FALSE)</f>
        <v>121 3rd Ave NW</v>
      </c>
      <c r="D1925" s="4" t="str">
        <f>VLOOKUP(A1925,'[1]Central Directory_LE Expanded'!A1925:'[1]Central Directory_LE Expanded'!E:E,5,FALSE)</f>
        <v>Lambert</v>
      </c>
      <c r="E1925" s="4" t="str">
        <f>VLOOKUP(A1925,'[1]Central Directory_LE Expanded'!A1925:'[1]Central Directory_LE Expanded'!F:F,6,FALSE)</f>
        <v>MT</v>
      </c>
      <c r="F1925" s="4" t="str">
        <f>VLOOKUP(A1925,'[1]Central Directory_LE Expanded'!A1925:'[1]Central Directory_LE Expanded'!G:G,7,FALSE)</f>
        <v>59243</v>
      </c>
      <c r="G1925" s="4" t="str">
        <f t="shared" si="30"/>
        <v>121 3rd Ave NW Lambert,MT 59243</v>
      </c>
      <c r="H1925" s="9">
        <v>474</v>
      </c>
      <c r="I1925" s="5">
        <v>44378</v>
      </c>
      <c r="J1925" s="6" t="s">
        <v>892</v>
      </c>
      <c r="K1925" t="s">
        <v>897</v>
      </c>
    </row>
    <row r="1926" spans="1:11" x14ac:dyDescent="0.25">
      <c r="A1926" s="7" t="s">
        <v>680</v>
      </c>
      <c r="B1926" s="8" t="s">
        <v>681</v>
      </c>
      <c r="C1926" s="4" t="str">
        <f>VLOOKUP(A1926,'Central Directory_LE Expanded'!A1926:'Central Directory_LE Expanded'!D:D,4,FALSE)</f>
        <v>121 3rd Ave NW</v>
      </c>
      <c r="D1926" s="4" t="str">
        <f>VLOOKUP(A1926,'[1]Central Directory_LE Expanded'!A1926:'[1]Central Directory_LE Expanded'!E:E,5,FALSE)</f>
        <v>Lambert</v>
      </c>
      <c r="E1926" s="4" t="str">
        <f>VLOOKUP(A1926,'[1]Central Directory_LE Expanded'!A1926:'[1]Central Directory_LE Expanded'!F:F,6,FALSE)</f>
        <v>MT</v>
      </c>
      <c r="F1926" s="4" t="str">
        <f>VLOOKUP(A1926,'[1]Central Directory_LE Expanded'!A1926:'[1]Central Directory_LE Expanded'!G:G,7,FALSE)</f>
        <v>59243</v>
      </c>
      <c r="G1926" s="4" t="str">
        <f t="shared" si="30"/>
        <v>121 3rd Ave NW Lambert,MT 59243</v>
      </c>
      <c r="H1926" s="9">
        <v>15915</v>
      </c>
      <c r="I1926" s="5">
        <v>44378</v>
      </c>
      <c r="J1926" s="6" t="s">
        <v>893</v>
      </c>
      <c r="K1926" t="s">
        <v>897</v>
      </c>
    </row>
    <row r="1927" spans="1:11" x14ac:dyDescent="0.25">
      <c r="A1927" s="7" t="s">
        <v>680</v>
      </c>
      <c r="B1927" s="8" t="s">
        <v>681</v>
      </c>
      <c r="C1927" s="4" t="str">
        <f>VLOOKUP(A1927,'Central Directory_LE Expanded'!A1927:'Central Directory_LE Expanded'!D:D,4,FALSE)</f>
        <v>121 3rd Ave NW</v>
      </c>
      <c r="D1927" s="4" t="str">
        <f>VLOOKUP(A1927,'[1]Central Directory_LE Expanded'!A1927:'[1]Central Directory_LE Expanded'!E:E,5,FALSE)</f>
        <v>Lambert</v>
      </c>
      <c r="E1927" s="4" t="str">
        <f>VLOOKUP(A1927,'[1]Central Directory_LE Expanded'!A1927:'[1]Central Directory_LE Expanded'!F:F,6,FALSE)</f>
        <v>MT</v>
      </c>
      <c r="F1927" s="4" t="str">
        <f>VLOOKUP(A1927,'[1]Central Directory_LE Expanded'!A1927:'[1]Central Directory_LE Expanded'!G:G,7,FALSE)</f>
        <v>59243</v>
      </c>
      <c r="G1927" s="4" t="str">
        <f t="shared" si="30"/>
        <v>121 3rd Ave NW Lambert,MT 59243</v>
      </c>
      <c r="H1927" s="9">
        <v>2558</v>
      </c>
      <c r="I1927" s="5">
        <v>44378</v>
      </c>
      <c r="J1927" s="6" t="s">
        <v>333</v>
      </c>
      <c r="K1927" t="s">
        <v>897</v>
      </c>
    </row>
    <row r="1928" spans="1:11" x14ac:dyDescent="0.25">
      <c r="A1928" s="7" t="s">
        <v>680</v>
      </c>
      <c r="B1928" s="8" t="s">
        <v>681</v>
      </c>
      <c r="C1928" s="4" t="str">
        <f>VLOOKUP(A1928,'Central Directory_LE Expanded'!A1928:'Central Directory_LE Expanded'!D:D,4,FALSE)</f>
        <v>121 3rd Ave NW</v>
      </c>
      <c r="D1928" s="4" t="str">
        <f>VLOOKUP(A1928,'[1]Central Directory_LE Expanded'!A1928:'[1]Central Directory_LE Expanded'!E:E,5,FALSE)</f>
        <v>Lambert</v>
      </c>
      <c r="E1928" s="4" t="str">
        <f>VLOOKUP(A1928,'[1]Central Directory_LE Expanded'!A1928:'[1]Central Directory_LE Expanded'!F:F,6,FALSE)</f>
        <v>MT</v>
      </c>
      <c r="F1928" s="4" t="str">
        <f>VLOOKUP(A1928,'[1]Central Directory_LE Expanded'!A1928:'[1]Central Directory_LE Expanded'!G:G,7,FALSE)</f>
        <v>59243</v>
      </c>
      <c r="G1928" s="4" t="str">
        <f t="shared" si="30"/>
        <v>121 3rd Ave NW Lambert,MT 59243</v>
      </c>
      <c r="H1928" s="9">
        <v>10000</v>
      </c>
      <c r="I1928" s="5">
        <v>44378</v>
      </c>
      <c r="J1928" s="6" t="s">
        <v>334</v>
      </c>
      <c r="K1928" t="s">
        <v>897</v>
      </c>
    </row>
    <row r="1929" spans="1:11" x14ac:dyDescent="0.25">
      <c r="A1929" s="7" t="s">
        <v>256</v>
      </c>
      <c r="B1929" s="8" t="s">
        <v>257</v>
      </c>
      <c r="C1929" s="4" t="str">
        <f>VLOOKUP(A1929,'Central Directory_LE Expanded'!A1929:'Central Directory_LE Expanded'!D:D,4,FALSE)</f>
        <v>121 3rd Ave NW</v>
      </c>
      <c r="D1929" s="4" t="str">
        <f>VLOOKUP(A1929,'[1]Central Directory_LE Expanded'!A1929:'[1]Central Directory_LE Expanded'!E:E,5,FALSE)</f>
        <v>Lambert</v>
      </c>
      <c r="E1929" s="4" t="str">
        <f>VLOOKUP(A1929,'[1]Central Directory_LE Expanded'!A1929:'[1]Central Directory_LE Expanded'!F:F,6,FALSE)</f>
        <v>MT</v>
      </c>
      <c r="F1929" s="4" t="str">
        <f>VLOOKUP(A1929,'[1]Central Directory_LE Expanded'!A1929:'[1]Central Directory_LE Expanded'!G:G,7,FALSE)</f>
        <v>59243</v>
      </c>
      <c r="G1929" s="4" t="str">
        <f t="shared" si="30"/>
        <v>121 3rd Ave NW Lambert,MT 59243</v>
      </c>
      <c r="H1929" s="9">
        <v>1203</v>
      </c>
      <c r="I1929" s="5">
        <v>44378</v>
      </c>
      <c r="J1929" s="6" t="s">
        <v>69</v>
      </c>
      <c r="K1929" t="s">
        <v>897</v>
      </c>
    </row>
    <row r="1930" spans="1:11" x14ac:dyDescent="0.25">
      <c r="A1930" s="7" t="s">
        <v>256</v>
      </c>
      <c r="B1930" s="8" t="s">
        <v>257</v>
      </c>
      <c r="C1930" s="4" t="str">
        <f>VLOOKUP(A1930,'Central Directory_LE Expanded'!A1930:'Central Directory_LE Expanded'!D:D,4,FALSE)</f>
        <v>121 3rd Ave NW</v>
      </c>
      <c r="D1930" s="4" t="str">
        <f>VLOOKUP(A1930,'[1]Central Directory_LE Expanded'!A1930:'[1]Central Directory_LE Expanded'!E:E,5,FALSE)</f>
        <v>Lambert</v>
      </c>
      <c r="E1930" s="4" t="str">
        <f>VLOOKUP(A1930,'[1]Central Directory_LE Expanded'!A1930:'[1]Central Directory_LE Expanded'!F:F,6,FALSE)</f>
        <v>MT</v>
      </c>
      <c r="F1930" s="4" t="str">
        <f>VLOOKUP(A1930,'[1]Central Directory_LE Expanded'!A1930:'[1]Central Directory_LE Expanded'!G:G,7,FALSE)</f>
        <v>59243</v>
      </c>
      <c r="G1930" s="4" t="str">
        <f t="shared" si="30"/>
        <v>121 3rd Ave NW Lambert,MT 59243</v>
      </c>
      <c r="H1930" s="9">
        <v>5865</v>
      </c>
      <c r="I1930" s="5">
        <v>44378</v>
      </c>
      <c r="J1930" s="6" t="s">
        <v>819</v>
      </c>
      <c r="K1930" t="s">
        <v>897</v>
      </c>
    </row>
    <row r="1931" spans="1:11" x14ac:dyDescent="0.25">
      <c r="A1931" s="7" t="s">
        <v>256</v>
      </c>
      <c r="B1931" s="8" t="s">
        <v>257</v>
      </c>
      <c r="C1931" s="4" t="str">
        <f>VLOOKUP(A1931,'Central Directory_LE Expanded'!A1931:'Central Directory_LE Expanded'!D:D,4,FALSE)</f>
        <v>121 3rd Ave NW</v>
      </c>
      <c r="D1931" s="4" t="str">
        <f>VLOOKUP(A1931,'[1]Central Directory_LE Expanded'!A1931:'[1]Central Directory_LE Expanded'!E:E,5,FALSE)</f>
        <v>Lambert</v>
      </c>
      <c r="E1931" s="4" t="str">
        <f>VLOOKUP(A1931,'[1]Central Directory_LE Expanded'!A1931:'[1]Central Directory_LE Expanded'!F:F,6,FALSE)</f>
        <v>MT</v>
      </c>
      <c r="F1931" s="4" t="str">
        <f>VLOOKUP(A1931,'[1]Central Directory_LE Expanded'!A1931:'[1]Central Directory_LE Expanded'!G:G,7,FALSE)</f>
        <v>59243</v>
      </c>
      <c r="G1931" s="4" t="str">
        <f t="shared" si="30"/>
        <v>121 3rd Ave NW Lambert,MT 59243</v>
      </c>
      <c r="H1931" s="9">
        <v>1370</v>
      </c>
      <c r="I1931" s="5">
        <v>44378</v>
      </c>
      <c r="J1931" s="6" t="s">
        <v>891</v>
      </c>
      <c r="K1931" t="s">
        <v>897</v>
      </c>
    </row>
    <row r="1932" spans="1:11" x14ac:dyDescent="0.25">
      <c r="A1932" s="7" t="s">
        <v>256</v>
      </c>
      <c r="B1932" s="8" t="s">
        <v>257</v>
      </c>
      <c r="C1932" s="4" t="str">
        <f>VLOOKUP(A1932,'Central Directory_LE Expanded'!A1932:'Central Directory_LE Expanded'!D:D,4,FALSE)</f>
        <v>121 3rd Ave NW</v>
      </c>
      <c r="D1932" s="4" t="str">
        <f>VLOOKUP(A1932,'[1]Central Directory_LE Expanded'!A1932:'[1]Central Directory_LE Expanded'!E:E,5,FALSE)</f>
        <v>Lambert</v>
      </c>
      <c r="E1932" s="4" t="str">
        <f>VLOOKUP(A1932,'[1]Central Directory_LE Expanded'!A1932:'[1]Central Directory_LE Expanded'!F:F,6,FALSE)</f>
        <v>MT</v>
      </c>
      <c r="F1932" s="4" t="str">
        <f>VLOOKUP(A1932,'[1]Central Directory_LE Expanded'!A1932:'[1]Central Directory_LE Expanded'!G:G,7,FALSE)</f>
        <v>59243</v>
      </c>
      <c r="G1932" s="4" t="str">
        <f t="shared" si="30"/>
        <v>121 3rd Ave NW Lambert,MT 59243</v>
      </c>
      <c r="H1932" s="9">
        <v>2844</v>
      </c>
      <c r="I1932" s="5">
        <v>44378</v>
      </c>
      <c r="J1932" s="6" t="s">
        <v>893</v>
      </c>
      <c r="K1932" t="s">
        <v>897</v>
      </c>
    </row>
    <row r="1933" spans="1:11" x14ac:dyDescent="0.25">
      <c r="A1933" s="7" t="s">
        <v>256</v>
      </c>
      <c r="B1933" s="8" t="s">
        <v>257</v>
      </c>
      <c r="C1933" s="4" t="str">
        <f>VLOOKUP(A1933,'Central Directory_LE Expanded'!A1933:'Central Directory_LE Expanded'!D:D,4,FALSE)</f>
        <v>121 3rd Ave NW</v>
      </c>
      <c r="D1933" s="4" t="str">
        <f>VLOOKUP(A1933,'[1]Central Directory_LE Expanded'!A1933:'[1]Central Directory_LE Expanded'!E:E,5,FALSE)</f>
        <v>Lambert</v>
      </c>
      <c r="E1933" s="4" t="str">
        <f>VLOOKUP(A1933,'[1]Central Directory_LE Expanded'!A1933:'[1]Central Directory_LE Expanded'!F:F,6,FALSE)</f>
        <v>MT</v>
      </c>
      <c r="F1933" s="4" t="str">
        <f>VLOOKUP(A1933,'[1]Central Directory_LE Expanded'!A1933:'[1]Central Directory_LE Expanded'!G:G,7,FALSE)</f>
        <v>59243</v>
      </c>
      <c r="G1933" s="4" t="str">
        <f t="shared" si="30"/>
        <v>121 3rd Ave NW Lambert,MT 59243</v>
      </c>
      <c r="H1933" s="9">
        <v>873</v>
      </c>
      <c r="I1933" s="5">
        <v>44378</v>
      </c>
      <c r="J1933" s="6" t="s">
        <v>333</v>
      </c>
      <c r="K1933" t="s">
        <v>897</v>
      </c>
    </row>
    <row r="1934" spans="1:11" x14ac:dyDescent="0.25">
      <c r="A1934" s="7" t="s">
        <v>256</v>
      </c>
      <c r="B1934" s="8" t="s">
        <v>257</v>
      </c>
      <c r="C1934" s="4" t="str">
        <f>VLOOKUP(A1934,'Central Directory_LE Expanded'!A1934:'Central Directory_LE Expanded'!D:D,4,FALSE)</f>
        <v>121 3rd Ave NW</v>
      </c>
      <c r="D1934" s="4" t="str">
        <f>VLOOKUP(A1934,'[1]Central Directory_LE Expanded'!A1934:'[1]Central Directory_LE Expanded'!E:E,5,FALSE)</f>
        <v>Lambert</v>
      </c>
      <c r="E1934" s="4" t="str">
        <f>VLOOKUP(A1934,'[1]Central Directory_LE Expanded'!A1934:'[1]Central Directory_LE Expanded'!F:F,6,FALSE)</f>
        <v>MT</v>
      </c>
      <c r="F1934" s="4" t="str">
        <f>VLOOKUP(A1934,'[1]Central Directory_LE Expanded'!A1934:'[1]Central Directory_LE Expanded'!G:G,7,FALSE)</f>
        <v>59243</v>
      </c>
      <c r="G1934" s="4" t="str">
        <f t="shared" si="30"/>
        <v>121 3rd Ave NW Lambert,MT 59243</v>
      </c>
      <c r="H1934" s="9">
        <v>10000</v>
      </c>
      <c r="I1934" s="5">
        <v>44378</v>
      </c>
      <c r="J1934" s="6" t="s">
        <v>334</v>
      </c>
      <c r="K1934" t="s">
        <v>897</v>
      </c>
    </row>
    <row r="1935" spans="1:11" x14ac:dyDescent="0.25">
      <c r="A1935" s="7" t="s">
        <v>682</v>
      </c>
      <c r="B1935" s="8" t="s">
        <v>683</v>
      </c>
      <c r="C1935" s="4" t="str">
        <f>VLOOKUP(A1935,'Central Directory_LE Expanded'!A1935:'Central Directory_LE Expanded'!D:D,4,FALSE)</f>
        <v>6996 Roy St.</v>
      </c>
      <c r="D1935" s="4" t="str">
        <f>VLOOKUP(A1935,'[1]Central Directory_LE Expanded'!A1935:'[1]Central Directory_LE Expanded'!E:E,5,FALSE)</f>
        <v>Wolf Point</v>
      </c>
      <c r="E1935" s="4" t="str">
        <f>VLOOKUP(A1935,'[1]Central Directory_LE Expanded'!A1935:'[1]Central Directory_LE Expanded'!F:F,6,FALSE)</f>
        <v>MT</v>
      </c>
      <c r="F1935" s="4" t="str">
        <f>VLOOKUP(A1935,'[1]Central Directory_LE Expanded'!A1935:'[1]Central Directory_LE Expanded'!G:G,7,FALSE)</f>
        <v>59201</v>
      </c>
      <c r="G1935" s="4" t="str">
        <f t="shared" si="30"/>
        <v>6996 Roy St. Wolf Point,MT 59201</v>
      </c>
      <c r="H1935" s="9">
        <v>12416</v>
      </c>
      <c r="I1935" s="5">
        <v>44378</v>
      </c>
      <c r="J1935" s="6" t="s">
        <v>894</v>
      </c>
      <c r="K1935" t="s">
        <v>897</v>
      </c>
    </row>
    <row r="1936" spans="1:11" x14ac:dyDescent="0.25">
      <c r="A1936" s="7" t="s">
        <v>682</v>
      </c>
      <c r="B1936" s="8" t="s">
        <v>683</v>
      </c>
      <c r="C1936" s="4" t="str">
        <f>VLOOKUP(A1936,'Central Directory_LE Expanded'!A1936:'Central Directory_LE Expanded'!D:D,4,FALSE)</f>
        <v>6996 Roy St.</v>
      </c>
      <c r="D1936" s="4" t="str">
        <f>VLOOKUP(A1936,'[1]Central Directory_LE Expanded'!A1936:'[1]Central Directory_LE Expanded'!E:E,5,FALSE)</f>
        <v>Wolf Point</v>
      </c>
      <c r="E1936" s="4" t="str">
        <f>VLOOKUP(A1936,'[1]Central Directory_LE Expanded'!A1936:'[1]Central Directory_LE Expanded'!F:F,6,FALSE)</f>
        <v>MT</v>
      </c>
      <c r="F1936" s="4" t="str">
        <f>VLOOKUP(A1936,'[1]Central Directory_LE Expanded'!A1936:'[1]Central Directory_LE Expanded'!G:G,7,FALSE)</f>
        <v>59201</v>
      </c>
      <c r="G1936" s="4" t="str">
        <f t="shared" si="30"/>
        <v>6996 Roy St. Wolf Point,MT 59201</v>
      </c>
      <c r="H1936" s="9">
        <v>33775</v>
      </c>
      <c r="I1936" s="5">
        <v>44378</v>
      </c>
      <c r="J1936" s="6" t="s">
        <v>819</v>
      </c>
      <c r="K1936" t="s">
        <v>897</v>
      </c>
    </row>
    <row r="1937" spans="1:11" x14ac:dyDescent="0.25">
      <c r="A1937" s="7" t="s">
        <v>682</v>
      </c>
      <c r="B1937" s="8" t="s">
        <v>683</v>
      </c>
      <c r="C1937" s="4" t="str">
        <f>VLOOKUP(A1937,'Central Directory_LE Expanded'!A1937:'Central Directory_LE Expanded'!D:D,4,FALSE)</f>
        <v>6996 Roy St.</v>
      </c>
      <c r="D1937" s="4" t="str">
        <f>VLOOKUP(A1937,'[1]Central Directory_LE Expanded'!A1937:'[1]Central Directory_LE Expanded'!E:E,5,FALSE)</f>
        <v>Wolf Point</v>
      </c>
      <c r="E1937" s="4" t="str">
        <f>VLOOKUP(A1937,'[1]Central Directory_LE Expanded'!A1937:'[1]Central Directory_LE Expanded'!F:F,6,FALSE)</f>
        <v>MT</v>
      </c>
      <c r="F1937" s="4" t="str">
        <f>VLOOKUP(A1937,'[1]Central Directory_LE Expanded'!A1937:'[1]Central Directory_LE Expanded'!G:G,7,FALSE)</f>
        <v>59201</v>
      </c>
      <c r="G1937" s="4" t="str">
        <f t="shared" si="30"/>
        <v>6996 Roy St. Wolf Point,MT 59201</v>
      </c>
      <c r="H1937" s="9">
        <v>6454</v>
      </c>
      <c r="I1937" s="5">
        <v>44378</v>
      </c>
      <c r="J1937" s="6" t="s">
        <v>891</v>
      </c>
      <c r="K1937" t="s">
        <v>897</v>
      </c>
    </row>
    <row r="1938" spans="1:11" x14ac:dyDescent="0.25">
      <c r="A1938" s="7" t="s">
        <v>682</v>
      </c>
      <c r="B1938" s="8" t="s">
        <v>683</v>
      </c>
      <c r="C1938" s="4" t="str">
        <f>VLOOKUP(A1938,'Central Directory_LE Expanded'!A1938:'Central Directory_LE Expanded'!D:D,4,FALSE)</f>
        <v>6996 Roy St.</v>
      </c>
      <c r="D1938" s="4" t="str">
        <f>VLOOKUP(A1938,'[1]Central Directory_LE Expanded'!A1938:'[1]Central Directory_LE Expanded'!E:E,5,FALSE)</f>
        <v>Wolf Point</v>
      </c>
      <c r="E1938" s="4" t="str">
        <f>VLOOKUP(A1938,'[1]Central Directory_LE Expanded'!A1938:'[1]Central Directory_LE Expanded'!F:F,6,FALSE)</f>
        <v>MT</v>
      </c>
      <c r="F1938" s="4" t="str">
        <f>VLOOKUP(A1938,'[1]Central Directory_LE Expanded'!A1938:'[1]Central Directory_LE Expanded'!G:G,7,FALSE)</f>
        <v>59201</v>
      </c>
      <c r="G1938" s="4" t="str">
        <f t="shared" si="30"/>
        <v>6996 Roy St. Wolf Point,MT 59201</v>
      </c>
      <c r="H1938" s="9">
        <v>897</v>
      </c>
      <c r="I1938" s="5">
        <v>44378</v>
      </c>
      <c r="J1938" s="6" t="s">
        <v>820</v>
      </c>
      <c r="K1938" t="s">
        <v>897</v>
      </c>
    </row>
    <row r="1939" spans="1:11" x14ac:dyDescent="0.25">
      <c r="A1939" s="7" t="s">
        <v>682</v>
      </c>
      <c r="B1939" s="8" t="s">
        <v>683</v>
      </c>
      <c r="C1939" s="4" t="str">
        <f>VLOOKUP(A1939,'Central Directory_LE Expanded'!A1939:'Central Directory_LE Expanded'!D:D,4,FALSE)</f>
        <v>6996 Roy St.</v>
      </c>
      <c r="D1939" s="4" t="str">
        <f>VLOOKUP(A1939,'[1]Central Directory_LE Expanded'!A1939:'[1]Central Directory_LE Expanded'!E:E,5,FALSE)</f>
        <v>Wolf Point</v>
      </c>
      <c r="E1939" s="4" t="str">
        <f>VLOOKUP(A1939,'[1]Central Directory_LE Expanded'!A1939:'[1]Central Directory_LE Expanded'!F:F,6,FALSE)</f>
        <v>MT</v>
      </c>
      <c r="F1939" s="4" t="str">
        <f>VLOOKUP(A1939,'[1]Central Directory_LE Expanded'!A1939:'[1]Central Directory_LE Expanded'!G:G,7,FALSE)</f>
        <v>59201</v>
      </c>
      <c r="G1939" s="4" t="str">
        <f t="shared" si="30"/>
        <v>6996 Roy St. Wolf Point,MT 59201</v>
      </c>
      <c r="H1939" s="9">
        <v>647</v>
      </c>
      <c r="I1939" s="5">
        <v>44378</v>
      </c>
      <c r="J1939" s="6" t="s">
        <v>892</v>
      </c>
      <c r="K1939" t="s">
        <v>897</v>
      </c>
    </row>
    <row r="1940" spans="1:11" x14ac:dyDescent="0.25">
      <c r="A1940" s="7" t="s">
        <v>682</v>
      </c>
      <c r="B1940" s="8" t="s">
        <v>683</v>
      </c>
      <c r="C1940" s="4" t="str">
        <f>VLOOKUP(A1940,'Central Directory_LE Expanded'!A1940:'Central Directory_LE Expanded'!D:D,4,FALSE)</f>
        <v>6996 Roy St.</v>
      </c>
      <c r="D1940" s="4" t="str">
        <f>VLOOKUP(A1940,'[1]Central Directory_LE Expanded'!A1940:'[1]Central Directory_LE Expanded'!E:E,5,FALSE)</f>
        <v>Wolf Point</v>
      </c>
      <c r="E1940" s="4" t="str">
        <f>VLOOKUP(A1940,'[1]Central Directory_LE Expanded'!A1940:'[1]Central Directory_LE Expanded'!F:F,6,FALSE)</f>
        <v>MT</v>
      </c>
      <c r="F1940" s="4" t="str">
        <f>VLOOKUP(A1940,'[1]Central Directory_LE Expanded'!A1940:'[1]Central Directory_LE Expanded'!G:G,7,FALSE)</f>
        <v>59201</v>
      </c>
      <c r="G1940" s="4" t="str">
        <f t="shared" si="30"/>
        <v>6996 Roy St. Wolf Point,MT 59201</v>
      </c>
      <c r="H1940" s="9">
        <v>116701</v>
      </c>
      <c r="I1940" s="5">
        <v>44378</v>
      </c>
      <c r="J1940" s="6" t="s">
        <v>860</v>
      </c>
      <c r="K1940" t="s">
        <v>897</v>
      </c>
    </row>
    <row r="1941" spans="1:11" x14ac:dyDescent="0.25">
      <c r="A1941" s="7" t="s">
        <v>682</v>
      </c>
      <c r="B1941" s="8" t="s">
        <v>683</v>
      </c>
      <c r="C1941" s="4" t="str">
        <f>VLOOKUP(A1941,'Central Directory_LE Expanded'!A1941:'Central Directory_LE Expanded'!D:D,4,FALSE)</f>
        <v>6996 Roy St.</v>
      </c>
      <c r="D1941" s="4" t="str">
        <f>VLOOKUP(A1941,'[1]Central Directory_LE Expanded'!A1941:'[1]Central Directory_LE Expanded'!E:E,5,FALSE)</f>
        <v>Wolf Point</v>
      </c>
      <c r="E1941" s="4" t="str">
        <f>VLOOKUP(A1941,'[1]Central Directory_LE Expanded'!A1941:'[1]Central Directory_LE Expanded'!F:F,6,FALSE)</f>
        <v>MT</v>
      </c>
      <c r="F1941" s="4" t="str">
        <f>VLOOKUP(A1941,'[1]Central Directory_LE Expanded'!A1941:'[1]Central Directory_LE Expanded'!G:G,7,FALSE)</f>
        <v>59201</v>
      </c>
      <c r="G1941" s="4" t="str">
        <f t="shared" si="30"/>
        <v>6996 Roy St. Wolf Point,MT 59201</v>
      </c>
      <c r="H1941" s="9">
        <v>67841</v>
      </c>
      <c r="I1941" s="5">
        <v>44378</v>
      </c>
      <c r="J1941" s="6" t="s">
        <v>893</v>
      </c>
      <c r="K1941" t="s">
        <v>897</v>
      </c>
    </row>
    <row r="1942" spans="1:11" x14ac:dyDescent="0.25">
      <c r="A1942" s="7" t="s">
        <v>682</v>
      </c>
      <c r="B1942" s="8" t="s">
        <v>683</v>
      </c>
      <c r="C1942" s="4" t="str">
        <f>VLOOKUP(A1942,'Central Directory_LE Expanded'!A1942:'Central Directory_LE Expanded'!D:D,4,FALSE)</f>
        <v>6996 Roy St.</v>
      </c>
      <c r="D1942" s="4" t="str">
        <f>VLOOKUP(A1942,'[1]Central Directory_LE Expanded'!A1942:'[1]Central Directory_LE Expanded'!E:E,5,FALSE)</f>
        <v>Wolf Point</v>
      </c>
      <c r="E1942" s="4" t="str">
        <f>VLOOKUP(A1942,'[1]Central Directory_LE Expanded'!A1942:'[1]Central Directory_LE Expanded'!F:F,6,FALSE)</f>
        <v>MT</v>
      </c>
      <c r="F1942" s="4" t="str">
        <f>VLOOKUP(A1942,'[1]Central Directory_LE Expanded'!A1942:'[1]Central Directory_LE Expanded'!G:G,7,FALSE)</f>
        <v>59201</v>
      </c>
      <c r="G1942" s="4" t="str">
        <f t="shared" si="30"/>
        <v>6996 Roy St. Wolf Point,MT 59201</v>
      </c>
      <c r="H1942" s="9">
        <v>3637</v>
      </c>
      <c r="I1942" s="5">
        <v>44378</v>
      </c>
      <c r="J1942" s="6" t="s">
        <v>333</v>
      </c>
      <c r="K1942" t="s">
        <v>897</v>
      </c>
    </row>
    <row r="1943" spans="1:11" x14ac:dyDescent="0.25">
      <c r="A1943" s="7" t="s">
        <v>682</v>
      </c>
      <c r="B1943" s="8" t="s">
        <v>683</v>
      </c>
      <c r="C1943" s="4" t="str">
        <f>VLOOKUP(A1943,'Central Directory_LE Expanded'!A1943:'Central Directory_LE Expanded'!D:D,4,FALSE)</f>
        <v>6996 Roy St.</v>
      </c>
      <c r="D1943" s="4" t="str">
        <f>VLOOKUP(A1943,'[1]Central Directory_LE Expanded'!A1943:'[1]Central Directory_LE Expanded'!E:E,5,FALSE)</f>
        <v>Wolf Point</v>
      </c>
      <c r="E1943" s="4" t="str">
        <f>VLOOKUP(A1943,'[1]Central Directory_LE Expanded'!A1943:'[1]Central Directory_LE Expanded'!F:F,6,FALSE)</f>
        <v>MT</v>
      </c>
      <c r="F1943" s="4" t="str">
        <f>VLOOKUP(A1943,'[1]Central Directory_LE Expanded'!A1943:'[1]Central Directory_LE Expanded'!G:G,7,FALSE)</f>
        <v>59201</v>
      </c>
      <c r="G1943" s="4" t="str">
        <f t="shared" si="30"/>
        <v>6996 Roy St. Wolf Point,MT 59201</v>
      </c>
      <c r="H1943" s="9">
        <v>10000</v>
      </c>
      <c r="I1943" s="5">
        <v>44378</v>
      </c>
      <c r="J1943" s="6" t="s">
        <v>334</v>
      </c>
      <c r="K1943" t="s">
        <v>897</v>
      </c>
    </row>
    <row r="1944" spans="1:11" x14ac:dyDescent="0.25">
      <c r="A1944" s="7" t="s">
        <v>684</v>
      </c>
      <c r="B1944" s="8" t="s">
        <v>685</v>
      </c>
      <c r="C1944" s="4" t="str">
        <f>VLOOKUP(A1944,'Central Directory_LE Expanded'!A1944:'Central Directory_LE Expanded'!D:D,4,FALSE)</f>
        <v>400 4th Ave West</v>
      </c>
      <c r="D1944" s="4" t="str">
        <f>VLOOKUP(A1944,'[1]Central Directory_LE Expanded'!A1944:'[1]Central Directory_LE Expanded'!E:E,5,FALSE)</f>
        <v>Poplar</v>
      </c>
      <c r="E1944" s="4" t="str">
        <f>VLOOKUP(A1944,'[1]Central Directory_LE Expanded'!A1944:'[1]Central Directory_LE Expanded'!F:F,6,FALSE)</f>
        <v>MT</v>
      </c>
      <c r="F1944" s="4" t="str">
        <f>VLOOKUP(A1944,'[1]Central Directory_LE Expanded'!A1944:'[1]Central Directory_LE Expanded'!G:G,7,FALSE)</f>
        <v>59255</v>
      </c>
      <c r="G1944" s="4" t="str">
        <f t="shared" si="30"/>
        <v>400 4th Ave West Poplar,MT 59255</v>
      </c>
      <c r="H1944" s="9">
        <v>219699</v>
      </c>
      <c r="I1944" s="5">
        <v>44378</v>
      </c>
      <c r="J1944" s="6" t="s">
        <v>819</v>
      </c>
      <c r="K1944" t="s">
        <v>897</v>
      </c>
    </row>
    <row r="1945" spans="1:11" x14ac:dyDescent="0.25">
      <c r="A1945" s="7" t="s">
        <v>684</v>
      </c>
      <c r="B1945" s="8" t="s">
        <v>685</v>
      </c>
      <c r="C1945" s="4" t="str">
        <f>VLOOKUP(A1945,'Central Directory_LE Expanded'!A1945:'Central Directory_LE Expanded'!D:D,4,FALSE)</f>
        <v>400 4th Ave West</v>
      </c>
      <c r="D1945" s="4" t="str">
        <f>VLOOKUP(A1945,'[1]Central Directory_LE Expanded'!A1945:'[1]Central Directory_LE Expanded'!E:E,5,FALSE)</f>
        <v>Poplar</v>
      </c>
      <c r="E1945" s="4" t="str">
        <f>VLOOKUP(A1945,'[1]Central Directory_LE Expanded'!A1945:'[1]Central Directory_LE Expanded'!F:F,6,FALSE)</f>
        <v>MT</v>
      </c>
      <c r="F1945" s="4" t="str">
        <f>VLOOKUP(A1945,'[1]Central Directory_LE Expanded'!A1945:'[1]Central Directory_LE Expanded'!G:G,7,FALSE)</f>
        <v>59255</v>
      </c>
      <c r="G1945" s="4" t="str">
        <f t="shared" si="30"/>
        <v>400 4th Ave West Poplar,MT 59255</v>
      </c>
      <c r="H1945" s="9">
        <v>44841</v>
      </c>
      <c r="I1945" s="5">
        <v>44378</v>
      </c>
      <c r="J1945" s="6" t="s">
        <v>891</v>
      </c>
      <c r="K1945" t="s">
        <v>897</v>
      </c>
    </row>
    <row r="1946" spans="1:11" x14ac:dyDescent="0.25">
      <c r="A1946" s="7" t="s">
        <v>684</v>
      </c>
      <c r="B1946" s="8" t="s">
        <v>685</v>
      </c>
      <c r="C1946" s="4" t="str">
        <f>VLOOKUP(A1946,'Central Directory_LE Expanded'!A1946:'Central Directory_LE Expanded'!D:D,4,FALSE)</f>
        <v>400 4th Ave West</v>
      </c>
      <c r="D1946" s="4" t="str">
        <f>VLOOKUP(A1946,'[1]Central Directory_LE Expanded'!A1946:'[1]Central Directory_LE Expanded'!E:E,5,FALSE)</f>
        <v>Poplar</v>
      </c>
      <c r="E1946" s="4" t="str">
        <f>VLOOKUP(A1946,'[1]Central Directory_LE Expanded'!A1946:'[1]Central Directory_LE Expanded'!F:F,6,FALSE)</f>
        <v>MT</v>
      </c>
      <c r="F1946" s="4" t="str">
        <f>VLOOKUP(A1946,'[1]Central Directory_LE Expanded'!A1946:'[1]Central Directory_LE Expanded'!G:G,7,FALSE)</f>
        <v>59255</v>
      </c>
      <c r="G1946" s="4" t="str">
        <f t="shared" si="30"/>
        <v>400 4th Ave West Poplar,MT 59255</v>
      </c>
      <c r="H1946" s="9">
        <v>20609</v>
      </c>
      <c r="I1946" s="5">
        <v>44378</v>
      </c>
      <c r="J1946" s="6" t="s">
        <v>820</v>
      </c>
      <c r="K1946" t="s">
        <v>897</v>
      </c>
    </row>
    <row r="1947" spans="1:11" x14ac:dyDescent="0.25">
      <c r="A1947" s="7" t="s">
        <v>684</v>
      </c>
      <c r="B1947" s="8" t="s">
        <v>685</v>
      </c>
      <c r="C1947" s="4" t="str">
        <f>VLOOKUP(A1947,'Central Directory_LE Expanded'!A1947:'Central Directory_LE Expanded'!D:D,4,FALSE)</f>
        <v>400 4th Ave West</v>
      </c>
      <c r="D1947" s="4" t="str">
        <f>VLOOKUP(A1947,'[1]Central Directory_LE Expanded'!A1947:'[1]Central Directory_LE Expanded'!E:E,5,FALSE)</f>
        <v>Poplar</v>
      </c>
      <c r="E1947" s="4" t="str">
        <f>VLOOKUP(A1947,'[1]Central Directory_LE Expanded'!A1947:'[1]Central Directory_LE Expanded'!F:F,6,FALSE)</f>
        <v>MT</v>
      </c>
      <c r="F1947" s="4" t="str">
        <f>VLOOKUP(A1947,'[1]Central Directory_LE Expanded'!A1947:'[1]Central Directory_LE Expanded'!G:G,7,FALSE)</f>
        <v>59255</v>
      </c>
      <c r="G1947" s="4" t="str">
        <f t="shared" si="30"/>
        <v>400 4th Ave West Poplar,MT 59255</v>
      </c>
      <c r="H1947" s="9">
        <v>4508</v>
      </c>
      <c r="I1947" s="5">
        <v>44378</v>
      </c>
      <c r="J1947" s="6" t="s">
        <v>892</v>
      </c>
      <c r="K1947" t="s">
        <v>897</v>
      </c>
    </row>
    <row r="1948" spans="1:11" x14ac:dyDescent="0.25">
      <c r="A1948" s="7" t="s">
        <v>684</v>
      </c>
      <c r="B1948" s="8" t="s">
        <v>685</v>
      </c>
      <c r="C1948" s="4" t="str">
        <f>VLOOKUP(A1948,'Central Directory_LE Expanded'!A1948:'Central Directory_LE Expanded'!D:D,4,FALSE)</f>
        <v>400 4th Ave West</v>
      </c>
      <c r="D1948" s="4" t="str">
        <f>VLOOKUP(A1948,'[1]Central Directory_LE Expanded'!A1948:'[1]Central Directory_LE Expanded'!E:E,5,FALSE)</f>
        <v>Poplar</v>
      </c>
      <c r="E1948" s="4" t="str">
        <f>VLOOKUP(A1948,'[1]Central Directory_LE Expanded'!A1948:'[1]Central Directory_LE Expanded'!F:F,6,FALSE)</f>
        <v>MT</v>
      </c>
      <c r="F1948" s="4" t="str">
        <f>VLOOKUP(A1948,'[1]Central Directory_LE Expanded'!A1948:'[1]Central Directory_LE Expanded'!G:G,7,FALSE)</f>
        <v>59255</v>
      </c>
      <c r="G1948" s="4" t="str">
        <f t="shared" si="30"/>
        <v>400 4th Ave West Poplar,MT 59255</v>
      </c>
      <c r="H1948" s="9">
        <v>600931</v>
      </c>
      <c r="I1948" s="5">
        <v>44378</v>
      </c>
      <c r="J1948" s="6" t="s">
        <v>893</v>
      </c>
      <c r="K1948" t="s">
        <v>897</v>
      </c>
    </row>
    <row r="1949" spans="1:11" x14ac:dyDescent="0.25">
      <c r="A1949" s="7" t="s">
        <v>684</v>
      </c>
      <c r="B1949" s="8" t="s">
        <v>685</v>
      </c>
      <c r="C1949" s="4" t="str">
        <f>VLOOKUP(A1949,'Central Directory_LE Expanded'!A1949:'Central Directory_LE Expanded'!D:D,4,FALSE)</f>
        <v>400 4th Ave West</v>
      </c>
      <c r="D1949" s="4" t="str">
        <f>VLOOKUP(A1949,'[1]Central Directory_LE Expanded'!A1949:'[1]Central Directory_LE Expanded'!E:E,5,FALSE)</f>
        <v>Poplar</v>
      </c>
      <c r="E1949" s="4" t="str">
        <f>VLOOKUP(A1949,'[1]Central Directory_LE Expanded'!A1949:'[1]Central Directory_LE Expanded'!F:F,6,FALSE)</f>
        <v>MT</v>
      </c>
      <c r="F1949" s="4" t="str">
        <f>VLOOKUP(A1949,'[1]Central Directory_LE Expanded'!A1949:'[1]Central Directory_LE Expanded'!G:G,7,FALSE)</f>
        <v>59255</v>
      </c>
      <c r="G1949" s="4" t="str">
        <f t="shared" si="30"/>
        <v>400 4th Ave West Poplar,MT 59255</v>
      </c>
      <c r="H1949" s="9">
        <v>92500</v>
      </c>
      <c r="I1949" s="5">
        <v>44378</v>
      </c>
      <c r="J1949" s="6" t="s">
        <v>864</v>
      </c>
      <c r="K1949" t="s">
        <v>897</v>
      </c>
    </row>
    <row r="1950" spans="1:11" x14ac:dyDescent="0.25">
      <c r="A1950" s="7" t="s">
        <v>684</v>
      </c>
      <c r="B1950" s="8" t="s">
        <v>685</v>
      </c>
      <c r="C1950" s="4" t="str">
        <f>VLOOKUP(A1950,'Central Directory_LE Expanded'!A1950:'Central Directory_LE Expanded'!D:D,4,FALSE)</f>
        <v>400 4th Ave West</v>
      </c>
      <c r="D1950" s="4" t="str">
        <f>VLOOKUP(A1950,'[1]Central Directory_LE Expanded'!A1950:'[1]Central Directory_LE Expanded'!E:E,5,FALSE)</f>
        <v>Poplar</v>
      </c>
      <c r="E1950" s="4" t="str">
        <f>VLOOKUP(A1950,'[1]Central Directory_LE Expanded'!A1950:'[1]Central Directory_LE Expanded'!F:F,6,FALSE)</f>
        <v>MT</v>
      </c>
      <c r="F1950" s="4" t="str">
        <f>VLOOKUP(A1950,'[1]Central Directory_LE Expanded'!A1950:'[1]Central Directory_LE Expanded'!G:G,7,FALSE)</f>
        <v>59255</v>
      </c>
      <c r="G1950" s="4" t="str">
        <f t="shared" si="30"/>
        <v>400 4th Ave West Poplar,MT 59255</v>
      </c>
      <c r="H1950" s="9">
        <v>78373</v>
      </c>
      <c r="I1950" s="5">
        <v>44378</v>
      </c>
      <c r="J1950" s="6" t="s">
        <v>333</v>
      </c>
      <c r="K1950" t="s">
        <v>897</v>
      </c>
    </row>
    <row r="1951" spans="1:11" x14ac:dyDescent="0.25">
      <c r="A1951" s="7" t="s">
        <v>684</v>
      </c>
      <c r="B1951" s="8" t="s">
        <v>685</v>
      </c>
      <c r="C1951" s="4" t="str">
        <f>VLOOKUP(A1951,'Central Directory_LE Expanded'!A1951:'Central Directory_LE Expanded'!D:D,4,FALSE)</f>
        <v>400 4th Ave West</v>
      </c>
      <c r="D1951" s="4" t="str">
        <f>VLOOKUP(A1951,'[1]Central Directory_LE Expanded'!A1951:'[1]Central Directory_LE Expanded'!E:E,5,FALSE)</f>
        <v>Poplar</v>
      </c>
      <c r="E1951" s="4" t="str">
        <f>VLOOKUP(A1951,'[1]Central Directory_LE Expanded'!A1951:'[1]Central Directory_LE Expanded'!F:F,6,FALSE)</f>
        <v>MT</v>
      </c>
      <c r="F1951" s="4" t="str">
        <f>VLOOKUP(A1951,'[1]Central Directory_LE Expanded'!A1951:'[1]Central Directory_LE Expanded'!G:G,7,FALSE)</f>
        <v>59255</v>
      </c>
      <c r="G1951" s="4" t="str">
        <f t="shared" si="30"/>
        <v>400 4th Ave West Poplar,MT 59255</v>
      </c>
      <c r="H1951" s="9">
        <v>46650</v>
      </c>
      <c r="I1951" s="5">
        <v>44378</v>
      </c>
      <c r="J1951" s="6" t="s">
        <v>334</v>
      </c>
      <c r="K1951" t="s">
        <v>897</v>
      </c>
    </row>
    <row r="1952" spans="1:11" x14ac:dyDescent="0.25">
      <c r="A1952" s="7" t="s">
        <v>684</v>
      </c>
      <c r="B1952" s="8" t="s">
        <v>685</v>
      </c>
      <c r="C1952" s="4" t="str">
        <f>VLOOKUP(A1952,'Central Directory_LE Expanded'!A1952:'Central Directory_LE Expanded'!D:D,4,FALSE)</f>
        <v>400 4th Ave West</v>
      </c>
      <c r="D1952" s="4" t="str">
        <f>VLOOKUP(A1952,'[1]Central Directory_LE Expanded'!A1952:'[1]Central Directory_LE Expanded'!E:E,5,FALSE)</f>
        <v>Poplar</v>
      </c>
      <c r="E1952" s="4" t="str">
        <f>VLOOKUP(A1952,'[1]Central Directory_LE Expanded'!A1952:'[1]Central Directory_LE Expanded'!F:F,6,FALSE)</f>
        <v>MT</v>
      </c>
      <c r="F1952" s="4" t="str">
        <f>VLOOKUP(A1952,'[1]Central Directory_LE Expanded'!A1952:'[1]Central Directory_LE Expanded'!G:G,7,FALSE)</f>
        <v>59255</v>
      </c>
      <c r="G1952" s="4" t="str">
        <f t="shared" si="30"/>
        <v>400 4th Ave West Poplar,MT 59255</v>
      </c>
      <c r="H1952" s="9">
        <v>14173</v>
      </c>
      <c r="I1952" s="5">
        <v>44378</v>
      </c>
      <c r="J1952" s="6" t="s">
        <v>337</v>
      </c>
      <c r="K1952" t="s">
        <v>897</v>
      </c>
    </row>
    <row r="1953" spans="1:11" x14ac:dyDescent="0.25">
      <c r="A1953" s="7" t="s">
        <v>258</v>
      </c>
      <c r="B1953" s="8" t="s">
        <v>259</v>
      </c>
      <c r="C1953" s="4" t="str">
        <f>VLOOKUP(A1953,'Central Directory_LE Expanded'!A1953:'Central Directory_LE Expanded'!D:D,4,FALSE)</f>
        <v>400 4th Ave West</v>
      </c>
      <c r="D1953" s="4" t="str">
        <f>VLOOKUP(A1953,'[1]Central Directory_LE Expanded'!A1953:'[1]Central Directory_LE Expanded'!E:E,5,FALSE)</f>
        <v>Poplar</v>
      </c>
      <c r="E1953" s="4" t="str">
        <f>VLOOKUP(A1953,'[1]Central Directory_LE Expanded'!A1953:'[1]Central Directory_LE Expanded'!F:F,6,FALSE)</f>
        <v>MT</v>
      </c>
      <c r="F1953" s="4" t="str">
        <f>VLOOKUP(A1953,'[1]Central Directory_LE Expanded'!A1953:'[1]Central Directory_LE Expanded'!G:G,7,FALSE)</f>
        <v>59255</v>
      </c>
      <c r="G1953" s="4" t="str">
        <f t="shared" si="30"/>
        <v>400 4th Ave West Poplar,MT 59255</v>
      </c>
      <c r="H1953" s="9">
        <v>32846</v>
      </c>
      <c r="I1953" s="5">
        <v>44378</v>
      </c>
      <c r="J1953" s="6" t="s">
        <v>69</v>
      </c>
      <c r="K1953" t="s">
        <v>897</v>
      </c>
    </row>
    <row r="1954" spans="1:11" x14ac:dyDescent="0.25">
      <c r="A1954" s="7" t="s">
        <v>258</v>
      </c>
      <c r="B1954" s="8" t="s">
        <v>259</v>
      </c>
      <c r="C1954" s="4" t="str">
        <f>VLOOKUP(A1954,'Central Directory_LE Expanded'!A1954:'Central Directory_LE Expanded'!D:D,4,FALSE)</f>
        <v>400 4th Ave West</v>
      </c>
      <c r="D1954" s="4" t="str">
        <f>VLOOKUP(A1954,'[1]Central Directory_LE Expanded'!A1954:'[1]Central Directory_LE Expanded'!E:E,5,FALSE)</f>
        <v>Poplar</v>
      </c>
      <c r="E1954" s="4" t="str">
        <f>VLOOKUP(A1954,'[1]Central Directory_LE Expanded'!A1954:'[1]Central Directory_LE Expanded'!F:F,6,FALSE)</f>
        <v>MT</v>
      </c>
      <c r="F1954" s="4" t="str">
        <f>VLOOKUP(A1954,'[1]Central Directory_LE Expanded'!A1954:'[1]Central Directory_LE Expanded'!G:G,7,FALSE)</f>
        <v>59255</v>
      </c>
      <c r="G1954" s="4" t="str">
        <f t="shared" si="30"/>
        <v>400 4th Ave West Poplar,MT 59255</v>
      </c>
      <c r="H1954" s="9">
        <v>72800</v>
      </c>
      <c r="I1954" s="5">
        <v>44378</v>
      </c>
      <c r="J1954" s="6" t="s">
        <v>819</v>
      </c>
      <c r="K1954" t="s">
        <v>897</v>
      </c>
    </row>
    <row r="1955" spans="1:11" x14ac:dyDescent="0.25">
      <c r="A1955" s="7" t="s">
        <v>258</v>
      </c>
      <c r="B1955" s="8" t="s">
        <v>259</v>
      </c>
      <c r="C1955" s="4" t="str">
        <f>VLOOKUP(A1955,'Central Directory_LE Expanded'!A1955:'Central Directory_LE Expanded'!D:D,4,FALSE)</f>
        <v>400 4th Ave West</v>
      </c>
      <c r="D1955" s="4" t="str">
        <f>VLOOKUP(A1955,'[1]Central Directory_LE Expanded'!A1955:'[1]Central Directory_LE Expanded'!E:E,5,FALSE)</f>
        <v>Poplar</v>
      </c>
      <c r="E1955" s="4" t="str">
        <f>VLOOKUP(A1955,'[1]Central Directory_LE Expanded'!A1955:'[1]Central Directory_LE Expanded'!F:F,6,FALSE)</f>
        <v>MT</v>
      </c>
      <c r="F1955" s="4" t="str">
        <f>VLOOKUP(A1955,'[1]Central Directory_LE Expanded'!A1955:'[1]Central Directory_LE Expanded'!G:G,7,FALSE)</f>
        <v>59255</v>
      </c>
      <c r="G1955" s="4" t="str">
        <f t="shared" si="30"/>
        <v>400 4th Ave West Poplar,MT 59255</v>
      </c>
      <c r="H1955" s="9">
        <v>17560</v>
      </c>
      <c r="I1955" s="5">
        <v>44378</v>
      </c>
      <c r="J1955" s="6" t="s">
        <v>891</v>
      </c>
      <c r="K1955" t="s">
        <v>897</v>
      </c>
    </row>
    <row r="1956" spans="1:11" x14ac:dyDescent="0.25">
      <c r="A1956" s="7" t="s">
        <v>258</v>
      </c>
      <c r="B1956" s="8" t="s">
        <v>259</v>
      </c>
      <c r="C1956" s="4" t="str">
        <f>VLOOKUP(A1956,'Central Directory_LE Expanded'!A1956:'Central Directory_LE Expanded'!D:D,4,FALSE)</f>
        <v>400 4th Ave West</v>
      </c>
      <c r="D1956" s="4" t="str">
        <f>VLOOKUP(A1956,'[1]Central Directory_LE Expanded'!A1956:'[1]Central Directory_LE Expanded'!E:E,5,FALSE)</f>
        <v>Poplar</v>
      </c>
      <c r="E1956" s="4" t="str">
        <f>VLOOKUP(A1956,'[1]Central Directory_LE Expanded'!A1956:'[1]Central Directory_LE Expanded'!F:F,6,FALSE)</f>
        <v>MT</v>
      </c>
      <c r="F1956" s="4" t="str">
        <f>VLOOKUP(A1956,'[1]Central Directory_LE Expanded'!A1956:'[1]Central Directory_LE Expanded'!G:G,7,FALSE)</f>
        <v>59255</v>
      </c>
      <c r="G1956" s="4" t="str">
        <f t="shared" si="30"/>
        <v>400 4th Ave West Poplar,MT 59255</v>
      </c>
      <c r="H1956" s="9">
        <v>221627</v>
      </c>
      <c r="I1956" s="5">
        <v>44378</v>
      </c>
      <c r="J1956" s="6" t="s">
        <v>893</v>
      </c>
      <c r="K1956" t="s">
        <v>897</v>
      </c>
    </row>
    <row r="1957" spans="1:11" x14ac:dyDescent="0.25">
      <c r="A1957" s="7" t="s">
        <v>258</v>
      </c>
      <c r="B1957" s="8" t="s">
        <v>259</v>
      </c>
      <c r="C1957" s="4" t="str">
        <f>VLOOKUP(A1957,'Central Directory_LE Expanded'!A1957:'Central Directory_LE Expanded'!D:D,4,FALSE)</f>
        <v>400 4th Ave West</v>
      </c>
      <c r="D1957" s="4" t="str">
        <f>VLOOKUP(A1957,'[1]Central Directory_LE Expanded'!A1957:'[1]Central Directory_LE Expanded'!E:E,5,FALSE)</f>
        <v>Poplar</v>
      </c>
      <c r="E1957" s="4" t="str">
        <f>VLOOKUP(A1957,'[1]Central Directory_LE Expanded'!A1957:'[1]Central Directory_LE Expanded'!F:F,6,FALSE)</f>
        <v>MT</v>
      </c>
      <c r="F1957" s="4" t="str">
        <f>VLOOKUP(A1957,'[1]Central Directory_LE Expanded'!A1957:'[1]Central Directory_LE Expanded'!G:G,7,FALSE)</f>
        <v>59255</v>
      </c>
      <c r="G1957" s="4" t="str">
        <f t="shared" si="30"/>
        <v>400 4th Ave West Poplar,MT 59255</v>
      </c>
      <c r="H1957" s="9">
        <v>59000</v>
      </c>
      <c r="I1957" s="5">
        <v>44378</v>
      </c>
      <c r="J1957" s="6" t="s">
        <v>864</v>
      </c>
      <c r="K1957" t="s">
        <v>897</v>
      </c>
    </row>
    <row r="1958" spans="1:11" x14ac:dyDescent="0.25">
      <c r="A1958" s="7" t="s">
        <v>258</v>
      </c>
      <c r="B1958" s="8" t="s">
        <v>259</v>
      </c>
      <c r="C1958" s="4" t="str">
        <f>VLOOKUP(A1958,'Central Directory_LE Expanded'!A1958:'Central Directory_LE Expanded'!D:D,4,FALSE)</f>
        <v>400 4th Ave West</v>
      </c>
      <c r="D1958" s="4" t="str">
        <f>VLOOKUP(A1958,'[1]Central Directory_LE Expanded'!A1958:'[1]Central Directory_LE Expanded'!E:E,5,FALSE)</f>
        <v>Poplar</v>
      </c>
      <c r="E1958" s="4" t="str">
        <f>VLOOKUP(A1958,'[1]Central Directory_LE Expanded'!A1958:'[1]Central Directory_LE Expanded'!F:F,6,FALSE)</f>
        <v>MT</v>
      </c>
      <c r="F1958" s="4" t="str">
        <f>VLOOKUP(A1958,'[1]Central Directory_LE Expanded'!A1958:'[1]Central Directory_LE Expanded'!G:G,7,FALSE)</f>
        <v>59255</v>
      </c>
      <c r="G1958" s="4" t="str">
        <f t="shared" si="30"/>
        <v>400 4th Ave West Poplar,MT 59255</v>
      </c>
      <c r="H1958" s="9">
        <v>49997</v>
      </c>
      <c r="I1958" s="5">
        <v>44378</v>
      </c>
      <c r="J1958" s="6" t="s">
        <v>861</v>
      </c>
      <c r="K1958" t="s">
        <v>897</v>
      </c>
    </row>
    <row r="1959" spans="1:11" x14ac:dyDescent="0.25">
      <c r="A1959" s="7" t="s">
        <v>258</v>
      </c>
      <c r="B1959" s="8" t="s">
        <v>259</v>
      </c>
      <c r="C1959" s="4" t="str">
        <f>VLOOKUP(A1959,'Central Directory_LE Expanded'!A1959:'Central Directory_LE Expanded'!D:D,4,FALSE)</f>
        <v>400 4th Ave West</v>
      </c>
      <c r="D1959" s="4" t="str">
        <f>VLOOKUP(A1959,'[1]Central Directory_LE Expanded'!A1959:'[1]Central Directory_LE Expanded'!E:E,5,FALSE)</f>
        <v>Poplar</v>
      </c>
      <c r="E1959" s="4" t="str">
        <f>VLOOKUP(A1959,'[1]Central Directory_LE Expanded'!A1959:'[1]Central Directory_LE Expanded'!F:F,6,FALSE)</f>
        <v>MT</v>
      </c>
      <c r="F1959" s="4" t="str">
        <f>VLOOKUP(A1959,'[1]Central Directory_LE Expanded'!A1959:'[1]Central Directory_LE Expanded'!G:G,7,FALSE)</f>
        <v>59255</v>
      </c>
      <c r="G1959" s="4" t="str">
        <f t="shared" si="30"/>
        <v>400 4th Ave West Poplar,MT 59255</v>
      </c>
      <c r="H1959" s="9">
        <v>31724</v>
      </c>
      <c r="I1959" s="5">
        <v>44378</v>
      </c>
      <c r="J1959" s="6" t="s">
        <v>333</v>
      </c>
      <c r="K1959" t="s">
        <v>897</v>
      </c>
    </row>
    <row r="1960" spans="1:11" x14ac:dyDescent="0.25">
      <c r="A1960" s="7" t="s">
        <v>258</v>
      </c>
      <c r="B1960" s="8" t="s">
        <v>259</v>
      </c>
      <c r="C1960" s="4" t="str">
        <f>VLOOKUP(A1960,'Central Directory_LE Expanded'!A1960:'Central Directory_LE Expanded'!D:D,4,FALSE)</f>
        <v>400 4th Ave West</v>
      </c>
      <c r="D1960" s="4" t="str">
        <f>VLOOKUP(A1960,'[1]Central Directory_LE Expanded'!A1960:'[1]Central Directory_LE Expanded'!E:E,5,FALSE)</f>
        <v>Poplar</v>
      </c>
      <c r="E1960" s="4" t="str">
        <f>VLOOKUP(A1960,'[1]Central Directory_LE Expanded'!A1960:'[1]Central Directory_LE Expanded'!F:F,6,FALSE)</f>
        <v>MT</v>
      </c>
      <c r="F1960" s="4" t="str">
        <f>VLOOKUP(A1960,'[1]Central Directory_LE Expanded'!A1960:'[1]Central Directory_LE Expanded'!G:G,7,FALSE)</f>
        <v>59255</v>
      </c>
      <c r="G1960" s="4" t="str">
        <f t="shared" si="30"/>
        <v>400 4th Ave West Poplar,MT 59255</v>
      </c>
      <c r="H1960" s="9">
        <v>17205</v>
      </c>
      <c r="I1960" s="5">
        <v>44378</v>
      </c>
      <c r="J1960" s="6" t="s">
        <v>334</v>
      </c>
      <c r="K1960" t="s">
        <v>897</v>
      </c>
    </row>
    <row r="1961" spans="1:11" x14ac:dyDescent="0.25">
      <c r="A1961" s="7" t="s">
        <v>258</v>
      </c>
      <c r="B1961" s="8" t="s">
        <v>259</v>
      </c>
      <c r="C1961" s="4" t="str">
        <f>VLOOKUP(A1961,'Central Directory_LE Expanded'!A1961:'Central Directory_LE Expanded'!D:D,4,FALSE)</f>
        <v>400 4th Ave West</v>
      </c>
      <c r="D1961" s="4" t="str">
        <f>VLOOKUP(A1961,'[1]Central Directory_LE Expanded'!A1961:'[1]Central Directory_LE Expanded'!E:E,5,FALSE)</f>
        <v>Poplar</v>
      </c>
      <c r="E1961" s="4" t="str">
        <f>VLOOKUP(A1961,'[1]Central Directory_LE Expanded'!A1961:'[1]Central Directory_LE Expanded'!F:F,6,FALSE)</f>
        <v>MT</v>
      </c>
      <c r="F1961" s="4" t="str">
        <f>VLOOKUP(A1961,'[1]Central Directory_LE Expanded'!A1961:'[1]Central Directory_LE Expanded'!G:G,7,FALSE)</f>
        <v>59255</v>
      </c>
      <c r="G1961" s="4" t="str">
        <f t="shared" si="30"/>
        <v>400 4th Ave West Poplar,MT 59255</v>
      </c>
      <c r="H1961" s="9">
        <v>4213</v>
      </c>
      <c r="I1961" s="5">
        <v>44378</v>
      </c>
      <c r="J1961" s="6" t="s">
        <v>337</v>
      </c>
      <c r="K1961" t="s">
        <v>897</v>
      </c>
    </row>
    <row r="1962" spans="1:11" x14ac:dyDescent="0.25">
      <c r="A1962" s="7" t="s">
        <v>686</v>
      </c>
      <c r="B1962" s="8" t="s">
        <v>687</v>
      </c>
      <c r="C1962" s="4" t="str">
        <f>VLOOKUP(A1962,'Central Directory_LE Expanded'!A1962:'Central Directory_LE Expanded'!D:D,4,FALSE)</f>
        <v>423 First Ave West</v>
      </c>
      <c r="D1962" s="4" t="str">
        <f>VLOOKUP(A1962,'[1]Central Directory_LE Expanded'!A1962:'[1]Central Directory_LE Expanded'!E:E,5,FALSE)</f>
        <v>Culbertson</v>
      </c>
      <c r="E1962" s="4" t="str">
        <f>VLOOKUP(A1962,'[1]Central Directory_LE Expanded'!A1962:'[1]Central Directory_LE Expanded'!F:F,6,FALSE)</f>
        <v>MT</v>
      </c>
      <c r="F1962" s="4" t="str">
        <f>VLOOKUP(A1962,'[1]Central Directory_LE Expanded'!A1962:'[1]Central Directory_LE Expanded'!G:G,7,FALSE)</f>
        <v>59218</v>
      </c>
      <c r="G1962" s="4" t="str">
        <f t="shared" si="30"/>
        <v>423 First Ave West Culbertson,MT 59218</v>
      </c>
      <c r="H1962" s="9">
        <v>39306</v>
      </c>
      <c r="I1962" s="5">
        <v>44378</v>
      </c>
      <c r="J1962" s="6" t="s">
        <v>819</v>
      </c>
      <c r="K1962" t="s">
        <v>897</v>
      </c>
    </row>
    <row r="1963" spans="1:11" x14ac:dyDescent="0.25">
      <c r="A1963" s="7" t="s">
        <v>686</v>
      </c>
      <c r="B1963" s="8" t="s">
        <v>687</v>
      </c>
      <c r="C1963" s="4" t="str">
        <f>VLOOKUP(A1963,'Central Directory_LE Expanded'!A1963:'Central Directory_LE Expanded'!D:D,4,FALSE)</f>
        <v>423 First Ave West</v>
      </c>
      <c r="D1963" s="4" t="str">
        <f>VLOOKUP(A1963,'[1]Central Directory_LE Expanded'!A1963:'[1]Central Directory_LE Expanded'!E:E,5,FALSE)</f>
        <v>Culbertson</v>
      </c>
      <c r="E1963" s="4" t="str">
        <f>VLOOKUP(A1963,'[1]Central Directory_LE Expanded'!A1963:'[1]Central Directory_LE Expanded'!F:F,6,FALSE)</f>
        <v>MT</v>
      </c>
      <c r="F1963" s="4" t="str">
        <f>VLOOKUP(A1963,'[1]Central Directory_LE Expanded'!A1963:'[1]Central Directory_LE Expanded'!G:G,7,FALSE)</f>
        <v>59218</v>
      </c>
      <c r="G1963" s="4" t="str">
        <f t="shared" si="30"/>
        <v>423 First Ave West Culbertson,MT 59218</v>
      </c>
      <c r="H1963" s="9">
        <v>10029</v>
      </c>
      <c r="I1963" s="5">
        <v>44378</v>
      </c>
      <c r="J1963" s="6" t="s">
        <v>891</v>
      </c>
      <c r="K1963" t="s">
        <v>897</v>
      </c>
    </row>
    <row r="1964" spans="1:11" x14ac:dyDescent="0.25">
      <c r="A1964" s="7" t="s">
        <v>686</v>
      </c>
      <c r="B1964" s="8" t="s">
        <v>687</v>
      </c>
      <c r="C1964" s="4" t="str">
        <f>VLOOKUP(A1964,'Central Directory_LE Expanded'!A1964:'Central Directory_LE Expanded'!D:D,4,FALSE)</f>
        <v>423 First Ave West</v>
      </c>
      <c r="D1964" s="4" t="str">
        <f>VLOOKUP(A1964,'[1]Central Directory_LE Expanded'!A1964:'[1]Central Directory_LE Expanded'!E:E,5,FALSE)</f>
        <v>Culbertson</v>
      </c>
      <c r="E1964" s="4" t="str">
        <f>VLOOKUP(A1964,'[1]Central Directory_LE Expanded'!A1964:'[1]Central Directory_LE Expanded'!F:F,6,FALSE)</f>
        <v>MT</v>
      </c>
      <c r="F1964" s="4" t="str">
        <f>VLOOKUP(A1964,'[1]Central Directory_LE Expanded'!A1964:'[1]Central Directory_LE Expanded'!G:G,7,FALSE)</f>
        <v>59218</v>
      </c>
      <c r="G1964" s="4" t="str">
        <f t="shared" si="30"/>
        <v>423 First Ave West Culbertson,MT 59218</v>
      </c>
      <c r="H1964" s="9">
        <v>1122</v>
      </c>
      <c r="I1964" s="5">
        <v>44378</v>
      </c>
      <c r="J1964" s="6" t="s">
        <v>820</v>
      </c>
      <c r="K1964" t="s">
        <v>897</v>
      </c>
    </row>
    <row r="1965" spans="1:11" x14ac:dyDescent="0.25">
      <c r="A1965" s="7" t="s">
        <v>686</v>
      </c>
      <c r="B1965" s="8" t="s">
        <v>687</v>
      </c>
      <c r="C1965" s="4" t="str">
        <f>VLOOKUP(A1965,'Central Directory_LE Expanded'!A1965:'Central Directory_LE Expanded'!D:D,4,FALSE)</f>
        <v>423 First Ave West</v>
      </c>
      <c r="D1965" s="4" t="str">
        <f>VLOOKUP(A1965,'[1]Central Directory_LE Expanded'!A1965:'[1]Central Directory_LE Expanded'!E:E,5,FALSE)</f>
        <v>Culbertson</v>
      </c>
      <c r="E1965" s="4" t="str">
        <f>VLOOKUP(A1965,'[1]Central Directory_LE Expanded'!A1965:'[1]Central Directory_LE Expanded'!F:F,6,FALSE)</f>
        <v>MT</v>
      </c>
      <c r="F1965" s="4" t="str">
        <f>VLOOKUP(A1965,'[1]Central Directory_LE Expanded'!A1965:'[1]Central Directory_LE Expanded'!G:G,7,FALSE)</f>
        <v>59218</v>
      </c>
      <c r="G1965" s="4" t="str">
        <f t="shared" si="30"/>
        <v>423 First Ave West Culbertson,MT 59218</v>
      </c>
      <c r="H1965" s="9">
        <v>1006</v>
      </c>
      <c r="I1965" s="5">
        <v>44378</v>
      </c>
      <c r="J1965" s="6" t="s">
        <v>892</v>
      </c>
      <c r="K1965" t="s">
        <v>897</v>
      </c>
    </row>
    <row r="1966" spans="1:11" x14ac:dyDescent="0.25">
      <c r="A1966" s="7" t="s">
        <v>686</v>
      </c>
      <c r="B1966" s="8" t="s">
        <v>687</v>
      </c>
      <c r="C1966" s="4" t="str">
        <f>VLOOKUP(A1966,'Central Directory_LE Expanded'!A1966:'Central Directory_LE Expanded'!D:D,4,FALSE)</f>
        <v>423 First Ave West</v>
      </c>
      <c r="D1966" s="4" t="str">
        <f>VLOOKUP(A1966,'[1]Central Directory_LE Expanded'!A1966:'[1]Central Directory_LE Expanded'!E:E,5,FALSE)</f>
        <v>Culbertson</v>
      </c>
      <c r="E1966" s="4" t="str">
        <f>VLOOKUP(A1966,'[1]Central Directory_LE Expanded'!A1966:'[1]Central Directory_LE Expanded'!F:F,6,FALSE)</f>
        <v>MT</v>
      </c>
      <c r="F1966" s="4" t="str">
        <f>VLOOKUP(A1966,'[1]Central Directory_LE Expanded'!A1966:'[1]Central Directory_LE Expanded'!G:G,7,FALSE)</f>
        <v>59218</v>
      </c>
      <c r="G1966" s="4" t="str">
        <f t="shared" si="30"/>
        <v>423 First Ave West Culbertson,MT 59218</v>
      </c>
      <c r="H1966" s="9">
        <v>60644</v>
      </c>
      <c r="I1966" s="5">
        <v>44378</v>
      </c>
      <c r="J1966" s="6" t="s">
        <v>893</v>
      </c>
      <c r="K1966" t="s">
        <v>897</v>
      </c>
    </row>
    <row r="1967" spans="1:11" x14ac:dyDescent="0.25">
      <c r="A1967" s="7" t="s">
        <v>686</v>
      </c>
      <c r="B1967" s="8" t="s">
        <v>687</v>
      </c>
      <c r="C1967" s="4" t="str">
        <f>VLOOKUP(A1967,'Central Directory_LE Expanded'!A1967:'Central Directory_LE Expanded'!D:D,4,FALSE)</f>
        <v>423 First Ave West</v>
      </c>
      <c r="D1967" s="4" t="str">
        <f>VLOOKUP(A1967,'[1]Central Directory_LE Expanded'!A1967:'[1]Central Directory_LE Expanded'!E:E,5,FALSE)</f>
        <v>Culbertson</v>
      </c>
      <c r="E1967" s="4" t="str">
        <f>VLOOKUP(A1967,'[1]Central Directory_LE Expanded'!A1967:'[1]Central Directory_LE Expanded'!F:F,6,FALSE)</f>
        <v>MT</v>
      </c>
      <c r="F1967" s="4" t="str">
        <f>VLOOKUP(A1967,'[1]Central Directory_LE Expanded'!A1967:'[1]Central Directory_LE Expanded'!G:G,7,FALSE)</f>
        <v>59218</v>
      </c>
      <c r="G1967" s="4" t="str">
        <f t="shared" si="30"/>
        <v>423 First Ave West Culbertson,MT 59218</v>
      </c>
      <c r="H1967" s="9">
        <v>6713</v>
      </c>
      <c r="I1967" s="5">
        <v>44378</v>
      </c>
      <c r="J1967" s="6" t="s">
        <v>333</v>
      </c>
      <c r="K1967" t="s">
        <v>897</v>
      </c>
    </row>
    <row r="1968" spans="1:11" x14ac:dyDescent="0.25">
      <c r="A1968" s="7" t="s">
        <v>686</v>
      </c>
      <c r="B1968" s="8" t="s">
        <v>687</v>
      </c>
      <c r="C1968" s="4" t="str">
        <f>VLOOKUP(A1968,'Central Directory_LE Expanded'!A1968:'Central Directory_LE Expanded'!D:D,4,FALSE)</f>
        <v>423 First Ave West</v>
      </c>
      <c r="D1968" s="4" t="str">
        <f>VLOOKUP(A1968,'[1]Central Directory_LE Expanded'!A1968:'[1]Central Directory_LE Expanded'!E:E,5,FALSE)</f>
        <v>Culbertson</v>
      </c>
      <c r="E1968" s="4" t="str">
        <f>VLOOKUP(A1968,'[1]Central Directory_LE Expanded'!A1968:'[1]Central Directory_LE Expanded'!F:F,6,FALSE)</f>
        <v>MT</v>
      </c>
      <c r="F1968" s="4" t="str">
        <f>VLOOKUP(A1968,'[1]Central Directory_LE Expanded'!A1968:'[1]Central Directory_LE Expanded'!G:G,7,FALSE)</f>
        <v>59218</v>
      </c>
      <c r="G1968" s="4" t="str">
        <f t="shared" si="30"/>
        <v>423 First Ave West Culbertson,MT 59218</v>
      </c>
      <c r="H1968" s="9">
        <v>10000</v>
      </c>
      <c r="I1968" s="5">
        <v>44378</v>
      </c>
      <c r="J1968" s="6" t="s">
        <v>334</v>
      </c>
      <c r="K1968" t="s">
        <v>897</v>
      </c>
    </row>
    <row r="1969" spans="1:11" x14ac:dyDescent="0.25">
      <c r="A1969" s="7" t="s">
        <v>260</v>
      </c>
      <c r="B1969" s="8" t="s">
        <v>261</v>
      </c>
      <c r="C1969" s="4" t="str">
        <f>VLOOKUP(A1969,'Central Directory_LE Expanded'!A1969:'Central Directory_LE Expanded'!D:D,4,FALSE)</f>
        <v>423 First Ave West</v>
      </c>
      <c r="D1969" s="4" t="str">
        <f>VLOOKUP(A1969,'[1]Central Directory_LE Expanded'!A1969:'[1]Central Directory_LE Expanded'!E:E,5,FALSE)</f>
        <v>Culbertson</v>
      </c>
      <c r="E1969" s="4" t="str">
        <f>VLOOKUP(A1969,'[1]Central Directory_LE Expanded'!A1969:'[1]Central Directory_LE Expanded'!F:F,6,FALSE)</f>
        <v>MT</v>
      </c>
      <c r="F1969" s="4" t="str">
        <f>VLOOKUP(A1969,'[1]Central Directory_LE Expanded'!A1969:'[1]Central Directory_LE Expanded'!G:G,7,FALSE)</f>
        <v>59218</v>
      </c>
      <c r="G1969" s="4" t="str">
        <f t="shared" si="30"/>
        <v>423 First Ave West Culbertson,MT 59218</v>
      </c>
      <c r="H1969" s="9">
        <v>3423</v>
      </c>
      <c r="I1969" s="5">
        <v>44378</v>
      </c>
      <c r="J1969" s="6" t="s">
        <v>69</v>
      </c>
      <c r="K1969" t="s">
        <v>897</v>
      </c>
    </row>
    <row r="1970" spans="1:11" x14ac:dyDescent="0.25">
      <c r="A1970" s="7" t="s">
        <v>260</v>
      </c>
      <c r="B1970" s="8" t="s">
        <v>261</v>
      </c>
      <c r="C1970" s="4" t="str">
        <f>VLOOKUP(A1970,'Central Directory_LE Expanded'!A1970:'Central Directory_LE Expanded'!D:D,4,FALSE)</f>
        <v>423 First Ave West</v>
      </c>
      <c r="D1970" s="4" t="str">
        <f>VLOOKUP(A1970,'[1]Central Directory_LE Expanded'!A1970:'[1]Central Directory_LE Expanded'!E:E,5,FALSE)</f>
        <v>Culbertson</v>
      </c>
      <c r="E1970" s="4" t="str">
        <f>VLOOKUP(A1970,'[1]Central Directory_LE Expanded'!A1970:'[1]Central Directory_LE Expanded'!F:F,6,FALSE)</f>
        <v>MT</v>
      </c>
      <c r="F1970" s="4" t="str">
        <f>VLOOKUP(A1970,'[1]Central Directory_LE Expanded'!A1970:'[1]Central Directory_LE Expanded'!G:G,7,FALSE)</f>
        <v>59218</v>
      </c>
      <c r="G1970" s="4" t="str">
        <f t="shared" si="30"/>
        <v>423 First Ave West Culbertson,MT 59218</v>
      </c>
      <c r="H1970" s="9">
        <v>18343</v>
      </c>
      <c r="I1970" s="5">
        <v>44378</v>
      </c>
      <c r="J1970" s="6" t="s">
        <v>819</v>
      </c>
      <c r="K1970" t="s">
        <v>897</v>
      </c>
    </row>
    <row r="1971" spans="1:11" x14ac:dyDescent="0.25">
      <c r="A1971" s="7" t="s">
        <v>260</v>
      </c>
      <c r="B1971" s="8" t="s">
        <v>261</v>
      </c>
      <c r="C1971" s="4" t="str">
        <f>VLOOKUP(A1971,'Central Directory_LE Expanded'!A1971:'Central Directory_LE Expanded'!D:D,4,FALSE)</f>
        <v>423 First Ave West</v>
      </c>
      <c r="D1971" s="4" t="str">
        <f>VLOOKUP(A1971,'[1]Central Directory_LE Expanded'!A1971:'[1]Central Directory_LE Expanded'!E:E,5,FALSE)</f>
        <v>Culbertson</v>
      </c>
      <c r="E1971" s="4" t="str">
        <f>VLOOKUP(A1971,'[1]Central Directory_LE Expanded'!A1971:'[1]Central Directory_LE Expanded'!F:F,6,FALSE)</f>
        <v>MT</v>
      </c>
      <c r="F1971" s="4" t="str">
        <f>VLOOKUP(A1971,'[1]Central Directory_LE Expanded'!A1971:'[1]Central Directory_LE Expanded'!G:G,7,FALSE)</f>
        <v>59218</v>
      </c>
      <c r="G1971" s="4" t="str">
        <f t="shared" si="30"/>
        <v>423 First Ave West Culbertson,MT 59218</v>
      </c>
      <c r="H1971" s="9">
        <v>4515</v>
      </c>
      <c r="I1971" s="5">
        <v>44378</v>
      </c>
      <c r="J1971" s="6" t="s">
        <v>891</v>
      </c>
      <c r="K1971" t="s">
        <v>897</v>
      </c>
    </row>
    <row r="1972" spans="1:11" x14ac:dyDescent="0.25">
      <c r="A1972" s="7" t="s">
        <v>260</v>
      </c>
      <c r="B1972" s="8" t="s">
        <v>261</v>
      </c>
      <c r="C1972" s="4" t="str">
        <f>VLOOKUP(A1972,'Central Directory_LE Expanded'!A1972:'Central Directory_LE Expanded'!D:D,4,FALSE)</f>
        <v>423 First Ave West</v>
      </c>
      <c r="D1972" s="4" t="str">
        <f>VLOOKUP(A1972,'[1]Central Directory_LE Expanded'!A1972:'[1]Central Directory_LE Expanded'!E:E,5,FALSE)</f>
        <v>Culbertson</v>
      </c>
      <c r="E1972" s="4" t="str">
        <f>VLOOKUP(A1972,'[1]Central Directory_LE Expanded'!A1972:'[1]Central Directory_LE Expanded'!F:F,6,FALSE)</f>
        <v>MT</v>
      </c>
      <c r="F1972" s="4" t="str">
        <f>VLOOKUP(A1972,'[1]Central Directory_LE Expanded'!A1972:'[1]Central Directory_LE Expanded'!G:G,7,FALSE)</f>
        <v>59218</v>
      </c>
      <c r="G1972" s="4" t="str">
        <f t="shared" si="30"/>
        <v>423 First Ave West Culbertson,MT 59218</v>
      </c>
      <c r="H1972" s="9">
        <v>18323</v>
      </c>
      <c r="I1972" s="5">
        <v>44378</v>
      </c>
      <c r="J1972" s="6" t="s">
        <v>893</v>
      </c>
      <c r="K1972" t="s">
        <v>897</v>
      </c>
    </row>
    <row r="1973" spans="1:11" x14ac:dyDescent="0.25">
      <c r="A1973" s="7" t="s">
        <v>260</v>
      </c>
      <c r="B1973" s="8" t="s">
        <v>261</v>
      </c>
      <c r="C1973" s="4" t="str">
        <f>VLOOKUP(A1973,'Central Directory_LE Expanded'!A1973:'Central Directory_LE Expanded'!D:D,4,FALSE)</f>
        <v>423 First Ave West</v>
      </c>
      <c r="D1973" s="4" t="str">
        <f>VLOOKUP(A1973,'[1]Central Directory_LE Expanded'!A1973:'[1]Central Directory_LE Expanded'!E:E,5,FALSE)</f>
        <v>Culbertson</v>
      </c>
      <c r="E1973" s="4" t="str">
        <f>VLOOKUP(A1973,'[1]Central Directory_LE Expanded'!A1973:'[1]Central Directory_LE Expanded'!F:F,6,FALSE)</f>
        <v>MT</v>
      </c>
      <c r="F1973" s="4" t="str">
        <f>VLOOKUP(A1973,'[1]Central Directory_LE Expanded'!A1973:'[1]Central Directory_LE Expanded'!G:G,7,FALSE)</f>
        <v>59218</v>
      </c>
      <c r="G1973" s="4" t="str">
        <f t="shared" si="30"/>
        <v>423 First Ave West Culbertson,MT 59218</v>
      </c>
      <c r="H1973" s="9">
        <v>4162</v>
      </c>
      <c r="I1973" s="5">
        <v>44378</v>
      </c>
      <c r="J1973" s="6" t="s">
        <v>333</v>
      </c>
      <c r="K1973" t="s">
        <v>897</v>
      </c>
    </row>
    <row r="1974" spans="1:11" x14ac:dyDescent="0.25">
      <c r="A1974" s="7" t="s">
        <v>260</v>
      </c>
      <c r="B1974" s="8" t="s">
        <v>261</v>
      </c>
      <c r="C1974" s="4" t="str">
        <f>VLOOKUP(A1974,'Central Directory_LE Expanded'!A1974:'Central Directory_LE Expanded'!D:D,4,FALSE)</f>
        <v>423 First Ave West</v>
      </c>
      <c r="D1974" s="4" t="str">
        <f>VLOOKUP(A1974,'[1]Central Directory_LE Expanded'!A1974:'[1]Central Directory_LE Expanded'!E:E,5,FALSE)</f>
        <v>Culbertson</v>
      </c>
      <c r="E1974" s="4" t="str">
        <f>VLOOKUP(A1974,'[1]Central Directory_LE Expanded'!A1974:'[1]Central Directory_LE Expanded'!F:F,6,FALSE)</f>
        <v>MT</v>
      </c>
      <c r="F1974" s="4" t="str">
        <f>VLOOKUP(A1974,'[1]Central Directory_LE Expanded'!A1974:'[1]Central Directory_LE Expanded'!G:G,7,FALSE)</f>
        <v>59218</v>
      </c>
      <c r="G1974" s="4" t="str">
        <f t="shared" si="30"/>
        <v>423 First Ave West Culbertson,MT 59218</v>
      </c>
      <c r="H1974" s="9">
        <v>10000</v>
      </c>
      <c r="I1974" s="5">
        <v>44378</v>
      </c>
      <c r="J1974" s="6" t="s">
        <v>334</v>
      </c>
      <c r="K1974" t="s">
        <v>897</v>
      </c>
    </row>
    <row r="1975" spans="1:11" x14ac:dyDescent="0.25">
      <c r="A1975" s="7" t="s">
        <v>688</v>
      </c>
      <c r="B1975" s="8" t="s">
        <v>689</v>
      </c>
      <c r="C1975" s="4" t="str">
        <f>VLOOKUP(A1975,'Central Directory_LE Expanded'!A1975:'Central Directory_LE Expanded'!D:D,4,FALSE)</f>
        <v>213 6th Avenue South</v>
      </c>
      <c r="D1975" s="4" t="str">
        <f>VLOOKUP(A1975,'[1]Central Directory_LE Expanded'!A1975:'[1]Central Directory_LE Expanded'!E:E,5,FALSE)</f>
        <v>Wolf Point</v>
      </c>
      <c r="E1975" s="4" t="str">
        <f>VLOOKUP(A1975,'[1]Central Directory_LE Expanded'!A1975:'[1]Central Directory_LE Expanded'!F:F,6,FALSE)</f>
        <v>MT</v>
      </c>
      <c r="F1975" s="4" t="str">
        <f>VLOOKUP(A1975,'[1]Central Directory_LE Expanded'!A1975:'[1]Central Directory_LE Expanded'!G:G,7,FALSE)</f>
        <v>59201</v>
      </c>
      <c r="G1975" s="4" t="str">
        <f t="shared" si="30"/>
        <v>213 6th Avenue South Wolf Point,MT 59201</v>
      </c>
      <c r="H1975" s="9">
        <v>191239</v>
      </c>
      <c r="I1975" s="5">
        <v>44378</v>
      </c>
      <c r="J1975" s="6" t="s">
        <v>819</v>
      </c>
      <c r="K1975" t="s">
        <v>897</v>
      </c>
    </row>
    <row r="1976" spans="1:11" x14ac:dyDescent="0.25">
      <c r="A1976" s="7" t="s">
        <v>688</v>
      </c>
      <c r="B1976" s="8" t="s">
        <v>689</v>
      </c>
      <c r="C1976" s="4" t="str">
        <f>VLOOKUP(A1976,'Central Directory_LE Expanded'!A1976:'Central Directory_LE Expanded'!D:D,4,FALSE)</f>
        <v>213 6th Avenue South</v>
      </c>
      <c r="D1976" s="4" t="str">
        <f>VLOOKUP(A1976,'[1]Central Directory_LE Expanded'!A1976:'[1]Central Directory_LE Expanded'!E:E,5,FALSE)</f>
        <v>Wolf Point</v>
      </c>
      <c r="E1976" s="4" t="str">
        <f>VLOOKUP(A1976,'[1]Central Directory_LE Expanded'!A1976:'[1]Central Directory_LE Expanded'!F:F,6,FALSE)</f>
        <v>MT</v>
      </c>
      <c r="F1976" s="4" t="str">
        <f>VLOOKUP(A1976,'[1]Central Directory_LE Expanded'!A1976:'[1]Central Directory_LE Expanded'!G:G,7,FALSE)</f>
        <v>59201</v>
      </c>
      <c r="G1976" s="4" t="str">
        <f t="shared" si="30"/>
        <v>213 6th Avenue South Wolf Point,MT 59201</v>
      </c>
      <c r="H1976" s="9">
        <v>39090</v>
      </c>
      <c r="I1976" s="5">
        <v>44378</v>
      </c>
      <c r="J1976" s="6" t="s">
        <v>891</v>
      </c>
      <c r="K1976" t="s">
        <v>897</v>
      </c>
    </row>
    <row r="1977" spans="1:11" x14ac:dyDescent="0.25">
      <c r="A1977" s="7" t="s">
        <v>688</v>
      </c>
      <c r="B1977" s="8" t="s">
        <v>689</v>
      </c>
      <c r="C1977" s="4" t="str">
        <f>VLOOKUP(A1977,'Central Directory_LE Expanded'!A1977:'Central Directory_LE Expanded'!D:D,4,FALSE)</f>
        <v>213 6th Avenue South</v>
      </c>
      <c r="D1977" s="4" t="str">
        <f>VLOOKUP(A1977,'[1]Central Directory_LE Expanded'!A1977:'[1]Central Directory_LE Expanded'!E:E,5,FALSE)</f>
        <v>Wolf Point</v>
      </c>
      <c r="E1977" s="4" t="str">
        <f>VLOOKUP(A1977,'[1]Central Directory_LE Expanded'!A1977:'[1]Central Directory_LE Expanded'!F:F,6,FALSE)</f>
        <v>MT</v>
      </c>
      <c r="F1977" s="4" t="str">
        <f>VLOOKUP(A1977,'[1]Central Directory_LE Expanded'!A1977:'[1]Central Directory_LE Expanded'!G:G,7,FALSE)</f>
        <v>59201</v>
      </c>
      <c r="G1977" s="4" t="str">
        <f t="shared" si="30"/>
        <v>213 6th Avenue South Wolf Point,MT 59201</v>
      </c>
      <c r="H1977" s="9">
        <v>19744</v>
      </c>
      <c r="I1977" s="5">
        <v>44378</v>
      </c>
      <c r="J1977" s="6" t="s">
        <v>820</v>
      </c>
      <c r="K1977" t="s">
        <v>897</v>
      </c>
    </row>
    <row r="1978" spans="1:11" x14ac:dyDescent="0.25">
      <c r="A1978" s="7" t="s">
        <v>688</v>
      </c>
      <c r="B1978" s="8" t="s">
        <v>689</v>
      </c>
      <c r="C1978" s="4" t="str">
        <f>VLOOKUP(A1978,'Central Directory_LE Expanded'!A1978:'Central Directory_LE Expanded'!D:D,4,FALSE)</f>
        <v>213 6th Avenue South</v>
      </c>
      <c r="D1978" s="4" t="str">
        <f>VLOOKUP(A1978,'[1]Central Directory_LE Expanded'!A1978:'[1]Central Directory_LE Expanded'!E:E,5,FALSE)</f>
        <v>Wolf Point</v>
      </c>
      <c r="E1978" s="4" t="str">
        <f>VLOOKUP(A1978,'[1]Central Directory_LE Expanded'!A1978:'[1]Central Directory_LE Expanded'!F:F,6,FALSE)</f>
        <v>MT</v>
      </c>
      <c r="F1978" s="4" t="str">
        <f>VLOOKUP(A1978,'[1]Central Directory_LE Expanded'!A1978:'[1]Central Directory_LE Expanded'!G:G,7,FALSE)</f>
        <v>59201</v>
      </c>
      <c r="G1978" s="4" t="str">
        <f t="shared" si="30"/>
        <v>213 6th Avenue South Wolf Point,MT 59201</v>
      </c>
      <c r="H1978" s="9">
        <v>3932</v>
      </c>
      <c r="I1978" s="5">
        <v>44378</v>
      </c>
      <c r="J1978" s="6" t="s">
        <v>892</v>
      </c>
      <c r="K1978" t="s">
        <v>897</v>
      </c>
    </row>
    <row r="1979" spans="1:11" x14ac:dyDescent="0.25">
      <c r="A1979" s="7" t="s">
        <v>688</v>
      </c>
      <c r="B1979" s="8" t="s">
        <v>689</v>
      </c>
      <c r="C1979" s="4" t="str">
        <f>VLOOKUP(A1979,'Central Directory_LE Expanded'!A1979:'Central Directory_LE Expanded'!D:D,4,FALSE)</f>
        <v>213 6th Avenue South</v>
      </c>
      <c r="D1979" s="4" t="str">
        <f>VLOOKUP(A1979,'[1]Central Directory_LE Expanded'!A1979:'[1]Central Directory_LE Expanded'!E:E,5,FALSE)</f>
        <v>Wolf Point</v>
      </c>
      <c r="E1979" s="4" t="str">
        <f>VLOOKUP(A1979,'[1]Central Directory_LE Expanded'!A1979:'[1]Central Directory_LE Expanded'!F:F,6,FALSE)</f>
        <v>MT</v>
      </c>
      <c r="F1979" s="4" t="str">
        <f>VLOOKUP(A1979,'[1]Central Directory_LE Expanded'!A1979:'[1]Central Directory_LE Expanded'!G:G,7,FALSE)</f>
        <v>59201</v>
      </c>
      <c r="G1979" s="4" t="str">
        <f t="shared" si="30"/>
        <v>213 6th Avenue South Wolf Point,MT 59201</v>
      </c>
      <c r="H1979" s="9">
        <v>531811</v>
      </c>
      <c r="I1979" s="5">
        <v>44378</v>
      </c>
      <c r="J1979" s="6" t="s">
        <v>893</v>
      </c>
      <c r="K1979" t="s">
        <v>897</v>
      </c>
    </row>
    <row r="1980" spans="1:11" x14ac:dyDescent="0.25">
      <c r="A1980" s="7" t="s">
        <v>688</v>
      </c>
      <c r="B1980" s="8" t="s">
        <v>689</v>
      </c>
      <c r="C1980" s="4" t="str">
        <f>VLOOKUP(A1980,'Central Directory_LE Expanded'!A1980:'Central Directory_LE Expanded'!D:D,4,FALSE)</f>
        <v>213 6th Avenue South</v>
      </c>
      <c r="D1980" s="4" t="str">
        <f>VLOOKUP(A1980,'[1]Central Directory_LE Expanded'!A1980:'[1]Central Directory_LE Expanded'!E:E,5,FALSE)</f>
        <v>Wolf Point</v>
      </c>
      <c r="E1980" s="4" t="str">
        <f>VLOOKUP(A1980,'[1]Central Directory_LE Expanded'!A1980:'[1]Central Directory_LE Expanded'!F:F,6,FALSE)</f>
        <v>MT</v>
      </c>
      <c r="F1980" s="4" t="str">
        <f>VLOOKUP(A1980,'[1]Central Directory_LE Expanded'!A1980:'[1]Central Directory_LE Expanded'!G:G,7,FALSE)</f>
        <v>59201</v>
      </c>
      <c r="G1980" s="4" t="str">
        <f t="shared" si="30"/>
        <v>213 6th Avenue South Wolf Point,MT 59201</v>
      </c>
      <c r="H1980" s="9">
        <v>80806</v>
      </c>
      <c r="I1980" s="5">
        <v>44378</v>
      </c>
      <c r="J1980" s="6" t="s">
        <v>333</v>
      </c>
      <c r="K1980" t="s">
        <v>897</v>
      </c>
    </row>
    <row r="1981" spans="1:11" x14ac:dyDescent="0.25">
      <c r="A1981" s="7" t="s">
        <v>688</v>
      </c>
      <c r="B1981" s="8" t="s">
        <v>689</v>
      </c>
      <c r="C1981" s="4" t="str">
        <f>VLOOKUP(A1981,'Central Directory_LE Expanded'!A1981:'Central Directory_LE Expanded'!D:D,4,FALSE)</f>
        <v>213 6th Avenue South</v>
      </c>
      <c r="D1981" s="4" t="str">
        <f>VLOOKUP(A1981,'[1]Central Directory_LE Expanded'!A1981:'[1]Central Directory_LE Expanded'!E:E,5,FALSE)</f>
        <v>Wolf Point</v>
      </c>
      <c r="E1981" s="4" t="str">
        <f>VLOOKUP(A1981,'[1]Central Directory_LE Expanded'!A1981:'[1]Central Directory_LE Expanded'!F:F,6,FALSE)</f>
        <v>MT</v>
      </c>
      <c r="F1981" s="4" t="str">
        <f>VLOOKUP(A1981,'[1]Central Directory_LE Expanded'!A1981:'[1]Central Directory_LE Expanded'!G:G,7,FALSE)</f>
        <v>59201</v>
      </c>
      <c r="G1981" s="4" t="str">
        <f t="shared" si="30"/>
        <v>213 6th Avenue South Wolf Point,MT 59201</v>
      </c>
      <c r="H1981" s="9">
        <v>41368</v>
      </c>
      <c r="I1981" s="5">
        <v>44378</v>
      </c>
      <c r="J1981" s="6" t="s">
        <v>334</v>
      </c>
      <c r="K1981" t="s">
        <v>897</v>
      </c>
    </row>
    <row r="1982" spans="1:11" x14ac:dyDescent="0.25">
      <c r="A1982" s="7" t="s">
        <v>688</v>
      </c>
      <c r="B1982" s="8" t="s">
        <v>689</v>
      </c>
      <c r="C1982" s="4" t="str">
        <f>VLOOKUP(A1982,'Central Directory_LE Expanded'!A1982:'Central Directory_LE Expanded'!D:D,4,FALSE)</f>
        <v>213 6th Avenue South</v>
      </c>
      <c r="D1982" s="4" t="str">
        <f>VLOOKUP(A1982,'[1]Central Directory_LE Expanded'!A1982:'[1]Central Directory_LE Expanded'!E:E,5,FALSE)</f>
        <v>Wolf Point</v>
      </c>
      <c r="E1982" s="4" t="str">
        <f>VLOOKUP(A1982,'[1]Central Directory_LE Expanded'!A1982:'[1]Central Directory_LE Expanded'!F:F,6,FALSE)</f>
        <v>MT</v>
      </c>
      <c r="F1982" s="4" t="str">
        <f>VLOOKUP(A1982,'[1]Central Directory_LE Expanded'!A1982:'[1]Central Directory_LE Expanded'!G:G,7,FALSE)</f>
        <v>59201</v>
      </c>
      <c r="G1982" s="4" t="str">
        <f t="shared" si="30"/>
        <v>213 6th Avenue South Wolf Point,MT 59201</v>
      </c>
      <c r="H1982" s="9">
        <v>11483</v>
      </c>
      <c r="I1982" s="5">
        <v>44378</v>
      </c>
      <c r="J1982" s="6" t="s">
        <v>337</v>
      </c>
      <c r="K1982" t="s">
        <v>897</v>
      </c>
    </row>
    <row r="1983" spans="1:11" x14ac:dyDescent="0.25">
      <c r="A1983" s="7" t="s">
        <v>262</v>
      </c>
      <c r="B1983" s="8" t="s">
        <v>263</v>
      </c>
      <c r="C1983" s="4" t="str">
        <f>VLOOKUP(A1983,'Central Directory_LE Expanded'!A1983:'Central Directory_LE Expanded'!D:D,4,FALSE)</f>
        <v>213 6th Avenue South</v>
      </c>
      <c r="D1983" s="4" t="str">
        <f>VLOOKUP(A1983,'[1]Central Directory_LE Expanded'!A1983:'[1]Central Directory_LE Expanded'!E:E,5,FALSE)</f>
        <v>Wolf Point</v>
      </c>
      <c r="E1983" s="4" t="str">
        <f>VLOOKUP(A1983,'[1]Central Directory_LE Expanded'!A1983:'[1]Central Directory_LE Expanded'!F:F,6,FALSE)</f>
        <v>MT</v>
      </c>
      <c r="F1983" s="4" t="str">
        <f>VLOOKUP(A1983,'[1]Central Directory_LE Expanded'!A1983:'[1]Central Directory_LE Expanded'!G:G,7,FALSE)</f>
        <v>59201</v>
      </c>
      <c r="G1983" s="4" t="str">
        <f t="shared" si="30"/>
        <v>213 6th Avenue South Wolf Point,MT 59201</v>
      </c>
      <c r="H1983" s="9">
        <v>33820</v>
      </c>
      <c r="I1983" s="5">
        <v>44378</v>
      </c>
      <c r="J1983" s="6" t="s">
        <v>69</v>
      </c>
      <c r="K1983" t="s">
        <v>897</v>
      </c>
    </row>
    <row r="1984" spans="1:11" x14ac:dyDescent="0.25">
      <c r="A1984" s="7" t="s">
        <v>262</v>
      </c>
      <c r="B1984" s="8" t="s">
        <v>263</v>
      </c>
      <c r="C1984" s="4" t="str">
        <f>VLOOKUP(A1984,'Central Directory_LE Expanded'!A1984:'Central Directory_LE Expanded'!D:D,4,FALSE)</f>
        <v>213 6th Avenue South</v>
      </c>
      <c r="D1984" s="4" t="str">
        <f>VLOOKUP(A1984,'[1]Central Directory_LE Expanded'!A1984:'[1]Central Directory_LE Expanded'!E:E,5,FALSE)</f>
        <v>Wolf Point</v>
      </c>
      <c r="E1984" s="4" t="str">
        <f>VLOOKUP(A1984,'[1]Central Directory_LE Expanded'!A1984:'[1]Central Directory_LE Expanded'!F:F,6,FALSE)</f>
        <v>MT</v>
      </c>
      <c r="F1984" s="4" t="str">
        <f>VLOOKUP(A1984,'[1]Central Directory_LE Expanded'!A1984:'[1]Central Directory_LE Expanded'!G:G,7,FALSE)</f>
        <v>59201</v>
      </c>
      <c r="G1984" s="4" t="str">
        <f t="shared" si="30"/>
        <v>213 6th Avenue South Wolf Point,MT 59201</v>
      </c>
      <c r="H1984" s="9">
        <v>62557</v>
      </c>
      <c r="I1984" s="5">
        <v>44378</v>
      </c>
      <c r="J1984" s="6" t="s">
        <v>819</v>
      </c>
      <c r="K1984" t="s">
        <v>897</v>
      </c>
    </row>
    <row r="1985" spans="1:11" x14ac:dyDescent="0.25">
      <c r="A1985" s="7" t="s">
        <v>262</v>
      </c>
      <c r="B1985" s="8" t="s">
        <v>263</v>
      </c>
      <c r="C1985" s="4" t="str">
        <f>VLOOKUP(A1985,'Central Directory_LE Expanded'!A1985:'Central Directory_LE Expanded'!D:D,4,FALSE)</f>
        <v>213 6th Avenue South</v>
      </c>
      <c r="D1985" s="4" t="str">
        <f>VLOOKUP(A1985,'[1]Central Directory_LE Expanded'!A1985:'[1]Central Directory_LE Expanded'!E:E,5,FALSE)</f>
        <v>Wolf Point</v>
      </c>
      <c r="E1985" s="4" t="str">
        <f>VLOOKUP(A1985,'[1]Central Directory_LE Expanded'!A1985:'[1]Central Directory_LE Expanded'!F:F,6,FALSE)</f>
        <v>MT</v>
      </c>
      <c r="F1985" s="4" t="str">
        <f>VLOOKUP(A1985,'[1]Central Directory_LE Expanded'!A1985:'[1]Central Directory_LE Expanded'!G:G,7,FALSE)</f>
        <v>59201</v>
      </c>
      <c r="G1985" s="4" t="str">
        <f t="shared" si="30"/>
        <v>213 6th Avenue South Wolf Point,MT 59201</v>
      </c>
      <c r="H1985" s="9">
        <v>16445</v>
      </c>
      <c r="I1985" s="5">
        <v>44378</v>
      </c>
      <c r="J1985" s="6" t="s">
        <v>891</v>
      </c>
      <c r="K1985" t="s">
        <v>897</v>
      </c>
    </row>
    <row r="1986" spans="1:11" x14ac:dyDescent="0.25">
      <c r="A1986" s="7" t="s">
        <v>262</v>
      </c>
      <c r="B1986" s="8" t="s">
        <v>263</v>
      </c>
      <c r="C1986" s="4" t="str">
        <f>VLOOKUP(A1986,'Central Directory_LE Expanded'!A1986:'Central Directory_LE Expanded'!D:D,4,FALSE)</f>
        <v>213 6th Avenue South</v>
      </c>
      <c r="D1986" s="4" t="str">
        <f>VLOOKUP(A1986,'[1]Central Directory_LE Expanded'!A1986:'[1]Central Directory_LE Expanded'!E:E,5,FALSE)</f>
        <v>Wolf Point</v>
      </c>
      <c r="E1986" s="4" t="str">
        <f>VLOOKUP(A1986,'[1]Central Directory_LE Expanded'!A1986:'[1]Central Directory_LE Expanded'!F:F,6,FALSE)</f>
        <v>MT</v>
      </c>
      <c r="F1986" s="4" t="str">
        <f>VLOOKUP(A1986,'[1]Central Directory_LE Expanded'!A1986:'[1]Central Directory_LE Expanded'!G:G,7,FALSE)</f>
        <v>59201</v>
      </c>
      <c r="G1986" s="4" t="str">
        <f t="shared" si="30"/>
        <v>213 6th Avenue South Wolf Point,MT 59201</v>
      </c>
      <c r="H1986" s="9">
        <v>191497</v>
      </c>
      <c r="I1986" s="5">
        <v>44378</v>
      </c>
      <c r="J1986" s="6" t="s">
        <v>893</v>
      </c>
      <c r="K1986" t="s">
        <v>897</v>
      </c>
    </row>
    <row r="1987" spans="1:11" x14ac:dyDescent="0.25">
      <c r="A1987" s="7" t="s">
        <v>262</v>
      </c>
      <c r="B1987" s="8" t="s">
        <v>263</v>
      </c>
      <c r="C1987" s="4" t="str">
        <f>VLOOKUP(A1987,'Central Directory_LE Expanded'!A1987:'Central Directory_LE Expanded'!D:D,4,FALSE)</f>
        <v>213 6th Avenue South</v>
      </c>
      <c r="D1987" s="4" t="str">
        <f>VLOOKUP(A1987,'[1]Central Directory_LE Expanded'!A1987:'[1]Central Directory_LE Expanded'!E:E,5,FALSE)</f>
        <v>Wolf Point</v>
      </c>
      <c r="E1987" s="4" t="str">
        <f>VLOOKUP(A1987,'[1]Central Directory_LE Expanded'!A1987:'[1]Central Directory_LE Expanded'!F:F,6,FALSE)</f>
        <v>MT</v>
      </c>
      <c r="F1987" s="4" t="str">
        <f>VLOOKUP(A1987,'[1]Central Directory_LE Expanded'!A1987:'[1]Central Directory_LE Expanded'!G:G,7,FALSE)</f>
        <v>59201</v>
      </c>
      <c r="G1987" s="4" t="str">
        <f t="shared" ref="G1987:G2050" si="31">CONCATENATE(C1987," ",D1987,",", E1987," ",F1987)</f>
        <v>213 6th Avenue South Wolf Point,MT 59201</v>
      </c>
      <c r="H1987" s="9">
        <v>113925</v>
      </c>
      <c r="I1987" s="5">
        <v>44378</v>
      </c>
      <c r="J1987" s="6" t="s">
        <v>864</v>
      </c>
      <c r="K1987" t="s">
        <v>897</v>
      </c>
    </row>
    <row r="1988" spans="1:11" x14ac:dyDescent="0.25">
      <c r="A1988" s="7" t="s">
        <v>262</v>
      </c>
      <c r="B1988" s="8" t="s">
        <v>263</v>
      </c>
      <c r="C1988" s="4" t="str">
        <f>VLOOKUP(A1988,'Central Directory_LE Expanded'!A1988:'Central Directory_LE Expanded'!D:D,4,FALSE)</f>
        <v>213 6th Avenue South</v>
      </c>
      <c r="D1988" s="4" t="str">
        <f>VLOOKUP(A1988,'[1]Central Directory_LE Expanded'!A1988:'[1]Central Directory_LE Expanded'!E:E,5,FALSE)</f>
        <v>Wolf Point</v>
      </c>
      <c r="E1988" s="4" t="str">
        <f>VLOOKUP(A1988,'[1]Central Directory_LE Expanded'!A1988:'[1]Central Directory_LE Expanded'!F:F,6,FALSE)</f>
        <v>MT</v>
      </c>
      <c r="F1988" s="4" t="str">
        <f>VLOOKUP(A1988,'[1]Central Directory_LE Expanded'!A1988:'[1]Central Directory_LE Expanded'!G:G,7,FALSE)</f>
        <v>59201</v>
      </c>
      <c r="G1988" s="4" t="str">
        <f t="shared" si="31"/>
        <v>213 6th Avenue South Wolf Point,MT 59201</v>
      </c>
      <c r="H1988" s="9">
        <v>28014</v>
      </c>
      <c r="I1988" s="5">
        <v>44378</v>
      </c>
      <c r="J1988" s="6" t="s">
        <v>333</v>
      </c>
      <c r="K1988" t="s">
        <v>897</v>
      </c>
    </row>
    <row r="1989" spans="1:11" x14ac:dyDescent="0.25">
      <c r="A1989" s="7" t="s">
        <v>262</v>
      </c>
      <c r="B1989" s="8" t="s">
        <v>263</v>
      </c>
      <c r="C1989" s="4" t="str">
        <f>VLOOKUP(A1989,'Central Directory_LE Expanded'!A1989:'Central Directory_LE Expanded'!D:D,4,FALSE)</f>
        <v>213 6th Avenue South</v>
      </c>
      <c r="D1989" s="4" t="str">
        <f>VLOOKUP(A1989,'[1]Central Directory_LE Expanded'!A1989:'[1]Central Directory_LE Expanded'!E:E,5,FALSE)</f>
        <v>Wolf Point</v>
      </c>
      <c r="E1989" s="4" t="str">
        <f>VLOOKUP(A1989,'[1]Central Directory_LE Expanded'!A1989:'[1]Central Directory_LE Expanded'!F:F,6,FALSE)</f>
        <v>MT</v>
      </c>
      <c r="F1989" s="4" t="str">
        <f>VLOOKUP(A1989,'[1]Central Directory_LE Expanded'!A1989:'[1]Central Directory_LE Expanded'!G:G,7,FALSE)</f>
        <v>59201</v>
      </c>
      <c r="G1989" s="4" t="str">
        <f t="shared" si="31"/>
        <v>213 6th Avenue South Wolf Point,MT 59201</v>
      </c>
      <c r="H1989" s="9">
        <v>14897</v>
      </c>
      <c r="I1989" s="5">
        <v>44378</v>
      </c>
      <c r="J1989" s="6" t="s">
        <v>334</v>
      </c>
      <c r="K1989" t="s">
        <v>897</v>
      </c>
    </row>
    <row r="1990" spans="1:11" x14ac:dyDescent="0.25">
      <c r="A1990" s="7" t="s">
        <v>262</v>
      </c>
      <c r="B1990" s="8" t="s">
        <v>263</v>
      </c>
      <c r="C1990" s="4" t="str">
        <f>VLOOKUP(A1990,'Central Directory_LE Expanded'!A1990:'Central Directory_LE Expanded'!D:D,4,FALSE)</f>
        <v>213 6th Avenue South</v>
      </c>
      <c r="D1990" s="4" t="str">
        <f>VLOOKUP(A1990,'[1]Central Directory_LE Expanded'!A1990:'[1]Central Directory_LE Expanded'!E:E,5,FALSE)</f>
        <v>Wolf Point</v>
      </c>
      <c r="E1990" s="4" t="str">
        <f>VLOOKUP(A1990,'[1]Central Directory_LE Expanded'!A1990:'[1]Central Directory_LE Expanded'!F:F,6,FALSE)</f>
        <v>MT</v>
      </c>
      <c r="F1990" s="4" t="str">
        <f>VLOOKUP(A1990,'[1]Central Directory_LE Expanded'!A1990:'[1]Central Directory_LE Expanded'!G:G,7,FALSE)</f>
        <v>59201</v>
      </c>
      <c r="G1990" s="4" t="str">
        <f t="shared" si="31"/>
        <v>213 6th Avenue South Wolf Point,MT 59201</v>
      </c>
      <c r="H1990" s="9">
        <v>4005</v>
      </c>
      <c r="I1990" s="5">
        <v>44378</v>
      </c>
      <c r="J1990" s="6" t="s">
        <v>337</v>
      </c>
      <c r="K1990" t="s">
        <v>897</v>
      </c>
    </row>
    <row r="1991" spans="1:11" x14ac:dyDescent="0.25">
      <c r="A1991" s="7" t="s">
        <v>690</v>
      </c>
      <c r="B1991" s="8" t="s">
        <v>691</v>
      </c>
      <c r="C1991" s="4" t="str">
        <f>VLOOKUP(A1991,'Central Directory_LE Expanded'!A1991:'Central Directory_LE Expanded'!D:D,4,FALSE)</f>
        <v>529 5th Street</v>
      </c>
      <c r="D1991" s="4" t="str">
        <f>VLOOKUP(A1991,'[1]Central Directory_LE Expanded'!A1991:'[1]Central Directory_LE Expanded'!E:E,5,FALSE)</f>
        <v>Brockton</v>
      </c>
      <c r="E1991" s="4" t="str">
        <f>VLOOKUP(A1991,'[1]Central Directory_LE Expanded'!A1991:'[1]Central Directory_LE Expanded'!F:F,6,FALSE)</f>
        <v>MT</v>
      </c>
      <c r="F1991" s="4" t="str">
        <f>VLOOKUP(A1991,'[1]Central Directory_LE Expanded'!A1991:'[1]Central Directory_LE Expanded'!G:G,7,FALSE)</f>
        <v>59213</v>
      </c>
      <c r="G1991" s="4" t="str">
        <f t="shared" si="31"/>
        <v>529 5th Street Brockton,MT 59213</v>
      </c>
      <c r="H1991" s="9">
        <v>38435</v>
      </c>
      <c r="I1991" s="5">
        <v>44378</v>
      </c>
      <c r="J1991" s="6" t="s">
        <v>819</v>
      </c>
      <c r="K1991" t="s">
        <v>897</v>
      </c>
    </row>
    <row r="1992" spans="1:11" x14ac:dyDescent="0.25">
      <c r="A1992" s="7" t="s">
        <v>690</v>
      </c>
      <c r="B1992" s="8" t="s">
        <v>691</v>
      </c>
      <c r="C1992" s="4" t="str">
        <f>VLOOKUP(A1992,'Central Directory_LE Expanded'!A1992:'Central Directory_LE Expanded'!D:D,4,FALSE)</f>
        <v>529 5th Street</v>
      </c>
      <c r="D1992" s="4" t="str">
        <f>VLOOKUP(A1992,'[1]Central Directory_LE Expanded'!A1992:'[1]Central Directory_LE Expanded'!E:E,5,FALSE)</f>
        <v>Brockton</v>
      </c>
      <c r="E1992" s="4" t="str">
        <f>VLOOKUP(A1992,'[1]Central Directory_LE Expanded'!A1992:'[1]Central Directory_LE Expanded'!F:F,6,FALSE)</f>
        <v>MT</v>
      </c>
      <c r="F1992" s="4" t="str">
        <f>VLOOKUP(A1992,'[1]Central Directory_LE Expanded'!A1992:'[1]Central Directory_LE Expanded'!G:G,7,FALSE)</f>
        <v>59213</v>
      </c>
      <c r="G1992" s="4" t="str">
        <f t="shared" si="31"/>
        <v>529 5th Street Brockton,MT 59213</v>
      </c>
      <c r="H1992" s="9">
        <v>7115</v>
      </c>
      <c r="I1992" s="5">
        <v>44378</v>
      </c>
      <c r="J1992" s="6" t="s">
        <v>891</v>
      </c>
      <c r="K1992" t="s">
        <v>897</v>
      </c>
    </row>
    <row r="1993" spans="1:11" x14ac:dyDescent="0.25">
      <c r="A1993" s="7" t="s">
        <v>690</v>
      </c>
      <c r="B1993" s="8" t="s">
        <v>691</v>
      </c>
      <c r="C1993" s="4" t="str">
        <f>VLOOKUP(A1993,'Central Directory_LE Expanded'!A1993:'Central Directory_LE Expanded'!D:D,4,FALSE)</f>
        <v>529 5th Street</v>
      </c>
      <c r="D1993" s="4" t="str">
        <f>VLOOKUP(A1993,'[1]Central Directory_LE Expanded'!A1993:'[1]Central Directory_LE Expanded'!E:E,5,FALSE)</f>
        <v>Brockton</v>
      </c>
      <c r="E1993" s="4" t="str">
        <f>VLOOKUP(A1993,'[1]Central Directory_LE Expanded'!A1993:'[1]Central Directory_LE Expanded'!F:F,6,FALSE)</f>
        <v>MT</v>
      </c>
      <c r="F1993" s="4" t="str">
        <f>VLOOKUP(A1993,'[1]Central Directory_LE Expanded'!A1993:'[1]Central Directory_LE Expanded'!G:G,7,FALSE)</f>
        <v>59213</v>
      </c>
      <c r="G1993" s="4" t="str">
        <f t="shared" si="31"/>
        <v>529 5th Street Brockton,MT 59213</v>
      </c>
      <c r="H1993" s="9">
        <v>1890</v>
      </c>
      <c r="I1993" s="5">
        <v>44378</v>
      </c>
      <c r="J1993" s="6" t="s">
        <v>820</v>
      </c>
      <c r="K1993" t="s">
        <v>897</v>
      </c>
    </row>
    <row r="1994" spans="1:11" x14ac:dyDescent="0.25">
      <c r="A1994" s="7" t="s">
        <v>690</v>
      </c>
      <c r="B1994" s="8" t="s">
        <v>691</v>
      </c>
      <c r="C1994" s="4" t="str">
        <f>VLOOKUP(A1994,'Central Directory_LE Expanded'!A1994:'Central Directory_LE Expanded'!D:D,4,FALSE)</f>
        <v>529 5th Street</v>
      </c>
      <c r="D1994" s="4" t="str">
        <f>VLOOKUP(A1994,'[1]Central Directory_LE Expanded'!A1994:'[1]Central Directory_LE Expanded'!E:E,5,FALSE)</f>
        <v>Brockton</v>
      </c>
      <c r="E1994" s="4" t="str">
        <f>VLOOKUP(A1994,'[1]Central Directory_LE Expanded'!A1994:'[1]Central Directory_LE Expanded'!F:F,6,FALSE)</f>
        <v>MT</v>
      </c>
      <c r="F1994" s="4" t="str">
        <f>VLOOKUP(A1994,'[1]Central Directory_LE Expanded'!A1994:'[1]Central Directory_LE Expanded'!G:G,7,FALSE)</f>
        <v>59213</v>
      </c>
      <c r="G1994" s="4" t="str">
        <f t="shared" si="31"/>
        <v>529 5th Street Brockton,MT 59213</v>
      </c>
      <c r="H1994" s="9">
        <v>714</v>
      </c>
      <c r="I1994" s="5">
        <v>44378</v>
      </c>
      <c r="J1994" s="6" t="s">
        <v>892</v>
      </c>
      <c r="K1994" t="s">
        <v>897</v>
      </c>
    </row>
    <row r="1995" spans="1:11" x14ac:dyDescent="0.25">
      <c r="A1995" s="7" t="s">
        <v>690</v>
      </c>
      <c r="B1995" s="8" t="s">
        <v>691</v>
      </c>
      <c r="C1995" s="4" t="str">
        <f>VLOOKUP(A1995,'Central Directory_LE Expanded'!A1995:'Central Directory_LE Expanded'!D:D,4,FALSE)</f>
        <v>529 5th Street</v>
      </c>
      <c r="D1995" s="4" t="str">
        <f>VLOOKUP(A1995,'[1]Central Directory_LE Expanded'!A1995:'[1]Central Directory_LE Expanded'!E:E,5,FALSE)</f>
        <v>Brockton</v>
      </c>
      <c r="E1995" s="4" t="str">
        <f>VLOOKUP(A1995,'[1]Central Directory_LE Expanded'!A1995:'[1]Central Directory_LE Expanded'!F:F,6,FALSE)</f>
        <v>MT</v>
      </c>
      <c r="F1995" s="4" t="str">
        <f>VLOOKUP(A1995,'[1]Central Directory_LE Expanded'!A1995:'[1]Central Directory_LE Expanded'!G:G,7,FALSE)</f>
        <v>59213</v>
      </c>
      <c r="G1995" s="4" t="str">
        <f t="shared" si="31"/>
        <v>529 5th Street Brockton,MT 59213</v>
      </c>
      <c r="H1995" s="9">
        <v>94774</v>
      </c>
      <c r="I1995" s="5">
        <v>44378</v>
      </c>
      <c r="J1995" s="6" t="s">
        <v>893</v>
      </c>
      <c r="K1995" t="s">
        <v>897</v>
      </c>
    </row>
    <row r="1996" spans="1:11" x14ac:dyDescent="0.25">
      <c r="A1996" s="7" t="s">
        <v>690</v>
      </c>
      <c r="B1996" s="8" t="s">
        <v>691</v>
      </c>
      <c r="C1996" s="4" t="str">
        <f>VLOOKUP(A1996,'Central Directory_LE Expanded'!A1996:'Central Directory_LE Expanded'!D:D,4,FALSE)</f>
        <v>529 5th Street</v>
      </c>
      <c r="D1996" s="4" t="str">
        <f>VLOOKUP(A1996,'[1]Central Directory_LE Expanded'!A1996:'[1]Central Directory_LE Expanded'!E:E,5,FALSE)</f>
        <v>Brockton</v>
      </c>
      <c r="E1996" s="4" t="str">
        <f>VLOOKUP(A1996,'[1]Central Directory_LE Expanded'!A1996:'[1]Central Directory_LE Expanded'!F:F,6,FALSE)</f>
        <v>MT</v>
      </c>
      <c r="F1996" s="4" t="str">
        <f>VLOOKUP(A1996,'[1]Central Directory_LE Expanded'!A1996:'[1]Central Directory_LE Expanded'!G:G,7,FALSE)</f>
        <v>59213</v>
      </c>
      <c r="G1996" s="4" t="str">
        <f t="shared" si="31"/>
        <v>529 5th Street Brockton,MT 59213</v>
      </c>
      <c r="H1996" s="9">
        <v>47500</v>
      </c>
      <c r="I1996" s="5">
        <v>44378</v>
      </c>
      <c r="J1996" s="6" t="s">
        <v>864</v>
      </c>
      <c r="K1996" t="s">
        <v>897</v>
      </c>
    </row>
    <row r="1997" spans="1:11" x14ac:dyDescent="0.25">
      <c r="A1997" s="7" t="s">
        <v>690</v>
      </c>
      <c r="B1997" s="8" t="s">
        <v>691</v>
      </c>
      <c r="C1997" s="4" t="str">
        <f>VLOOKUP(A1997,'Central Directory_LE Expanded'!A1997:'Central Directory_LE Expanded'!D:D,4,FALSE)</f>
        <v>529 5th Street</v>
      </c>
      <c r="D1997" s="4" t="str">
        <f>VLOOKUP(A1997,'[1]Central Directory_LE Expanded'!A1997:'[1]Central Directory_LE Expanded'!E:E,5,FALSE)</f>
        <v>Brockton</v>
      </c>
      <c r="E1997" s="4" t="str">
        <f>VLOOKUP(A1997,'[1]Central Directory_LE Expanded'!A1997:'[1]Central Directory_LE Expanded'!F:F,6,FALSE)</f>
        <v>MT</v>
      </c>
      <c r="F1997" s="4" t="str">
        <f>VLOOKUP(A1997,'[1]Central Directory_LE Expanded'!A1997:'[1]Central Directory_LE Expanded'!G:G,7,FALSE)</f>
        <v>59213</v>
      </c>
      <c r="G1997" s="4" t="str">
        <f t="shared" si="31"/>
        <v>529 5th Street Brockton,MT 59213</v>
      </c>
      <c r="H1997" s="9">
        <v>9149</v>
      </c>
      <c r="I1997" s="5">
        <v>44378</v>
      </c>
      <c r="J1997" s="6" t="s">
        <v>333</v>
      </c>
      <c r="K1997" t="s">
        <v>897</v>
      </c>
    </row>
    <row r="1998" spans="1:11" x14ac:dyDescent="0.25">
      <c r="A1998" s="7" t="s">
        <v>690</v>
      </c>
      <c r="B1998" s="8" t="s">
        <v>691</v>
      </c>
      <c r="C1998" s="4" t="str">
        <f>VLOOKUP(A1998,'Central Directory_LE Expanded'!A1998:'Central Directory_LE Expanded'!D:D,4,FALSE)</f>
        <v>529 5th Street</v>
      </c>
      <c r="D1998" s="4" t="str">
        <f>VLOOKUP(A1998,'[1]Central Directory_LE Expanded'!A1998:'[1]Central Directory_LE Expanded'!E:E,5,FALSE)</f>
        <v>Brockton</v>
      </c>
      <c r="E1998" s="4" t="str">
        <f>VLOOKUP(A1998,'[1]Central Directory_LE Expanded'!A1998:'[1]Central Directory_LE Expanded'!F:F,6,FALSE)</f>
        <v>MT</v>
      </c>
      <c r="F1998" s="4" t="str">
        <f>VLOOKUP(A1998,'[1]Central Directory_LE Expanded'!A1998:'[1]Central Directory_LE Expanded'!G:G,7,FALSE)</f>
        <v>59213</v>
      </c>
      <c r="G1998" s="4" t="str">
        <f t="shared" si="31"/>
        <v>529 5th Street Brockton,MT 59213</v>
      </c>
      <c r="H1998" s="9">
        <v>10000</v>
      </c>
      <c r="I1998" s="5">
        <v>44378</v>
      </c>
      <c r="J1998" s="6" t="s">
        <v>334</v>
      </c>
      <c r="K1998" t="s">
        <v>897</v>
      </c>
    </row>
    <row r="1999" spans="1:11" x14ac:dyDescent="0.25">
      <c r="A1999" s="7" t="s">
        <v>264</v>
      </c>
      <c r="B1999" s="8" t="s">
        <v>265</v>
      </c>
      <c r="C1999" s="4" t="str">
        <f>VLOOKUP(A1999,'Central Directory_LE Expanded'!A1999:'Central Directory_LE Expanded'!D:D,4,FALSE)</f>
        <v>529 5th Street</v>
      </c>
      <c r="D1999" s="4" t="str">
        <f>VLOOKUP(A1999,'[1]Central Directory_LE Expanded'!A1999:'[1]Central Directory_LE Expanded'!E:E,5,FALSE)</f>
        <v>Brockton</v>
      </c>
      <c r="E1999" s="4" t="str">
        <f>VLOOKUP(A1999,'[1]Central Directory_LE Expanded'!A1999:'[1]Central Directory_LE Expanded'!F:F,6,FALSE)</f>
        <v>MT</v>
      </c>
      <c r="F1999" s="4" t="str">
        <f>VLOOKUP(A1999,'[1]Central Directory_LE Expanded'!A1999:'[1]Central Directory_LE Expanded'!G:G,7,FALSE)</f>
        <v>59213</v>
      </c>
      <c r="G1999" s="4" t="str">
        <f t="shared" si="31"/>
        <v>529 5th Street Brockton,MT 59213</v>
      </c>
      <c r="H1999" s="9">
        <v>5263</v>
      </c>
      <c r="I1999" s="5">
        <v>44378</v>
      </c>
      <c r="J1999" s="6" t="s">
        <v>69</v>
      </c>
      <c r="K1999" t="s">
        <v>897</v>
      </c>
    </row>
    <row r="2000" spans="1:11" x14ac:dyDescent="0.25">
      <c r="A2000" s="7" t="s">
        <v>264</v>
      </c>
      <c r="B2000" s="8" t="s">
        <v>265</v>
      </c>
      <c r="C2000" s="4" t="str">
        <f>VLOOKUP(A2000,'Central Directory_LE Expanded'!A2000:'Central Directory_LE Expanded'!D:D,4,FALSE)</f>
        <v>529 5th Street</v>
      </c>
      <c r="D2000" s="4" t="str">
        <f>VLOOKUP(A2000,'[1]Central Directory_LE Expanded'!A2000:'[1]Central Directory_LE Expanded'!E:E,5,FALSE)</f>
        <v>Brockton</v>
      </c>
      <c r="E2000" s="4" t="str">
        <f>VLOOKUP(A2000,'[1]Central Directory_LE Expanded'!A2000:'[1]Central Directory_LE Expanded'!F:F,6,FALSE)</f>
        <v>MT</v>
      </c>
      <c r="F2000" s="4" t="str">
        <f>VLOOKUP(A2000,'[1]Central Directory_LE Expanded'!A2000:'[1]Central Directory_LE Expanded'!G:G,7,FALSE)</f>
        <v>59213</v>
      </c>
      <c r="G2000" s="4" t="str">
        <f t="shared" si="31"/>
        <v>529 5th Street Brockton,MT 59213</v>
      </c>
      <c r="H2000" s="9">
        <v>15638</v>
      </c>
      <c r="I2000" s="5">
        <v>44378</v>
      </c>
      <c r="J2000" s="6" t="s">
        <v>819</v>
      </c>
      <c r="K2000" t="s">
        <v>897</v>
      </c>
    </row>
    <row r="2001" spans="1:11" x14ac:dyDescent="0.25">
      <c r="A2001" s="7" t="s">
        <v>264</v>
      </c>
      <c r="B2001" s="8" t="s">
        <v>265</v>
      </c>
      <c r="C2001" s="4" t="str">
        <f>VLOOKUP(A2001,'Central Directory_LE Expanded'!A2001:'Central Directory_LE Expanded'!D:D,4,FALSE)</f>
        <v>529 5th Street</v>
      </c>
      <c r="D2001" s="4" t="str">
        <f>VLOOKUP(A2001,'[1]Central Directory_LE Expanded'!A2001:'[1]Central Directory_LE Expanded'!E:E,5,FALSE)</f>
        <v>Brockton</v>
      </c>
      <c r="E2001" s="4" t="str">
        <f>VLOOKUP(A2001,'[1]Central Directory_LE Expanded'!A2001:'[1]Central Directory_LE Expanded'!F:F,6,FALSE)</f>
        <v>MT</v>
      </c>
      <c r="F2001" s="4" t="str">
        <f>VLOOKUP(A2001,'[1]Central Directory_LE Expanded'!A2001:'[1]Central Directory_LE Expanded'!G:G,7,FALSE)</f>
        <v>59213</v>
      </c>
      <c r="G2001" s="4" t="str">
        <f t="shared" si="31"/>
        <v>529 5th Street Brockton,MT 59213</v>
      </c>
      <c r="H2001" s="9">
        <v>3328</v>
      </c>
      <c r="I2001" s="5">
        <v>44378</v>
      </c>
      <c r="J2001" s="6" t="s">
        <v>891</v>
      </c>
      <c r="K2001" t="s">
        <v>897</v>
      </c>
    </row>
    <row r="2002" spans="1:11" x14ac:dyDescent="0.25">
      <c r="A2002" s="7" t="s">
        <v>264</v>
      </c>
      <c r="B2002" s="8" t="s">
        <v>265</v>
      </c>
      <c r="C2002" s="4" t="str">
        <f>VLOOKUP(A2002,'Central Directory_LE Expanded'!A2002:'Central Directory_LE Expanded'!D:D,4,FALSE)</f>
        <v>529 5th Street</v>
      </c>
      <c r="D2002" s="4" t="str">
        <f>VLOOKUP(A2002,'[1]Central Directory_LE Expanded'!A2002:'[1]Central Directory_LE Expanded'!E:E,5,FALSE)</f>
        <v>Brockton</v>
      </c>
      <c r="E2002" s="4" t="str">
        <f>VLOOKUP(A2002,'[1]Central Directory_LE Expanded'!A2002:'[1]Central Directory_LE Expanded'!F:F,6,FALSE)</f>
        <v>MT</v>
      </c>
      <c r="F2002" s="4" t="str">
        <f>VLOOKUP(A2002,'[1]Central Directory_LE Expanded'!A2002:'[1]Central Directory_LE Expanded'!G:G,7,FALSE)</f>
        <v>59213</v>
      </c>
      <c r="G2002" s="4" t="str">
        <f t="shared" si="31"/>
        <v>529 5th Street Brockton,MT 59213</v>
      </c>
      <c r="H2002" s="9">
        <v>30592</v>
      </c>
      <c r="I2002" s="5">
        <v>44378</v>
      </c>
      <c r="J2002" s="6" t="s">
        <v>893</v>
      </c>
      <c r="K2002" t="s">
        <v>897</v>
      </c>
    </row>
    <row r="2003" spans="1:11" x14ac:dyDescent="0.25">
      <c r="A2003" s="7" t="s">
        <v>264</v>
      </c>
      <c r="B2003" s="8" t="s">
        <v>265</v>
      </c>
      <c r="C2003" s="4" t="str">
        <f>VLOOKUP(A2003,'Central Directory_LE Expanded'!A2003:'Central Directory_LE Expanded'!D:D,4,FALSE)</f>
        <v>529 5th Street</v>
      </c>
      <c r="D2003" s="4" t="str">
        <f>VLOOKUP(A2003,'[1]Central Directory_LE Expanded'!A2003:'[1]Central Directory_LE Expanded'!E:E,5,FALSE)</f>
        <v>Brockton</v>
      </c>
      <c r="E2003" s="4" t="str">
        <f>VLOOKUP(A2003,'[1]Central Directory_LE Expanded'!A2003:'[1]Central Directory_LE Expanded'!F:F,6,FALSE)</f>
        <v>MT</v>
      </c>
      <c r="F2003" s="4" t="str">
        <f>VLOOKUP(A2003,'[1]Central Directory_LE Expanded'!A2003:'[1]Central Directory_LE Expanded'!G:G,7,FALSE)</f>
        <v>59213</v>
      </c>
      <c r="G2003" s="4" t="str">
        <f t="shared" si="31"/>
        <v>529 5th Street Brockton,MT 59213</v>
      </c>
      <c r="H2003" s="9">
        <v>59000</v>
      </c>
      <c r="I2003" s="5">
        <v>44378</v>
      </c>
      <c r="J2003" s="6" t="s">
        <v>864</v>
      </c>
      <c r="K2003" t="s">
        <v>897</v>
      </c>
    </row>
    <row r="2004" spans="1:11" x14ac:dyDescent="0.25">
      <c r="A2004" s="7" t="s">
        <v>264</v>
      </c>
      <c r="B2004" s="8" t="s">
        <v>265</v>
      </c>
      <c r="C2004" s="4" t="str">
        <f>VLOOKUP(A2004,'Central Directory_LE Expanded'!A2004:'Central Directory_LE Expanded'!D:D,4,FALSE)</f>
        <v>529 5th Street</v>
      </c>
      <c r="D2004" s="4" t="str">
        <f>VLOOKUP(A2004,'[1]Central Directory_LE Expanded'!A2004:'[1]Central Directory_LE Expanded'!E:E,5,FALSE)</f>
        <v>Brockton</v>
      </c>
      <c r="E2004" s="4" t="str">
        <f>VLOOKUP(A2004,'[1]Central Directory_LE Expanded'!A2004:'[1]Central Directory_LE Expanded'!F:F,6,FALSE)</f>
        <v>MT</v>
      </c>
      <c r="F2004" s="4" t="str">
        <f>VLOOKUP(A2004,'[1]Central Directory_LE Expanded'!A2004:'[1]Central Directory_LE Expanded'!G:G,7,FALSE)</f>
        <v>59213</v>
      </c>
      <c r="G2004" s="4" t="str">
        <f t="shared" si="31"/>
        <v>529 5th Street Brockton,MT 59213</v>
      </c>
      <c r="H2004" s="9">
        <v>8400</v>
      </c>
      <c r="I2004" s="5">
        <v>44378</v>
      </c>
      <c r="J2004" s="6" t="s">
        <v>333</v>
      </c>
      <c r="K2004" t="s">
        <v>897</v>
      </c>
    </row>
    <row r="2005" spans="1:11" x14ac:dyDescent="0.25">
      <c r="A2005" s="7" t="s">
        <v>264</v>
      </c>
      <c r="B2005" s="8" t="s">
        <v>265</v>
      </c>
      <c r="C2005" s="4" t="str">
        <f>VLOOKUP(A2005,'Central Directory_LE Expanded'!A2005:'Central Directory_LE Expanded'!D:D,4,FALSE)</f>
        <v>529 5th Street</v>
      </c>
      <c r="D2005" s="4" t="str">
        <f>VLOOKUP(A2005,'[1]Central Directory_LE Expanded'!A2005:'[1]Central Directory_LE Expanded'!E:E,5,FALSE)</f>
        <v>Brockton</v>
      </c>
      <c r="E2005" s="4" t="str">
        <f>VLOOKUP(A2005,'[1]Central Directory_LE Expanded'!A2005:'[1]Central Directory_LE Expanded'!F:F,6,FALSE)</f>
        <v>MT</v>
      </c>
      <c r="F2005" s="4" t="str">
        <f>VLOOKUP(A2005,'[1]Central Directory_LE Expanded'!A2005:'[1]Central Directory_LE Expanded'!G:G,7,FALSE)</f>
        <v>59213</v>
      </c>
      <c r="G2005" s="4" t="str">
        <f t="shared" si="31"/>
        <v>529 5th Street Brockton,MT 59213</v>
      </c>
      <c r="H2005" s="9">
        <v>10000</v>
      </c>
      <c r="I2005" s="5">
        <v>44378</v>
      </c>
      <c r="J2005" s="6" t="s">
        <v>334</v>
      </c>
      <c r="K2005" t="s">
        <v>897</v>
      </c>
    </row>
    <row r="2006" spans="1:11" x14ac:dyDescent="0.25">
      <c r="A2006" s="7" t="s">
        <v>266</v>
      </c>
      <c r="B2006" s="8" t="s">
        <v>267</v>
      </c>
      <c r="C2006" s="4" t="str">
        <f>VLOOKUP(A2006,'Central Directory_LE Expanded'!A2006:'Central Directory_LE Expanded'!D:D,4,FALSE)</f>
        <v>409 Tubman</v>
      </c>
      <c r="D2006" s="4" t="str">
        <f>VLOOKUP(A2006,'[1]Central Directory_LE Expanded'!A2006:'[1]Central Directory_LE Expanded'!E:E,5,FALSE)</f>
        <v>Bainville</v>
      </c>
      <c r="E2006" s="4" t="str">
        <f>VLOOKUP(A2006,'[1]Central Directory_LE Expanded'!A2006:'[1]Central Directory_LE Expanded'!F:F,6,FALSE)</f>
        <v>MT</v>
      </c>
      <c r="F2006" s="4" t="str">
        <f>VLOOKUP(A2006,'[1]Central Directory_LE Expanded'!A2006:'[1]Central Directory_LE Expanded'!G:G,7,FALSE)</f>
        <v>59212</v>
      </c>
      <c r="G2006" s="4" t="str">
        <f t="shared" si="31"/>
        <v>409 Tubman Bainville,MT 59212</v>
      </c>
      <c r="H2006" s="9">
        <v>1594</v>
      </c>
      <c r="I2006" s="5">
        <v>44378</v>
      </c>
      <c r="J2006" s="6" t="s">
        <v>69</v>
      </c>
      <c r="K2006" t="s">
        <v>897</v>
      </c>
    </row>
    <row r="2007" spans="1:11" x14ac:dyDescent="0.25">
      <c r="A2007" s="7" t="s">
        <v>266</v>
      </c>
      <c r="B2007" s="8" t="s">
        <v>267</v>
      </c>
      <c r="C2007" s="4" t="str">
        <f>VLOOKUP(A2007,'Central Directory_LE Expanded'!A2007:'Central Directory_LE Expanded'!D:D,4,FALSE)</f>
        <v>409 Tubman</v>
      </c>
      <c r="D2007" s="4" t="str">
        <f>VLOOKUP(A2007,'[1]Central Directory_LE Expanded'!A2007:'[1]Central Directory_LE Expanded'!E:E,5,FALSE)</f>
        <v>Bainville</v>
      </c>
      <c r="E2007" s="4" t="str">
        <f>VLOOKUP(A2007,'[1]Central Directory_LE Expanded'!A2007:'[1]Central Directory_LE Expanded'!F:F,6,FALSE)</f>
        <v>MT</v>
      </c>
      <c r="F2007" s="4" t="str">
        <f>VLOOKUP(A2007,'[1]Central Directory_LE Expanded'!A2007:'[1]Central Directory_LE Expanded'!G:G,7,FALSE)</f>
        <v>59212</v>
      </c>
      <c r="G2007" s="4" t="str">
        <f t="shared" si="31"/>
        <v>409 Tubman Bainville,MT 59212</v>
      </c>
      <c r="H2007" s="9">
        <v>32227</v>
      </c>
      <c r="I2007" s="5">
        <v>44378</v>
      </c>
      <c r="J2007" s="6" t="s">
        <v>819</v>
      </c>
      <c r="K2007" t="s">
        <v>897</v>
      </c>
    </row>
    <row r="2008" spans="1:11" x14ac:dyDescent="0.25">
      <c r="A2008" s="7" t="s">
        <v>266</v>
      </c>
      <c r="B2008" s="8" t="s">
        <v>267</v>
      </c>
      <c r="C2008" s="4" t="str">
        <f>VLOOKUP(A2008,'Central Directory_LE Expanded'!A2008:'Central Directory_LE Expanded'!D:D,4,FALSE)</f>
        <v>409 Tubman</v>
      </c>
      <c r="D2008" s="4" t="str">
        <f>VLOOKUP(A2008,'[1]Central Directory_LE Expanded'!A2008:'[1]Central Directory_LE Expanded'!E:E,5,FALSE)</f>
        <v>Bainville</v>
      </c>
      <c r="E2008" s="4" t="str">
        <f>VLOOKUP(A2008,'[1]Central Directory_LE Expanded'!A2008:'[1]Central Directory_LE Expanded'!F:F,6,FALSE)</f>
        <v>MT</v>
      </c>
      <c r="F2008" s="4" t="str">
        <f>VLOOKUP(A2008,'[1]Central Directory_LE Expanded'!A2008:'[1]Central Directory_LE Expanded'!G:G,7,FALSE)</f>
        <v>59212</v>
      </c>
      <c r="G2008" s="4" t="str">
        <f t="shared" si="31"/>
        <v>409 Tubman Bainville,MT 59212</v>
      </c>
      <c r="H2008" s="9">
        <v>8766</v>
      </c>
      <c r="I2008" s="5">
        <v>44378</v>
      </c>
      <c r="J2008" s="6" t="s">
        <v>891</v>
      </c>
      <c r="K2008" t="s">
        <v>897</v>
      </c>
    </row>
    <row r="2009" spans="1:11" x14ac:dyDescent="0.25">
      <c r="A2009" s="7" t="s">
        <v>266</v>
      </c>
      <c r="B2009" s="8" t="s">
        <v>267</v>
      </c>
      <c r="C2009" s="4" t="str">
        <f>VLOOKUP(A2009,'Central Directory_LE Expanded'!A2009:'Central Directory_LE Expanded'!D:D,4,FALSE)</f>
        <v>409 Tubman</v>
      </c>
      <c r="D2009" s="4" t="str">
        <f>VLOOKUP(A2009,'[1]Central Directory_LE Expanded'!A2009:'[1]Central Directory_LE Expanded'!E:E,5,FALSE)</f>
        <v>Bainville</v>
      </c>
      <c r="E2009" s="4" t="str">
        <f>VLOOKUP(A2009,'[1]Central Directory_LE Expanded'!A2009:'[1]Central Directory_LE Expanded'!F:F,6,FALSE)</f>
        <v>MT</v>
      </c>
      <c r="F2009" s="4" t="str">
        <f>VLOOKUP(A2009,'[1]Central Directory_LE Expanded'!A2009:'[1]Central Directory_LE Expanded'!G:G,7,FALSE)</f>
        <v>59212</v>
      </c>
      <c r="G2009" s="4" t="str">
        <f t="shared" si="31"/>
        <v>409 Tubman Bainville,MT 59212</v>
      </c>
      <c r="H2009" s="9">
        <v>1043</v>
      </c>
      <c r="I2009" s="5">
        <v>44378</v>
      </c>
      <c r="J2009" s="6" t="s">
        <v>820</v>
      </c>
      <c r="K2009" t="s">
        <v>897</v>
      </c>
    </row>
    <row r="2010" spans="1:11" x14ac:dyDescent="0.25">
      <c r="A2010" s="7" t="s">
        <v>266</v>
      </c>
      <c r="B2010" s="8" t="s">
        <v>267</v>
      </c>
      <c r="C2010" s="4" t="str">
        <f>VLOOKUP(A2010,'Central Directory_LE Expanded'!A2010:'Central Directory_LE Expanded'!D:D,4,FALSE)</f>
        <v>409 Tubman</v>
      </c>
      <c r="D2010" s="4" t="str">
        <f>VLOOKUP(A2010,'[1]Central Directory_LE Expanded'!A2010:'[1]Central Directory_LE Expanded'!E:E,5,FALSE)</f>
        <v>Bainville</v>
      </c>
      <c r="E2010" s="4" t="str">
        <f>VLOOKUP(A2010,'[1]Central Directory_LE Expanded'!A2010:'[1]Central Directory_LE Expanded'!F:F,6,FALSE)</f>
        <v>MT</v>
      </c>
      <c r="F2010" s="4" t="str">
        <f>VLOOKUP(A2010,'[1]Central Directory_LE Expanded'!A2010:'[1]Central Directory_LE Expanded'!G:G,7,FALSE)</f>
        <v>59212</v>
      </c>
      <c r="G2010" s="4" t="str">
        <f t="shared" si="31"/>
        <v>409 Tubman Bainville,MT 59212</v>
      </c>
      <c r="H2010" s="9">
        <v>879</v>
      </c>
      <c r="I2010" s="5">
        <v>44378</v>
      </c>
      <c r="J2010" s="6" t="s">
        <v>892</v>
      </c>
      <c r="K2010" t="s">
        <v>897</v>
      </c>
    </row>
    <row r="2011" spans="1:11" x14ac:dyDescent="0.25">
      <c r="A2011" s="7" t="s">
        <v>266</v>
      </c>
      <c r="B2011" s="8" t="s">
        <v>267</v>
      </c>
      <c r="C2011" s="4" t="str">
        <f>VLOOKUP(A2011,'Central Directory_LE Expanded'!A2011:'Central Directory_LE Expanded'!D:D,4,FALSE)</f>
        <v>409 Tubman</v>
      </c>
      <c r="D2011" s="4" t="str">
        <f>VLOOKUP(A2011,'[1]Central Directory_LE Expanded'!A2011:'[1]Central Directory_LE Expanded'!E:E,5,FALSE)</f>
        <v>Bainville</v>
      </c>
      <c r="E2011" s="4" t="str">
        <f>VLOOKUP(A2011,'[1]Central Directory_LE Expanded'!A2011:'[1]Central Directory_LE Expanded'!F:F,6,FALSE)</f>
        <v>MT</v>
      </c>
      <c r="F2011" s="4" t="str">
        <f>VLOOKUP(A2011,'[1]Central Directory_LE Expanded'!A2011:'[1]Central Directory_LE Expanded'!G:G,7,FALSE)</f>
        <v>59212</v>
      </c>
      <c r="G2011" s="4" t="str">
        <f t="shared" si="31"/>
        <v>409 Tubman Bainville,MT 59212</v>
      </c>
      <c r="H2011" s="9">
        <v>16312</v>
      </c>
      <c r="I2011" s="5">
        <v>44378</v>
      </c>
      <c r="J2011" s="6" t="s">
        <v>893</v>
      </c>
      <c r="K2011" t="s">
        <v>897</v>
      </c>
    </row>
    <row r="2012" spans="1:11" x14ac:dyDescent="0.25">
      <c r="A2012" s="7" t="s">
        <v>266</v>
      </c>
      <c r="B2012" s="8" t="s">
        <v>267</v>
      </c>
      <c r="C2012" s="4" t="str">
        <f>VLOOKUP(A2012,'Central Directory_LE Expanded'!A2012:'Central Directory_LE Expanded'!D:D,4,FALSE)</f>
        <v>409 Tubman</v>
      </c>
      <c r="D2012" s="4" t="str">
        <f>VLOOKUP(A2012,'[1]Central Directory_LE Expanded'!A2012:'[1]Central Directory_LE Expanded'!E:E,5,FALSE)</f>
        <v>Bainville</v>
      </c>
      <c r="E2012" s="4" t="str">
        <f>VLOOKUP(A2012,'[1]Central Directory_LE Expanded'!A2012:'[1]Central Directory_LE Expanded'!F:F,6,FALSE)</f>
        <v>MT</v>
      </c>
      <c r="F2012" s="4" t="str">
        <f>VLOOKUP(A2012,'[1]Central Directory_LE Expanded'!A2012:'[1]Central Directory_LE Expanded'!G:G,7,FALSE)</f>
        <v>59212</v>
      </c>
      <c r="G2012" s="4" t="str">
        <f t="shared" si="31"/>
        <v>409 Tubman Bainville,MT 59212</v>
      </c>
      <c r="H2012" s="9">
        <v>5122</v>
      </c>
      <c r="I2012" s="5">
        <v>44378</v>
      </c>
      <c r="J2012" s="6" t="s">
        <v>333</v>
      </c>
      <c r="K2012" t="s">
        <v>897</v>
      </c>
    </row>
    <row r="2013" spans="1:11" x14ac:dyDescent="0.25">
      <c r="A2013" s="7" t="s">
        <v>266</v>
      </c>
      <c r="B2013" s="8" t="s">
        <v>267</v>
      </c>
      <c r="C2013" s="4" t="str">
        <f>VLOOKUP(A2013,'Central Directory_LE Expanded'!A2013:'Central Directory_LE Expanded'!D:D,4,FALSE)</f>
        <v>409 Tubman</v>
      </c>
      <c r="D2013" s="4" t="str">
        <f>VLOOKUP(A2013,'[1]Central Directory_LE Expanded'!A2013:'[1]Central Directory_LE Expanded'!E:E,5,FALSE)</f>
        <v>Bainville</v>
      </c>
      <c r="E2013" s="4" t="str">
        <f>VLOOKUP(A2013,'[1]Central Directory_LE Expanded'!A2013:'[1]Central Directory_LE Expanded'!F:F,6,FALSE)</f>
        <v>MT</v>
      </c>
      <c r="F2013" s="4" t="str">
        <f>VLOOKUP(A2013,'[1]Central Directory_LE Expanded'!A2013:'[1]Central Directory_LE Expanded'!G:G,7,FALSE)</f>
        <v>59212</v>
      </c>
      <c r="G2013" s="4" t="str">
        <f t="shared" si="31"/>
        <v>409 Tubman Bainville,MT 59212</v>
      </c>
      <c r="H2013" s="9">
        <v>10000</v>
      </c>
      <c r="I2013" s="5">
        <v>44378</v>
      </c>
      <c r="J2013" s="6" t="s">
        <v>334</v>
      </c>
      <c r="K2013" t="s">
        <v>897</v>
      </c>
    </row>
    <row r="2014" spans="1:11" x14ac:dyDescent="0.25">
      <c r="A2014" s="7" t="s">
        <v>692</v>
      </c>
      <c r="B2014" s="8" t="s">
        <v>693</v>
      </c>
      <c r="C2014" s="4" t="str">
        <f>VLOOKUP(A2014,'Central Directory_LE Expanded'!A2014:'Central Directory_LE Expanded'!D:D,4,FALSE)</f>
        <v>408 1st Street S</v>
      </c>
      <c r="D2014" s="4" t="str">
        <f>VLOOKUP(A2014,'[1]Central Directory_LE Expanded'!A2014:'[1]Central Directory_LE Expanded'!E:E,5,FALSE)</f>
        <v>Froid</v>
      </c>
      <c r="E2014" s="4" t="str">
        <f>VLOOKUP(A2014,'[1]Central Directory_LE Expanded'!A2014:'[1]Central Directory_LE Expanded'!F:F,6,FALSE)</f>
        <v>MT</v>
      </c>
      <c r="F2014" s="4" t="str">
        <f>VLOOKUP(A2014,'[1]Central Directory_LE Expanded'!A2014:'[1]Central Directory_LE Expanded'!G:G,7,FALSE)</f>
        <v>59226</v>
      </c>
      <c r="G2014" s="4" t="str">
        <f t="shared" si="31"/>
        <v>408 1st Street S Froid,MT 59226</v>
      </c>
      <c r="H2014" s="9">
        <v>15917</v>
      </c>
      <c r="I2014" s="5">
        <v>44378</v>
      </c>
      <c r="J2014" s="6" t="s">
        <v>819</v>
      </c>
      <c r="K2014" t="s">
        <v>897</v>
      </c>
    </row>
    <row r="2015" spans="1:11" x14ac:dyDescent="0.25">
      <c r="A2015" s="7" t="s">
        <v>692</v>
      </c>
      <c r="B2015" s="8" t="s">
        <v>693</v>
      </c>
      <c r="C2015" s="4" t="str">
        <f>VLOOKUP(A2015,'Central Directory_LE Expanded'!A2015:'Central Directory_LE Expanded'!D:D,4,FALSE)</f>
        <v>408 1st Street S</v>
      </c>
      <c r="D2015" s="4" t="str">
        <f>VLOOKUP(A2015,'[1]Central Directory_LE Expanded'!A2015:'[1]Central Directory_LE Expanded'!E:E,5,FALSE)</f>
        <v>Froid</v>
      </c>
      <c r="E2015" s="4" t="str">
        <f>VLOOKUP(A2015,'[1]Central Directory_LE Expanded'!A2015:'[1]Central Directory_LE Expanded'!F:F,6,FALSE)</f>
        <v>MT</v>
      </c>
      <c r="F2015" s="4" t="str">
        <f>VLOOKUP(A2015,'[1]Central Directory_LE Expanded'!A2015:'[1]Central Directory_LE Expanded'!G:G,7,FALSE)</f>
        <v>59226</v>
      </c>
      <c r="G2015" s="4" t="str">
        <f t="shared" si="31"/>
        <v>408 1st Street S Froid,MT 59226</v>
      </c>
      <c r="H2015" s="9">
        <v>3414</v>
      </c>
      <c r="I2015" s="5">
        <v>44378</v>
      </c>
      <c r="J2015" s="6" t="s">
        <v>891</v>
      </c>
      <c r="K2015" t="s">
        <v>897</v>
      </c>
    </row>
    <row r="2016" spans="1:11" x14ac:dyDescent="0.25">
      <c r="A2016" s="7" t="s">
        <v>692</v>
      </c>
      <c r="B2016" s="8" t="s">
        <v>693</v>
      </c>
      <c r="C2016" s="4" t="str">
        <f>VLOOKUP(A2016,'Central Directory_LE Expanded'!A2016:'Central Directory_LE Expanded'!D:D,4,FALSE)</f>
        <v>408 1st Street S</v>
      </c>
      <c r="D2016" s="4" t="str">
        <f>VLOOKUP(A2016,'[1]Central Directory_LE Expanded'!A2016:'[1]Central Directory_LE Expanded'!E:E,5,FALSE)</f>
        <v>Froid</v>
      </c>
      <c r="E2016" s="4" t="str">
        <f>VLOOKUP(A2016,'[1]Central Directory_LE Expanded'!A2016:'[1]Central Directory_LE Expanded'!F:F,6,FALSE)</f>
        <v>MT</v>
      </c>
      <c r="F2016" s="4" t="str">
        <f>VLOOKUP(A2016,'[1]Central Directory_LE Expanded'!A2016:'[1]Central Directory_LE Expanded'!G:G,7,FALSE)</f>
        <v>59226</v>
      </c>
      <c r="G2016" s="4" t="str">
        <f t="shared" si="31"/>
        <v>408 1st Street S Froid,MT 59226</v>
      </c>
      <c r="H2016" s="9">
        <v>700</v>
      </c>
      <c r="I2016" s="5">
        <v>44378</v>
      </c>
      <c r="J2016" s="6" t="s">
        <v>820</v>
      </c>
      <c r="K2016" t="s">
        <v>897</v>
      </c>
    </row>
    <row r="2017" spans="1:11" x14ac:dyDescent="0.25">
      <c r="A2017" s="7" t="s">
        <v>692</v>
      </c>
      <c r="B2017" s="8" t="s">
        <v>693</v>
      </c>
      <c r="C2017" s="4" t="str">
        <f>VLOOKUP(A2017,'Central Directory_LE Expanded'!A2017:'Central Directory_LE Expanded'!D:D,4,FALSE)</f>
        <v>408 1st Street S</v>
      </c>
      <c r="D2017" s="4" t="str">
        <f>VLOOKUP(A2017,'[1]Central Directory_LE Expanded'!A2017:'[1]Central Directory_LE Expanded'!E:E,5,FALSE)</f>
        <v>Froid</v>
      </c>
      <c r="E2017" s="4" t="str">
        <f>VLOOKUP(A2017,'[1]Central Directory_LE Expanded'!A2017:'[1]Central Directory_LE Expanded'!F:F,6,FALSE)</f>
        <v>MT</v>
      </c>
      <c r="F2017" s="4" t="str">
        <f>VLOOKUP(A2017,'[1]Central Directory_LE Expanded'!A2017:'[1]Central Directory_LE Expanded'!G:G,7,FALSE)</f>
        <v>59226</v>
      </c>
      <c r="G2017" s="4" t="str">
        <f t="shared" si="31"/>
        <v>408 1st Street S Froid,MT 59226</v>
      </c>
      <c r="H2017" s="9">
        <v>342</v>
      </c>
      <c r="I2017" s="5">
        <v>44378</v>
      </c>
      <c r="J2017" s="6" t="s">
        <v>892</v>
      </c>
      <c r="K2017" t="s">
        <v>897</v>
      </c>
    </row>
    <row r="2018" spans="1:11" x14ac:dyDescent="0.25">
      <c r="A2018" s="7" t="s">
        <v>692</v>
      </c>
      <c r="B2018" s="8" t="s">
        <v>693</v>
      </c>
      <c r="C2018" s="4" t="str">
        <f>VLOOKUP(A2018,'Central Directory_LE Expanded'!A2018:'Central Directory_LE Expanded'!D:D,4,FALSE)</f>
        <v>408 1st Street S</v>
      </c>
      <c r="D2018" s="4" t="str">
        <f>VLOOKUP(A2018,'[1]Central Directory_LE Expanded'!A2018:'[1]Central Directory_LE Expanded'!E:E,5,FALSE)</f>
        <v>Froid</v>
      </c>
      <c r="E2018" s="4" t="str">
        <f>VLOOKUP(A2018,'[1]Central Directory_LE Expanded'!A2018:'[1]Central Directory_LE Expanded'!F:F,6,FALSE)</f>
        <v>MT</v>
      </c>
      <c r="F2018" s="4" t="str">
        <f>VLOOKUP(A2018,'[1]Central Directory_LE Expanded'!A2018:'[1]Central Directory_LE Expanded'!G:G,7,FALSE)</f>
        <v>59226</v>
      </c>
      <c r="G2018" s="4" t="str">
        <f t="shared" si="31"/>
        <v>408 1st Street S Froid,MT 59226</v>
      </c>
      <c r="H2018" s="9">
        <v>19173</v>
      </c>
      <c r="I2018" s="5">
        <v>44378</v>
      </c>
      <c r="J2018" s="6" t="s">
        <v>893</v>
      </c>
      <c r="K2018" t="s">
        <v>897</v>
      </c>
    </row>
    <row r="2019" spans="1:11" x14ac:dyDescent="0.25">
      <c r="A2019" s="7" t="s">
        <v>692</v>
      </c>
      <c r="B2019" s="8" t="s">
        <v>693</v>
      </c>
      <c r="C2019" s="4" t="str">
        <f>VLOOKUP(A2019,'Central Directory_LE Expanded'!A2019:'Central Directory_LE Expanded'!D:D,4,FALSE)</f>
        <v>408 1st Street S</v>
      </c>
      <c r="D2019" s="4" t="str">
        <f>VLOOKUP(A2019,'[1]Central Directory_LE Expanded'!A2019:'[1]Central Directory_LE Expanded'!E:E,5,FALSE)</f>
        <v>Froid</v>
      </c>
      <c r="E2019" s="4" t="str">
        <f>VLOOKUP(A2019,'[1]Central Directory_LE Expanded'!A2019:'[1]Central Directory_LE Expanded'!F:F,6,FALSE)</f>
        <v>MT</v>
      </c>
      <c r="F2019" s="4" t="str">
        <f>VLOOKUP(A2019,'[1]Central Directory_LE Expanded'!A2019:'[1]Central Directory_LE Expanded'!G:G,7,FALSE)</f>
        <v>59226</v>
      </c>
      <c r="G2019" s="4" t="str">
        <f t="shared" si="31"/>
        <v>408 1st Street S Froid,MT 59226</v>
      </c>
      <c r="H2019" s="9">
        <v>2823</v>
      </c>
      <c r="I2019" s="5">
        <v>44378</v>
      </c>
      <c r="J2019" s="6" t="s">
        <v>333</v>
      </c>
      <c r="K2019" t="s">
        <v>897</v>
      </c>
    </row>
    <row r="2020" spans="1:11" x14ac:dyDescent="0.25">
      <c r="A2020" s="7" t="s">
        <v>692</v>
      </c>
      <c r="B2020" s="8" t="s">
        <v>693</v>
      </c>
      <c r="C2020" s="4" t="str">
        <f>VLOOKUP(A2020,'Central Directory_LE Expanded'!A2020:'Central Directory_LE Expanded'!D:D,4,FALSE)</f>
        <v>408 1st Street S</v>
      </c>
      <c r="D2020" s="4" t="str">
        <f>VLOOKUP(A2020,'[1]Central Directory_LE Expanded'!A2020:'[1]Central Directory_LE Expanded'!E:E,5,FALSE)</f>
        <v>Froid</v>
      </c>
      <c r="E2020" s="4" t="str">
        <f>VLOOKUP(A2020,'[1]Central Directory_LE Expanded'!A2020:'[1]Central Directory_LE Expanded'!F:F,6,FALSE)</f>
        <v>MT</v>
      </c>
      <c r="F2020" s="4" t="str">
        <f>VLOOKUP(A2020,'[1]Central Directory_LE Expanded'!A2020:'[1]Central Directory_LE Expanded'!G:G,7,FALSE)</f>
        <v>59226</v>
      </c>
      <c r="G2020" s="4" t="str">
        <f t="shared" si="31"/>
        <v>408 1st Street S Froid,MT 59226</v>
      </c>
      <c r="H2020" s="9">
        <v>10000</v>
      </c>
      <c r="I2020" s="5">
        <v>44378</v>
      </c>
      <c r="J2020" s="6" t="s">
        <v>334</v>
      </c>
      <c r="K2020" t="s">
        <v>897</v>
      </c>
    </row>
    <row r="2021" spans="1:11" x14ac:dyDescent="0.25">
      <c r="A2021" s="7" t="s">
        <v>842</v>
      </c>
      <c r="B2021" s="8" t="s">
        <v>843</v>
      </c>
      <c r="C2021" s="4" t="str">
        <f>VLOOKUP(A2021,'Central Directory_LE Expanded'!A2021:'Central Directory_LE Expanded'!D:D,4,FALSE)</f>
        <v>408 1st Street S</v>
      </c>
      <c r="D2021" s="4" t="str">
        <f>VLOOKUP(A2021,'[1]Central Directory_LE Expanded'!A2021:'[1]Central Directory_LE Expanded'!E:E,5,FALSE)</f>
        <v>Froid</v>
      </c>
      <c r="E2021" s="4" t="str">
        <f>VLOOKUP(A2021,'[1]Central Directory_LE Expanded'!A2021:'[1]Central Directory_LE Expanded'!F:F,6,FALSE)</f>
        <v>MT</v>
      </c>
      <c r="F2021" s="4" t="str">
        <f>VLOOKUP(A2021,'[1]Central Directory_LE Expanded'!A2021:'[1]Central Directory_LE Expanded'!G:G,7,FALSE)</f>
        <v>59226</v>
      </c>
      <c r="G2021" s="4" t="str">
        <f t="shared" si="31"/>
        <v>408 1st Street S Froid,MT 59226</v>
      </c>
      <c r="H2021" s="9">
        <v>5386</v>
      </c>
      <c r="I2021" s="5">
        <v>44378</v>
      </c>
      <c r="J2021" s="6" t="s">
        <v>819</v>
      </c>
      <c r="K2021" t="s">
        <v>897</v>
      </c>
    </row>
    <row r="2022" spans="1:11" x14ac:dyDescent="0.25">
      <c r="A2022" s="7" t="s">
        <v>842</v>
      </c>
      <c r="B2022" s="8" t="s">
        <v>843</v>
      </c>
      <c r="C2022" s="4" t="str">
        <f>VLOOKUP(A2022,'Central Directory_LE Expanded'!A2022:'Central Directory_LE Expanded'!D:D,4,FALSE)</f>
        <v>408 1st Street S</v>
      </c>
      <c r="D2022" s="4" t="str">
        <f>VLOOKUP(A2022,'[1]Central Directory_LE Expanded'!A2022:'[1]Central Directory_LE Expanded'!E:E,5,FALSE)</f>
        <v>Froid</v>
      </c>
      <c r="E2022" s="4" t="str">
        <f>VLOOKUP(A2022,'[1]Central Directory_LE Expanded'!A2022:'[1]Central Directory_LE Expanded'!F:F,6,FALSE)</f>
        <v>MT</v>
      </c>
      <c r="F2022" s="4" t="str">
        <f>VLOOKUP(A2022,'[1]Central Directory_LE Expanded'!A2022:'[1]Central Directory_LE Expanded'!G:G,7,FALSE)</f>
        <v>59226</v>
      </c>
      <c r="G2022" s="4" t="str">
        <f t="shared" si="31"/>
        <v>408 1st Street S Froid,MT 59226</v>
      </c>
      <c r="H2022" s="9">
        <v>1548</v>
      </c>
      <c r="I2022" s="5">
        <v>44378</v>
      </c>
      <c r="J2022" s="6" t="s">
        <v>891</v>
      </c>
      <c r="K2022" t="s">
        <v>897</v>
      </c>
    </row>
    <row r="2023" spans="1:11" x14ac:dyDescent="0.25">
      <c r="A2023" s="7" t="s">
        <v>842</v>
      </c>
      <c r="B2023" s="8" t="s">
        <v>843</v>
      </c>
      <c r="C2023" s="4" t="str">
        <f>VLOOKUP(A2023,'Central Directory_LE Expanded'!A2023:'Central Directory_LE Expanded'!D:D,4,FALSE)</f>
        <v>408 1st Street S</v>
      </c>
      <c r="D2023" s="4" t="str">
        <f>VLOOKUP(A2023,'[1]Central Directory_LE Expanded'!A2023:'[1]Central Directory_LE Expanded'!E:E,5,FALSE)</f>
        <v>Froid</v>
      </c>
      <c r="E2023" s="4" t="str">
        <f>VLOOKUP(A2023,'[1]Central Directory_LE Expanded'!A2023:'[1]Central Directory_LE Expanded'!F:F,6,FALSE)</f>
        <v>MT</v>
      </c>
      <c r="F2023" s="4" t="str">
        <f>VLOOKUP(A2023,'[1]Central Directory_LE Expanded'!A2023:'[1]Central Directory_LE Expanded'!G:G,7,FALSE)</f>
        <v>59226</v>
      </c>
      <c r="G2023" s="4" t="str">
        <f t="shared" si="31"/>
        <v>408 1st Street S Froid,MT 59226</v>
      </c>
      <c r="H2023" s="9">
        <v>6642</v>
      </c>
      <c r="I2023" s="5">
        <v>44378</v>
      </c>
      <c r="J2023" s="6" t="s">
        <v>893</v>
      </c>
      <c r="K2023" t="s">
        <v>897</v>
      </c>
    </row>
    <row r="2024" spans="1:11" x14ac:dyDescent="0.25">
      <c r="A2024" s="7" t="s">
        <v>842</v>
      </c>
      <c r="B2024" s="8" t="s">
        <v>843</v>
      </c>
      <c r="C2024" s="4" t="str">
        <f>VLOOKUP(A2024,'Central Directory_LE Expanded'!A2024:'Central Directory_LE Expanded'!D:D,4,FALSE)</f>
        <v>408 1st Street S</v>
      </c>
      <c r="D2024" s="4" t="str">
        <f>VLOOKUP(A2024,'[1]Central Directory_LE Expanded'!A2024:'[1]Central Directory_LE Expanded'!E:E,5,FALSE)</f>
        <v>Froid</v>
      </c>
      <c r="E2024" s="4" t="str">
        <f>VLOOKUP(A2024,'[1]Central Directory_LE Expanded'!A2024:'[1]Central Directory_LE Expanded'!F:F,6,FALSE)</f>
        <v>MT</v>
      </c>
      <c r="F2024" s="4" t="str">
        <f>VLOOKUP(A2024,'[1]Central Directory_LE Expanded'!A2024:'[1]Central Directory_LE Expanded'!G:G,7,FALSE)</f>
        <v>59226</v>
      </c>
      <c r="G2024" s="4" t="str">
        <f t="shared" si="31"/>
        <v>408 1st Street S Froid,MT 59226</v>
      </c>
      <c r="H2024" s="9">
        <v>1603</v>
      </c>
      <c r="I2024" s="5">
        <v>44378</v>
      </c>
      <c r="J2024" s="6" t="s">
        <v>333</v>
      </c>
      <c r="K2024" t="s">
        <v>897</v>
      </c>
    </row>
    <row r="2025" spans="1:11" x14ac:dyDescent="0.25">
      <c r="A2025" s="7" t="s">
        <v>842</v>
      </c>
      <c r="B2025" s="8" t="s">
        <v>843</v>
      </c>
      <c r="C2025" s="4" t="str">
        <f>VLOOKUP(A2025,'Central Directory_LE Expanded'!A2025:'Central Directory_LE Expanded'!D:D,4,FALSE)</f>
        <v>408 1st Street S</v>
      </c>
      <c r="D2025" s="4" t="str">
        <f>VLOOKUP(A2025,'[1]Central Directory_LE Expanded'!A2025:'[1]Central Directory_LE Expanded'!E:E,5,FALSE)</f>
        <v>Froid</v>
      </c>
      <c r="E2025" s="4" t="str">
        <f>VLOOKUP(A2025,'[1]Central Directory_LE Expanded'!A2025:'[1]Central Directory_LE Expanded'!F:F,6,FALSE)</f>
        <v>MT</v>
      </c>
      <c r="F2025" s="4" t="str">
        <f>VLOOKUP(A2025,'[1]Central Directory_LE Expanded'!A2025:'[1]Central Directory_LE Expanded'!G:G,7,FALSE)</f>
        <v>59226</v>
      </c>
      <c r="G2025" s="4" t="str">
        <f t="shared" si="31"/>
        <v>408 1st Street S Froid,MT 59226</v>
      </c>
      <c r="H2025" s="9">
        <v>10000</v>
      </c>
      <c r="I2025" s="5">
        <v>44378</v>
      </c>
      <c r="J2025" s="6" t="s">
        <v>334</v>
      </c>
      <c r="K2025" t="s">
        <v>897</v>
      </c>
    </row>
    <row r="2026" spans="1:11" x14ac:dyDescent="0.25">
      <c r="A2026" s="7" t="s">
        <v>694</v>
      </c>
      <c r="B2026" s="8" t="s">
        <v>695</v>
      </c>
      <c r="C2026" s="4" t="str">
        <f>VLOOKUP(A2026,'Central Directory_LE Expanded'!A2026:'Central Directory_LE Expanded'!D:D,4,FALSE)</f>
        <v>205 Commercial Street</v>
      </c>
      <c r="D2026" s="4" t="str">
        <f>VLOOKUP(A2026,'[1]Central Directory_LE Expanded'!A2026:'[1]Central Directory_LE Expanded'!E:E,5,FALSE)</f>
        <v>Birney</v>
      </c>
      <c r="E2026" s="4" t="str">
        <f>VLOOKUP(A2026,'[1]Central Directory_LE Expanded'!A2026:'[1]Central Directory_LE Expanded'!F:F,6,FALSE)</f>
        <v>MT</v>
      </c>
      <c r="F2026" s="4" t="str">
        <f>VLOOKUP(A2026,'[1]Central Directory_LE Expanded'!A2026:'[1]Central Directory_LE Expanded'!G:G,7,FALSE)</f>
        <v>59012</v>
      </c>
      <c r="G2026" s="4" t="str">
        <f t="shared" si="31"/>
        <v>205 Commercial Street Birney,MT 59012</v>
      </c>
      <c r="H2026" s="9">
        <v>3761</v>
      </c>
      <c r="I2026" s="5">
        <v>44378</v>
      </c>
      <c r="J2026" s="6" t="s">
        <v>819</v>
      </c>
      <c r="K2026" t="s">
        <v>897</v>
      </c>
    </row>
    <row r="2027" spans="1:11" x14ac:dyDescent="0.25">
      <c r="A2027" s="7" t="s">
        <v>694</v>
      </c>
      <c r="B2027" s="8" t="s">
        <v>695</v>
      </c>
      <c r="C2027" s="4" t="str">
        <f>VLOOKUP(A2027,'Central Directory_LE Expanded'!A2027:'Central Directory_LE Expanded'!D:D,4,FALSE)</f>
        <v>205 Commercial Street</v>
      </c>
      <c r="D2027" s="4" t="str">
        <f>VLOOKUP(A2027,'[1]Central Directory_LE Expanded'!A2027:'[1]Central Directory_LE Expanded'!E:E,5,FALSE)</f>
        <v>Birney</v>
      </c>
      <c r="E2027" s="4" t="str">
        <f>VLOOKUP(A2027,'[1]Central Directory_LE Expanded'!A2027:'[1]Central Directory_LE Expanded'!F:F,6,FALSE)</f>
        <v>MT</v>
      </c>
      <c r="F2027" s="4" t="str">
        <f>VLOOKUP(A2027,'[1]Central Directory_LE Expanded'!A2027:'[1]Central Directory_LE Expanded'!G:G,7,FALSE)</f>
        <v>59012</v>
      </c>
      <c r="G2027" s="4" t="str">
        <f t="shared" si="31"/>
        <v>205 Commercial Street Birney,MT 59012</v>
      </c>
      <c r="H2027" s="9">
        <v>868</v>
      </c>
      <c r="I2027" s="5">
        <v>44378</v>
      </c>
      <c r="J2027" s="6" t="s">
        <v>891</v>
      </c>
      <c r="K2027" t="s">
        <v>897</v>
      </c>
    </row>
    <row r="2028" spans="1:11" x14ac:dyDescent="0.25">
      <c r="A2028" s="7" t="s">
        <v>694</v>
      </c>
      <c r="B2028" s="8" t="s">
        <v>695</v>
      </c>
      <c r="C2028" s="4" t="str">
        <f>VLOOKUP(A2028,'Central Directory_LE Expanded'!A2028:'Central Directory_LE Expanded'!D:D,4,FALSE)</f>
        <v>205 Commercial Street</v>
      </c>
      <c r="D2028" s="4" t="str">
        <f>VLOOKUP(A2028,'[1]Central Directory_LE Expanded'!A2028:'[1]Central Directory_LE Expanded'!E:E,5,FALSE)</f>
        <v>Birney</v>
      </c>
      <c r="E2028" s="4" t="str">
        <f>VLOOKUP(A2028,'[1]Central Directory_LE Expanded'!A2028:'[1]Central Directory_LE Expanded'!F:F,6,FALSE)</f>
        <v>MT</v>
      </c>
      <c r="F2028" s="4" t="str">
        <f>VLOOKUP(A2028,'[1]Central Directory_LE Expanded'!A2028:'[1]Central Directory_LE Expanded'!G:G,7,FALSE)</f>
        <v>59012</v>
      </c>
      <c r="G2028" s="4" t="str">
        <f t="shared" si="31"/>
        <v>205 Commercial Street Birney,MT 59012</v>
      </c>
      <c r="H2028" s="9">
        <v>534</v>
      </c>
      <c r="I2028" s="5">
        <v>44378</v>
      </c>
      <c r="J2028" s="6" t="s">
        <v>820</v>
      </c>
      <c r="K2028" t="s">
        <v>897</v>
      </c>
    </row>
    <row r="2029" spans="1:11" x14ac:dyDescent="0.25">
      <c r="A2029" s="7" t="s">
        <v>694</v>
      </c>
      <c r="B2029" s="8" t="s">
        <v>695</v>
      </c>
      <c r="C2029" s="4" t="str">
        <f>VLOOKUP(A2029,'Central Directory_LE Expanded'!A2029:'Central Directory_LE Expanded'!D:D,4,FALSE)</f>
        <v>205 Commercial Street</v>
      </c>
      <c r="D2029" s="4" t="str">
        <f>VLOOKUP(A2029,'[1]Central Directory_LE Expanded'!A2029:'[1]Central Directory_LE Expanded'!E:E,5,FALSE)</f>
        <v>Birney</v>
      </c>
      <c r="E2029" s="4" t="str">
        <f>VLOOKUP(A2029,'[1]Central Directory_LE Expanded'!A2029:'[1]Central Directory_LE Expanded'!F:F,6,FALSE)</f>
        <v>MT</v>
      </c>
      <c r="F2029" s="4" t="str">
        <f>VLOOKUP(A2029,'[1]Central Directory_LE Expanded'!A2029:'[1]Central Directory_LE Expanded'!G:G,7,FALSE)</f>
        <v>59012</v>
      </c>
      <c r="G2029" s="4" t="str">
        <f t="shared" si="31"/>
        <v>205 Commercial Street Birney,MT 59012</v>
      </c>
      <c r="H2029" s="9">
        <v>87</v>
      </c>
      <c r="I2029" s="5">
        <v>44378</v>
      </c>
      <c r="J2029" s="6" t="s">
        <v>892</v>
      </c>
      <c r="K2029" t="s">
        <v>897</v>
      </c>
    </row>
    <row r="2030" spans="1:11" x14ac:dyDescent="0.25">
      <c r="A2030" s="7" t="s">
        <v>694</v>
      </c>
      <c r="B2030" s="8" t="s">
        <v>695</v>
      </c>
      <c r="C2030" s="4" t="str">
        <f>VLOOKUP(A2030,'Central Directory_LE Expanded'!A2030:'Central Directory_LE Expanded'!D:D,4,FALSE)</f>
        <v>205 Commercial Street</v>
      </c>
      <c r="D2030" s="4" t="str">
        <f>VLOOKUP(A2030,'[1]Central Directory_LE Expanded'!A2030:'[1]Central Directory_LE Expanded'!E:E,5,FALSE)</f>
        <v>Birney</v>
      </c>
      <c r="E2030" s="4" t="str">
        <f>VLOOKUP(A2030,'[1]Central Directory_LE Expanded'!A2030:'[1]Central Directory_LE Expanded'!F:F,6,FALSE)</f>
        <v>MT</v>
      </c>
      <c r="F2030" s="4" t="str">
        <f>VLOOKUP(A2030,'[1]Central Directory_LE Expanded'!A2030:'[1]Central Directory_LE Expanded'!G:G,7,FALSE)</f>
        <v>59012</v>
      </c>
      <c r="G2030" s="4" t="str">
        <f t="shared" si="31"/>
        <v>205 Commercial Street Birney,MT 59012</v>
      </c>
      <c r="H2030" s="9">
        <v>13228</v>
      </c>
      <c r="I2030" s="5">
        <v>44378</v>
      </c>
      <c r="J2030" s="6" t="s">
        <v>893</v>
      </c>
      <c r="K2030" t="s">
        <v>897</v>
      </c>
    </row>
    <row r="2031" spans="1:11" x14ac:dyDescent="0.25">
      <c r="A2031" s="7" t="s">
        <v>694</v>
      </c>
      <c r="B2031" s="8" t="s">
        <v>695</v>
      </c>
      <c r="C2031" s="4" t="str">
        <f>VLOOKUP(A2031,'Central Directory_LE Expanded'!A2031:'Central Directory_LE Expanded'!D:D,4,FALSE)</f>
        <v>205 Commercial Street</v>
      </c>
      <c r="D2031" s="4" t="str">
        <f>VLOOKUP(A2031,'[1]Central Directory_LE Expanded'!A2031:'[1]Central Directory_LE Expanded'!E:E,5,FALSE)</f>
        <v>Birney</v>
      </c>
      <c r="E2031" s="4" t="str">
        <f>VLOOKUP(A2031,'[1]Central Directory_LE Expanded'!A2031:'[1]Central Directory_LE Expanded'!F:F,6,FALSE)</f>
        <v>MT</v>
      </c>
      <c r="F2031" s="4" t="str">
        <f>VLOOKUP(A2031,'[1]Central Directory_LE Expanded'!A2031:'[1]Central Directory_LE Expanded'!G:G,7,FALSE)</f>
        <v>59012</v>
      </c>
      <c r="G2031" s="4" t="str">
        <f t="shared" si="31"/>
        <v>205 Commercial Street Birney,MT 59012</v>
      </c>
      <c r="H2031" s="9">
        <v>2144</v>
      </c>
      <c r="I2031" s="5">
        <v>44378</v>
      </c>
      <c r="J2031" s="6" t="s">
        <v>333</v>
      </c>
      <c r="K2031" t="s">
        <v>897</v>
      </c>
    </row>
    <row r="2032" spans="1:11" x14ac:dyDescent="0.25">
      <c r="A2032" s="7" t="s">
        <v>696</v>
      </c>
      <c r="B2032" s="8" t="s">
        <v>697</v>
      </c>
      <c r="C2032" s="4" t="str">
        <f>VLOOKUP(A2032,'Central Directory_LE Expanded'!A2032:'Central Directory_LE Expanded'!D:D,4,FALSE)</f>
        <v>425 N 10th Ave</v>
      </c>
      <c r="D2032" s="4" t="str">
        <f>VLOOKUP(A2032,'[1]Central Directory_LE Expanded'!A2032:'[1]Central Directory_LE Expanded'!E:E,5,FALSE)</f>
        <v>Forsyth</v>
      </c>
      <c r="E2032" s="4" t="str">
        <f>VLOOKUP(A2032,'[1]Central Directory_LE Expanded'!A2032:'[1]Central Directory_LE Expanded'!F:F,6,FALSE)</f>
        <v>MT</v>
      </c>
      <c r="F2032" s="4" t="str">
        <f>VLOOKUP(A2032,'[1]Central Directory_LE Expanded'!A2032:'[1]Central Directory_LE Expanded'!G:G,7,FALSE)</f>
        <v>59327</v>
      </c>
      <c r="G2032" s="4" t="str">
        <f t="shared" si="31"/>
        <v>425 N 10th Ave Forsyth,MT 59327</v>
      </c>
      <c r="H2032" s="9">
        <v>58611</v>
      </c>
      <c r="I2032" s="5">
        <v>44378</v>
      </c>
      <c r="J2032" s="6" t="s">
        <v>819</v>
      </c>
      <c r="K2032" t="s">
        <v>897</v>
      </c>
    </row>
    <row r="2033" spans="1:11" x14ac:dyDescent="0.25">
      <c r="A2033" s="7" t="s">
        <v>696</v>
      </c>
      <c r="B2033" s="8" t="s">
        <v>697</v>
      </c>
      <c r="C2033" s="4" t="str">
        <f>VLOOKUP(A2033,'Central Directory_LE Expanded'!A2033:'Central Directory_LE Expanded'!D:D,4,FALSE)</f>
        <v>425 N 10th Ave</v>
      </c>
      <c r="D2033" s="4" t="str">
        <f>VLOOKUP(A2033,'[1]Central Directory_LE Expanded'!A2033:'[1]Central Directory_LE Expanded'!E:E,5,FALSE)</f>
        <v>Forsyth</v>
      </c>
      <c r="E2033" s="4" t="str">
        <f>VLOOKUP(A2033,'[1]Central Directory_LE Expanded'!A2033:'[1]Central Directory_LE Expanded'!F:F,6,FALSE)</f>
        <v>MT</v>
      </c>
      <c r="F2033" s="4" t="str">
        <f>VLOOKUP(A2033,'[1]Central Directory_LE Expanded'!A2033:'[1]Central Directory_LE Expanded'!G:G,7,FALSE)</f>
        <v>59327</v>
      </c>
      <c r="G2033" s="4" t="str">
        <f t="shared" si="31"/>
        <v>425 N 10th Ave Forsyth,MT 59327</v>
      </c>
      <c r="H2033" s="9">
        <v>11552</v>
      </c>
      <c r="I2033" s="5">
        <v>44378</v>
      </c>
      <c r="J2033" s="6" t="s">
        <v>891</v>
      </c>
      <c r="K2033" t="s">
        <v>897</v>
      </c>
    </row>
    <row r="2034" spans="1:11" x14ac:dyDescent="0.25">
      <c r="A2034" s="7" t="s">
        <v>696</v>
      </c>
      <c r="B2034" s="8" t="s">
        <v>697</v>
      </c>
      <c r="C2034" s="4" t="str">
        <f>VLOOKUP(A2034,'Central Directory_LE Expanded'!A2034:'Central Directory_LE Expanded'!D:D,4,FALSE)</f>
        <v>425 N 10th Ave</v>
      </c>
      <c r="D2034" s="4" t="str">
        <f>VLOOKUP(A2034,'[1]Central Directory_LE Expanded'!A2034:'[1]Central Directory_LE Expanded'!E:E,5,FALSE)</f>
        <v>Forsyth</v>
      </c>
      <c r="E2034" s="4" t="str">
        <f>VLOOKUP(A2034,'[1]Central Directory_LE Expanded'!A2034:'[1]Central Directory_LE Expanded'!F:F,6,FALSE)</f>
        <v>MT</v>
      </c>
      <c r="F2034" s="4" t="str">
        <f>VLOOKUP(A2034,'[1]Central Directory_LE Expanded'!A2034:'[1]Central Directory_LE Expanded'!G:G,7,FALSE)</f>
        <v>59327</v>
      </c>
      <c r="G2034" s="4" t="str">
        <f t="shared" si="31"/>
        <v>425 N 10th Ave Forsyth,MT 59327</v>
      </c>
      <c r="H2034" s="9">
        <v>5568</v>
      </c>
      <c r="I2034" s="5">
        <v>44378</v>
      </c>
      <c r="J2034" s="6" t="s">
        <v>820</v>
      </c>
      <c r="K2034" t="s">
        <v>897</v>
      </c>
    </row>
    <row r="2035" spans="1:11" x14ac:dyDescent="0.25">
      <c r="A2035" s="7" t="s">
        <v>696</v>
      </c>
      <c r="B2035" s="8" t="s">
        <v>697</v>
      </c>
      <c r="C2035" s="4" t="str">
        <f>VLOOKUP(A2035,'Central Directory_LE Expanded'!A2035:'Central Directory_LE Expanded'!D:D,4,FALSE)</f>
        <v>425 N 10th Ave</v>
      </c>
      <c r="D2035" s="4" t="str">
        <f>VLOOKUP(A2035,'[1]Central Directory_LE Expanded'!A2035:'[1]Central Directory_LE Expanded'!E:E,5,FALSE)</f>
        <v>Forsyth</v>
      </c>
      <c r="E2035" s="4" t="str">
        <f>VLOOKUP(A2035,'[1]Central Directory_LE Expanded'!A2035:'[1]Central Directory_LE Expanded'!F:F,6,FALSE)</f>
        <v>MT</v>
      </c>
      <c r="F2035" s="4" t="str">
        <f>VLOOKUP(A2035,'[1]Central Directory_LE Expanded'!A2035:'[1]Central Directory_LE Expanded'!G:G,7,FALSE)</f>
        <v>59327</v>
      </c>
      <c r="G2035" s="4" t="str">
        <f t="shared" si="31"/>
        <v>425 N 10th Ave Forsyth,MT 59327</v>
      </c>
      <c r="H2035" s="9">
        <v>1159</v>
      </c>
      <c r="I2035" s="5">
        <v>44378</v>
      </c>
      <c r="J2035" s="6" t="s">
        <v>892</v>
      </c>
      <c r="K2035" t="s">
        <v>897</v>
      </c>
    </row>
    <row r="2036" spans="1:11" x14ac:dyDescent="0.25">
      <c r="A2036" s="7" t="s">
        <v>696</v>
      </c>
      <c r="B2036" s="8" t="s">
        <v>697</v>
      </c>
      <c r="C2036" s="4" t="str">
        <f>VLOOKUP(A2036,'Central Directory_LE Expanded'!A2036:'Central Directory_LE Expanded'!D:D,4,FALSE)</f>
        <v>425 N 10th Ave</v>
      </c>
      <c r="D2036" s="4" t="str">
        <f>VLOOKUP(A2036,'[1]Central Directory_LE Expanded'!A2036:'[1]Central Directory_LE Expanded'!E:E,5,FALSE)</f>
        <v>Forsyth</v>
      </c>
      <c r="E2036" s="4" t="str">
        <f>VLOOKUP(A2036,'[1]Central Directory_LE Expanded'!A2036:'[1]Central Directory_LE Expanded'!F:F,6,FALSE)</f>
        <v>MT</v>
      </c>
      <c r="F2036" s="4" t="str">
        <f>VLOOKUP(A2036,'[1]Central Directory_LE Expanded'!A2036:'[1]Central Directory_LE Expanded'!G:G,7,FALSE)</f>
        <v>59327</v>
      </c>
      <c r="G2036" s="4" t="str">
        <f t="shared" si="31"/>
        <v>425 N 10th Ave Forsyth,MT 59327</v>
      </c>
      <c r="H2036" s="9">
        <v>42985</v>
      </c>
      <c r="I2036" s="5">
        <v>44378</v>
      </c>
      <c r="J2036" s="6" t="s">
        <v>893</v>
      </c>
      <c r="K2036" t="s">
        <v>897</v>
      </c>
    </row>
    <row r="2037" spans="1:11" x14ac:dyDescent="0.25">
      <c r="A2037" s="7" t="s">
        <v>696</v>
      </c>
      <c r="B2037" s="8" t="s">
        <v>697</v>
      </c>
      <c r="C2037" s="4" t="str">
        <f>VLOOKUP(A2037,'Central Directory_LE Expanded'!A2037:'Central Directory_LE Expanded'!D:D,4,FALSE)</f>
        <v>425 N 10th Ave</v>
      </c>
      <c r="D2037" s="4" t="str">
        <f>VLOOKUP(A2037,'[1]Central Directory_LE Expanded'!A2037:'[1]Central Directory_LE Expanded'!E:E,5,FALSE)</f>
        <v>Forsyth</v>
      </c>
      <c r="E2037" s="4" t="str">
        <f>VLOOKUP(A2037,'[1]Central Directory_LE Expanded'!A2037:'[1]Central Directory_LE Expanded'!F:F,6,FALSE)</f>
        <v>MT</v>
      </c>
      <c r="F2037" s="4" t="str">
        <f>VLOOKUP(A2037,'[1]Central Directory_LE Expanded'!A2037:'[1]Central Directory_LE Expanded'!G:G,7,FALSE)</f>
        <v>59327</v>
      </c>
      <c r="G2037" s="4" t="str">
        <f t="shared" si="31"/>
        <v>425 N 10th Ave Forsyth,MT 59327</v>
      </c>
      <c r="H2037" s="9">
        <v>11786</v>
      </c>
      <c r="I2037" s="5">
        <v>44378</v>
      </c>
      <c r="J2037" s="6" t="s">
        <v>333</v>
      </c>
      <c r="K2037" t="s">
        <v>897</v>
      </c>
    </row>
    <row r="2038" spans="1:11" x14ac:dyDescent="0.25">
      <c r="A2038" s="7" t="s">
        <v>696</v>
      </c>
      <c r="B2038" s="8" t="s">
        <v>697</v>
      </c>
      <c r="C2038" s="4" t="str">
        <f>VLOOKUP(A2038,'Central Directory_LE Expanded'!A2038:'Central Directory_LE Expanded'!D:D,4,FALSE)</f>
        <v>425 N 10th Ave</v>
      </c>
      <c r="D2038" s="4" t="str">
        <f>VLOOKUP(A2038,'[1]Central Directory_LE Expanded'!A2038:'[1]Central Directory_LE Expanded'!E:E,5,FALSE)</f>
        <v>Forsyth</v>
      </c>
      <c r="E2038" s="4" t="str">
        <f>VLOOKUP(A2038,'[1]Central Directory_LE Expanded'!A2038:'[1]Central Directory_LE Expanded'!F:F,6,FALSE)</f>
        <v>MT</v>
      </c>
      <c r="F2038" s="4" t="str">
        <f>VLOOKUP(A2038,'[1]Central Directory_LE Expanded'!A2038:'[1]Central Directory_LE Expanded'!G:G,7,FALSE)</f>
        <v>59327</v>
      </c>
      <c r="G2038" s="4" t="str">
        <f t="shared" si="31"/>
        <v>425 N 10th Ave Forsyth,MT 59327</v>
      </c>
      <c r="H2038" s="9">
        <v>10000</v>
      </c>
      <c r="I2038" s="5">
        <v>44378</v>
      </c>
      <c r="J2038" s="6" t="s">
        <v>334</v>
      </c>
      <c r="K2038" t="s">
        <v>897</v>
      </c>
    </row>
    <row r="2039" spans="1:11" x14ac:dyDescent="0.25">
      <c r="A2039" s="7" t="s">
        <v>268</v>
      </c>
      <c r="B2039" s="8" t="s">
        <v>269</v>
      </c>
      <c r="C2039" s="4" t="str">
        <f>VLOOKUP(A2039,'Central Directory_LE Expanded'!A2039:'Central Directory_LE Expanded'!D:D,4,FALSE)</f>
        <v>425 N 10th Ave</v>
      </c>
      <c r="D2039" s="4" t="str">
        <f>VLOOKUP(A2039,'[1]Central Directory_LE Expanded'!A2039:'[1]Central Directory_LE Expanded'!E:E,5,FALSE)</f>
        <v>Forsyth</v>
      </c>
      <c r="E2039" s="4" t="str">
        <f>VLOOKUP(A2039,'[1]Central Directory_LE Expanded'!A2039:'[1]Central Directory_LE Expanded'!F:F,6,FALSE)</f>
        <v>MT</v>
      </c>
      <c r="F2039" s="4" t="str">
        <f>VLOOKUP(A2039,'[1]Central Directory_LE Expanded'!A2039:'[1]Central Directory_LE Expanded'!G:G,7,FALSE)</f>
        <v>59327</v>
      </c>
      <c r="G2039" s="4" t="str">
        <f t="shared" si="31"/>
        <v>425 N 10th Ave Forsyth,MT 59327</v>
      </c>
      <c r="H2039" s="9">
        <v>5557</v>
      </c>
      <c r="I2039" s="5">
        <v>44378</v>
      </c>
      <c r="J2039" s="6" t="s">
        <v>69</v>
      </c>
      <c r="K2039" t="s">
        <v>897</v>
      </c>
    </row>
    <row r="2040" spans="1:11" x14ac:dyDescent="0.25">
      <c r="A2040" s="7" t="s">
        <v>268</v>
      </c>
      <c r="B2040" s="8" t="s">
        <v>269</v>
      </c>
      <c r="C2040" s="4" t="str">
        <f>VLOOKUP(A2040,'Central Directory_LE Expanded'!A2040:'Central Directory_LE Expanded'!D:D,4,FALSE)</f>
        <v>425 N 10th Ave</v>
      </c>
      <c r="D2040" s="4" t="str">
        <f>VLOOKUP(A2040,'[1]Central Directory_LE Expanded'!A2040:'[1]Central Directory_LE Expanded'!E:E,5,FALSE)</f>
        <v>Forsyth</v>
      </c>
      <c r="E2040" s="4" t="str">
        <f>VLOOKUP(A2040,'[1]Central Directory_LE Expanded'!A2040:'[1]Central Directory_LE Expanded'!F:F,6,FALSE)</f>
        <v>MT</v>
      </c>
      <c r="F2040" s="4" t="str">
        <f>VLOOKUP(A2040,'[1]Central Directory_LE Expanded'!A2040:'[1]Central Directory_LE Expanded'!G:G,7,FALSE)</f>
        <v>59327</v>
      </c>
      <c r="G2040" s="4" t="str">
        <f t="shared" si="31"/>
        <v>425 N 10th Ave Forsyth,MT 59327</v>
      </c>
      <c r="H2040" s="9">
        <v>25805</v>
      </c>
      <c r="I2040" s="5">
        <v>44378</v>
      </c>
      <c r="J2040" s="6" t="s">
        <v>819</v>
      </c>
      <c r="K2040" t="s">
        <v>897</v>
      </c>
    </row>
    <row r="2041" spans="1:11" x14ac:dyDescent="0.25">
      <c r="A2041" s="7" t="s">
        <v>268</v>
      </c>
      <c r="B2041" s="8" t="s">
        <v>269</v>
      </c>
      <c r="C2041" s="4" t="str">
        <f>VLOOKUP(A2041,'Central Directory_LE Expanded'!A2041:'Central Directory_LE Expanded'!D:D,4,FALSE)</f>
        <v>425 N 10th Ave</v>
      </c>
      <c r="D2041" s="4" t="str">
        <f>VLOOKUP(A2041,'[1]Central Directory_LE Expanded'!A2041:'[1]Central Directory_LE Expanded'!E:E,5,FALSE)</f>
        <v>Forsyth</v>
      </c>
      <c r="E2041" s="4" t="str">
        <f>VLOOKUP(A2041,'[1]Central Directory_LE Expanded'!A2041:'[1]Central Directory_LE Expanded'!F:F,6,FALSE)</f>
        <v>MT</v>
      </c>
      <c r="F2041" s="4" t="str">
        <f>VLOOKUP(A2041,'[1]Central Directory_LE Expanded'!A2041:'[1]Central Directory_LE Expanded'!G:G,7,FALSE)</f>
        <v>59327</v>
      </c>
      <c r="G2041" s="4" t="str">
        <f t="shared" si="31"/>
        <v>425 N 10th Ave Forsyth,MT 59327</v>
      </c>
      <c r="H2041" s="9">
        <v>5075</v>
      </c>
      <c r="I2041" s="5">
        <v>44378</v>
      </c>
      <c r="J2041" s="6" t="s">
        <v>891</v>
      </c>
      <c r="K2041" t="s">
        <v>897</v>
      </c>
    </row>
    <row r="2042" spans="1:11" x14ac:dyDescent="0.25">
      <c r="A2042" s="7" t="s">
        <v>268</v>
      </c>
      <c r="B2042" s="8" t="s">
        <v>269</v>
      </c>
      <c r="C2042" s="4" t="str">
        <f>VLOOKUP(A2042,'Central Directory_LE Expanded'!A2042:'Central Directory_LE Expanded'!D:D,4,FALSE)</f>
        <v>425 N 10th Ave</v>
      </c>
      <c r="D2042" s="4" t="str">
        <f>VLOOKUP(A2042,'[1]Central Directory_LE Expanded'!A2042:'[1]Central Directory_LE Expanded'!E:E,5,FALSE)</f>
        <v>Forsyth</v>
      </c>
      <c r="E2042" s="4" t="str">
        <f>VLOOKUP(A2042,'[1]Central Directory_LE Expanded'!A2042:'[1]Central Directory_LE Expanded'!F:F,6,FALSE)</f>
        <v>MT</v>
      </c>
      <c r="F2042" s="4" t="str">
        <f>VLOOKUP(A2042,'[1]Central Directory_LE Expanded'!A2042:'[1]Central Directory_LE Expanded'!G:G,7,FALSE)</f>
        <v>59327</v>
      </c>
      <c r="G2042" s="4" t="str">
        <f t="shared" si="31"/>
        <v>425 N 10th Ave Forsyth,MT 59327</v>
      </c>
      <c r="H2042" s="9">
        <v>7982</v>
      </c>
      <c r="I2042" s="5">
        <v>44378</v>
      </c>
      <c r="J2042" s="6" t="s">
        <v>893</v>
      </c>
      <c r="K2042" t="s">
        <v>897</v>
      </c>
    </row>
    <row r="2043" spans="1:11" x14ac:dyDescent="0.25">
      <c r="A2043" s="7" t="s">
        <v>268</v>
      </c>
      <c r="B2043" s="8" t="s">
        <v>269</v>
      </c>
      <c r="C2043" s="4" t="str">
        <f>VLOOKUP(A2043,'Central Directory_LE Expanded'!A2043:'Central Directory_LE Expanded'!D:D,4,FALSE)</f>
        <v>425 N 10th Ave</v>
      </c>
      <c r="D2043" s="4" t="str">
        <f>VLOOKUP(A2043,'[1]Central Directory_LE Expanded'!A2043:'[1]Central Directory_LE Expanded'!E:E,5,FALSE)</f>
        <v>Forsyth</v>
      </c>
      <c r="E2043" s="4" t="str">
        <f>VLOOKUP(A2043,'[1]Central Directory_LE Expanded'!A2043:'[1]Central Directory_LE Expanded'!F:F,6,FALSE)</f>
        <v>MT</v>
      </c>
      <c r="F2043" s="4" t="str">
        <f>VLOOKUP(A2043,'[1]Central Directory_LE Expanded'!A2043:'[1]Central Directory_LE Expanded'!G:G,7,FALSE)</f>
        <v>59327</v>
      </c>
      <c r="G2043" s="4" t="str">
        <f t="shared" si="31"/>
        <v>425 N 10th Ave Forsyth,MT 59327</v>
      </c>
      <c r="H2043" s="9">
        <v>5726</v>
      </c>
      <c r="I2043" s="5">
        <v>44378</v>
      </c>
      <c r="J2043" s="6" t="s">
        <v>333</v>
      </c>
      <c r="K2043" t="s">
        <v>897</v>
      </c>
    </row>
    <row r="2044" spans="1:11" x14ac:dyDescent="0.25">
      <c r="A2044" s="7" t="s">
        <v>268</v>
      </c>
      <c r="B2044" s="8" t="s">
        <v>269</v>
      </c>
      <c r="C2044" s="4" t="str">
        <f>VLOOKUP(A2044,'Central Directory_LE Expanded'!A2044:'Central Directory_LE Expanded'!D:D,4,FALSE)</f>
        <v>425 N 10th Ave</v>
      </c>
      <c r="D2044" s="4" t="str">
        <f>VLOOKUP(A2044,'[1]Central Directory_LE Expanded'!A2044:'[1]Central Directory_LE Expanded'!E:E,5,FALSE)</f>
        <v>Forsyth</v>
      </c>
      <c r="E2044" s="4" t="str">
        <f>VLOOKUP(A2044,'[1]Central Directory_LE Expanded'!A2044:'[1]Central Directory_LE Expanded'!F:F,6,FALSE)</f>
        <v>MT</v>
      </c>
      <c r="F2044" s="4" t="str">
        <f>VLOOKUP(A2044,'[1]Central Directory_LE Expanded'!A2044:'[1]Central Directory_LE Expanded'!G:G,7,FALSE)</f>
        <v>59327</v>
      </c>
      <c r="G2044" s="4" t="str">
        <f t="shared" si="31"/>
        <v>425 N 10th Ave Forsyth,MT 59327</v>
      </c>
      <c r="H2044" s="9">
        <v>10000</v>
      </c>
      <c r="I2044" s="5">
        <v>44378</v>
      </c>
      <c r="J2044" s="6" t="s">
        <v>334</v>
      </c>
      <c r="K2044" t="s">
        <v>897</v>
      </c>
    </row>
    <row r="2045" spans="1:11" x14ac:dyDescent="0.25">
      <c r="A2045" s="7" t="s">
        <v>698</v>
      </c>
      <c r="B2045" s="8" t="s">
        <v>699</v>
      </c>
      <c r="C2045" s="4" t="str">
        <f>VLOOKUP(A2045,'Central Directory_LE Expanded'!A2045:'Central Directory_LE Expanded'!D:D,4,FALSE)</f>
        <v>101 West Boundary St</v>
      </c>
      <c r="D2045" s="4" t="str">
        <f>VLOOKUP(A2045,'[1]Central Directory_LE Expanded'!A2045:'[1]Central Directory_LE Expanded'!E:E,5,FALSE)</f>
        <v>Lame Deer</v>
      </c>
      <c r="E2045" s="4" t="str">
        <f>VLOOKUP(A2045,'[1]Central Directory_LE Expanded'!A2045:'[1]Central Directory_LE Expanded'!F:F,6,FALSE)</f>
        <v>MT</v>
      </c>
      <c r="F2045" s="4" t="str">
        <f>VLOOKUP(A2045,'[1]Central Directory_LE Expanded'!A2045:'[1]Central Directory_LE Expanded'!G:G,7,FALSE)</f>
        <v>59043</v>
      </c>
      <c r="G2045" s="4" t="str">
        <f t="shared" si="31"/>
        <v>101 West Boundary St Lame Deer,MT 59043</v>
      </c>
      <c r="H2045" s="9">
        <v>137493</v>
      </c>
      <c r="I2045" s="5">
        <v>44378</v>
      </c>
      <c r="J2045" s="6" t="s">
        <v>819</v>
      </c>
      <c r="K2045" t="s">
        <v>897</v>
      </c>
    </row>
    <row r="2046" spans="1:11" x14ac:dyDescent="0.25">
      <c r="A2046" s="7" t="s">
        <v>698</v>
      </c>
      <c r="B2046" s="8" t="s">
        <v>699</v>
      </c>
      <c r="C2046" s="4" t="str">
        <f>VLOOKUP(A2046,'Central Directory_LE Expanded'!A2046:'Central Directory_LE Expanded'!D:D,4,FALSE)</f>
        <v>101 West Boundary St</v>
      </c>
      <c r="D2046" s="4" t="str">
        <f>VLOOKUP(A2046,'[1]Central Directory_LE Expanded'!A2046:'[1]Central Directory_LE Expanded'!E:E,5,FALSE)</f>
        <v>Lame Deer</v>
      </c>
      <c r="E2046" s="4" t="str">
        <f>VLOOKUP(A2046,'[1]Central Directory_LE Expanded'!A2046:'[1]Central Directory_LE Expanded'!F:F,6,FALSE)</f>
        <v>MT</v>
      </c>
      <c r="F2046" s="4" t="str">
        <f>VLOOKUP(A2046,'[1]Central Directory_LE Expanded'!A2046:'[1]Central Directory_LE Expanded'!G:G,7,FALSE)</f>
        <v>59043</v>
      </c>
      <c r="G2046" s="4" t="str">
        <f t="shared" si="31"/>
        <v>101 West Boundary St Lame Deer,MT 59043</v>
      </c>
      <c r="H2046" s="9">
        <v>26930</v>
      </c>
      <c r="I2046" s="5">
        <v>44378</v>
      </c>
      <c r="J2046" s="6" t="s">
        <v>891</v>
      </c>
      <c r="K2046" t="s">
        <v>897</v>
      </c>
    </row>
    <row r="2047" spans="1:11" x14ac:dyDescent="0.25">
      <c r="A2047" s="7" t="s">
        <v>698</v>
      </c>
      <c r="B2047" s="8" t="s">
        <v>699</v>
      </c>
      <c r="C2047" s="4" t="str">
        <f>VLOOKUP(A2047,'Central Directory_LE Expanded'!A2047:'Central Directory_LE Expanded'!D:D,4,FALSE)</f>
        <v>101 West Boundary St</v>
      </c>
      <c r="D2047" s="4" t="str">
        <f>VLOOKUP(A2047,'[1]Central Directory_LE Expanded'!A2047:'[1]Central Directory_LE Expanded'!E:E,5,FALSE)</f>
        <v>Lame Deer</v>
      </c>
      <c r="E2047" s="4" t="str">
        <f>VLOOKUP(A2047,'[1]Central Directory_LE Expanded'!A2047:'[1]Central Directory_LE Expanded'!F:F,6,FALSE)</f>
        <v>MT</v>
      </c>
      <c r="F2047" s="4" t="str">
        <f>VLOOKUP(A2047,'[1]Central Directory_LE Expanded'!A2047:'[1]Central Directory_LE Expanded'!G:G,7,FALSE)</f>
        <v>59043</v>
      </c>
      <c r="G2047" s="4" t="str">
        <f t="shared" si="31"/>
        <v>101 West Boundary St Lame Deer,MT 59043</v>
      </c>
      <c r="H2047" s="9">
        <v>8872</v>
      </c>
      <c r="I2047" s="5">
        <v>44378</v>
      </c>
      <c r="J2047" s="6" t="s">
        <v>820</v>
      </c>
      <c r="K2047" t="s">
        <v>897</v>
      </c>
    </row>
    <row r="2048" spans="1:11" x14ac:dyDescent="0.25">
      <c r="A2048" s="7" t="s">
        <v>698</v>
      </c>
      <c r="B2048" s="8" t="s">
        <v>699</v>
      </c>
      <c r="C2048" s="4" t="str">
        <f>VLOOKUP(A2048,'Central Directory_LE Expanded'!A2048:'Central Directory_LE Expanded'!D:D,4,FALSE)</f>
        <v>101 West Boundary St</v>
      </c>
      <c r="D2048" s="4" t="str">
        <f>VLOOKUP(A2048,'[1]Central Directory_LE Expanded'!A2048:'[1]Central Directory_LE Expanded'!E:E,5,FALSE)</f>
        <v>Lame Deer</v>
      </c>
      <c r="E2048" s="4" t="str">
        <f>VLOOKUP(A2048,'[1]Central Directory_LE Expanded'!A2048:'[1]Central Directory_LE Expanded'!F:F,6,FALSE)</f>
        <v>MT</v>
      </c>
      <c r="F2048" s="4" t="str">
        <f>VLOOKUP(A2048,'[1]Central Directory_LE Expanded'!A2048:'[1]Central Directory_LE Expanded'!G:G,7,FALSE)</f>
        <v>59043</v>
      </c>
      <c r="G2048" s="4" t="str">
        <f t="shared" si="31"/>
        <v>101 West Boundary St Lame Deer,MT 59043</v>
      </c>
      <c r="H2048" s="9">
        <v>2708</v>
      </c>
      <c r="I2048" s="5">
        <v>44378</v>
      </c>
      <c r="J2048" s="6" t="s">
        <v>892</v>
      </c>
      <c r="K2048" t="s">
        <v>897</v>
      </c>
    </row>
    <row r="2049" spans="1:11" x14ac:dyDescent="0.25">
      <c r="A2049" s="7" t="s">
        <v>698</v>
      </c>
      <c r="B2049" s="8" t="s">
        <v>699</v>
      </c>
      <c r="C2049" s="4" t="str">
        <f>VLOOKUP(A2049,'Central Directory_LE Expanded'!A2049:'Central Directory_LE Expanded'!D:D,4,FALSE)</f>
        <v>101 West Boundary St</v>
      </c>
      <c r="D2049" s="4" t="str">
        <f>VLOOKUP(A2049,'[1]Central Directory_LE Expanded'!A2049:'[1]Central Directory_LE Expanded'!E:E,5,FALSE)</f>
        <v>Lame Deer</v>
      </c>
      <c r="E2049" s="4" t="str">
        <f>VLOOKUP(A2049,'[1]Central Directory_LE Expanded'!A2049:'[1]Central Directory_LE Expanded'!F:F,6,FALSE)</f>
        <v>MT</v>
      </c>
      <c r="F2049" s="4" t="str">
        <f>VLOOKUP(A2049,'[1]Central Directory_LE Expanded'!A2049:'[1]Central Directory_LE Expanded'!G:G,7,FALSE)</f>
        <v>59043</v>
      </c>
      <c r="G2049" s="4" t="str">
        <f t="shared" si="31"/>
        <v>101 West Boundary St Lame Deer,MT 59043</v>
      </c>
      <c r="H2049" s="9">
        <v>372253</v>
      </c>
      <c r="I2049" s="5">
        <v>44378</v>
      </c>
      <c r="J2049" s="6" t="s">
        <v>893</v>
      </c>
      <c r="K2049" t="s">
        <v>897</v>
      </c>
    </row>
    <row r="2050" spans="1:11" x14ac:dyDescent="0.25">
      <c r="A2050" s="7" t="s">
        <v>698</v>
      </c>
      <c r="B2050" s="8" t="s">
        <v>699</v>
      </c>
      <c r="C2050" s="4" t="str">
        <f>VLOOKUP(A2050,'Central Directory_LE Expanded'!A2050:'Central Directory_LE Expanded'!D:D,4,FALSE)</f>
        <v>101 West Boundary St</v>
      </c>
      <c r="D2050" s="4" t="str">
        <f>VLOOKUP(A2050,'[1]Central Directory_LE Expanded'!A2050:'[1]Central Directory_LE Expanded'!E:E,5,FALSE)</f>
        <v>Lame Deer</v>
      </c>
      <c r="E2050" s="4" t="str">
        <f>VLOOKUP(A2050,'[1]Central Directory_LE Expanded'!A2050:'[1]Central Directory_LE Expanded'!F:F,6,FALSE)</f>
        <v>MT</v>
      </c>
      <c r="F2050" s="4" t="str">
        <f>VLOOKUP(A2050,'[1]Central Directory_LE Expanded'!A2050:'[1]Central Directory_LE Expanded'!G:G,7,FALSE)</f>
        <v>59043</v>
      </c>
      <c r="G2050" s="4" t="str">
        <f t="shared" si="31"/>
        <v>101 West Boundary St Lame Deer,MT 59043</v>
      </c>
      <c r="H2050" s="9">
        <v>65949</v>
      </c>
      <c r="I2050" s="5">
        <v>44378</v>
      </c>
      <c r="J2050" s="6" t="s">
        <v>864</v>
      </c>
      <c r="K2050" t="s">
        <v>897</v>
      </c>
    </row>
    <row r="2051" spans="1:11" x14ac:dyDescent="0.25">
      <c r="A2051" s="7" t="s">
        <v>698</v>
      </c>
      <c r="B2051" s="8" t="s">
        <v>699</v>
      </c>
      <c r="C2051" s="4" t="str">
        <f>VLOOKUP(A2051,'Central Directory_LE Expanded'!A2051:'Central Directory_LE Expanded'!D:D,4,FALSE)</f>
        <v>101 West Boundary St</v>
      </c>
      <c r="D2051" s="4" t="str">
        <f>VLOOKUP(A2051,'[1]Central Directory_LE Expanded'!A2051:'[1]Central Directory_LE Expanded'!E:E,5,FALSE)</f>
        <v>Lame Deer</v>
      </c>
      <c r="E2051" s="4" t="str">
        <f>VLOOKUP(A2051,'[1]Central Directory_LE Expanded'!A2051:'[1]Central Directory_LE Expanded'!F:F,6,FALSE)</f>
        <v>MT</v>
      </c>
      <c r="F2051" s="4" t="str">
        <f>VLOOKUP(A2051,'[1]Central Directory_LE Expanded'!A2051:'[1]Central Directory_LE Expanded'!G:G,7,FALSE)</f>
        <v>59043</v>
      </c>
      <c r="G2051" s="4" t="str">
        <f t="shared" ref="G2051:G2114" si="32">CONCATENATE(C2051," ",D2051,",", E2051," ",F2051)</f>
        <v>101 West Boundary St Lame Deer,MT 59043</v>
      </c>
      <c r="H2051" s="9">
        <v>13461</v>
      </c>
      <c r="I2051" s="5">
        <v>44378</v>
      </c>
      <c r="J2051" s="6" t="s">
        <v>861</v>
      </c>
      <c r="K2051" t="s">
        <v>897</v>
      </c>
    </row>
    <row r="2052" spans="1:11" x14ac:dyDescent="0.25">
      <c r="A2052" s="7" t="s">
        <v>698</v>
      </c>
      <c r="B2052" s="8" t="s">
        <v>699</v>
      </c>
      <c r="C2052" s="4" t="str">
        <f>VLOOKUP(A2052,'Central Directory_LE Expanded'!A2052:'Central Directory_LE Expanded'!D:D,4,FALSE)</f>
        <v>101 West Boundary St</v>
      </c>
      <c r="D2052" s="4" t="str">
        <f>VLOOKUP(A2052,'[1]Central Directory_LE Expanded'!A2052:'[1]Central Directory_LE Expanded'!E:E,5,FALSE)</f>
        <v>Lame Deer</v>
      </c>
      <c r="E2052" s="4" t="str">
        <f>VLOOKUP(A2052,'[1]Central Directory_LE Expanded'!A2052:'[1]Central Directory_LE Expanded'!F:F,6,FALSE)</f>
        <v>MT</v>
      </c>
      <c r="F2052" s="4" t="str">
        <f>VLOOKUP(A2052,'[1]Central Directory_LE Expanded'!A2052:'[1]Central Directory_LE Expanded'!G:G,7,FALSE)</f>
        <v>59043</v>
      </c>
      <c r="G2052" s="4" t="str">
        <f t="shared" si="32"/>
        <v>101 West Boundary St Lame Deer,MT 59043</v>
      </c>
      <c r="H2052" s="9">
        <v>52228</v>
      </c>
      <c r="I2052" s="5">
        <v>44378</v>
      </c>
      <c r="J2052" s="6" t="s">
        <v>333</v>
      </c>
      <c r="K2052" t="s">
        <v>897</v>
      </c>
    </row>
    <row r="2053" spans="1:11" x14ac:dyDescent="0.25">
      <c r="A2053" s="7" t="s">
        <v>698</v>
      </c>
      <c r="B2053" s="8" t="s">
        <v>699</v>
      </c>
      <c r="C2053" s="4" t="str">
        <f>VLOOKUP(A2053,'Central Directory_LE Expanded'!A2053:'Central Directory_LE Expanded'!D:D,4,FALSE)</f>
        <v>101 West Boundary St</v>
      </c>
      <c r="D2053" s="4" t="str">
        <f>VLOOKUP(A2053,'[1]Central Directory_LE Expanded'!A2053:'[1]Central Directory_LE Expanded'!E:E,5,FALSE)</f>
        <v>Lame Deer</v>
      </c>
      <c r="E2053" s="4" t="str">
        <f>VLOOKUP(A2053,'[1]Central Directory_LE Expanded'!A2053:'[1]Central Directory_LE Expanded'!F:F,6,FALSE)</f>
        <v>MT</v>
      </c>
      <c r="F2053" s="4" t="str">
        <f>VLOOKUP(A2053,'[1]Central Directory_LE Expanded'!A2053:'[1]Central Directory_LE Expanded'!G:G,7,FALSE)</f>
        <v>59043</v>
      </c>
      <c r="G2053" s="4" t="str">
        <f t="shared" si="32"/>
        <v>101 West Boundary St Lame Deer,MT 59043</v>
      </c>
      <c r="H2053" s="9">
        <v>11685</v>
      </c>
      <c r="I2053" s="5">
        <v>44378</v>
      </c>
      <c r="J2053" s="6" t="s">
        <v>896</v>
      </c>
      <c r="K2053" t="s">
        <v>897</v>
      </c>
    </row>
    <row r="2054" spans="1:11" x14ac:dyDescent="0.25">
      <c r="A2054" s="7" t="s">
        <v>698</v>
      </c>
      <c r="B2054" s="8" t="s">
        <v>699</v>
      </c>
      <c r="C2054" s="4" t="str">
        <f>VLOOKUP(A2054,'Central Directory_LE Expanded'!A2054:'Central Directory_LE Expanded'!D:D,4,FALSE)</f>
        <v>101 West Boundary St</v>
      </c>
      <c r="D2054" s="4" t="str">
        <f>VLOOKUP(A2054,'[1]Central Directory_LE Expanded'!A2054:'[1]Central Directory_LE Expanded'!E:E,5,FALSE)</f>
        <v>Lame Deer</v>
      </c>
      <c r="E2054" s="4" t="str">
        <f>VLOOKUP(A2054,'[1]Central Directory_LE Expanded'!A2054:'[1]Central Directory_LE Expanded'!F:F,6,FALSE)</f>
        <v>MT</v>
      </c>
      <c r="F2054" s="4" t="str">
        <f>VLOOKUP(A2054,'[1]Central Directory_LE Expanded'!A2054:'[1]Central Directory_LE Expanded'!G:G,7,FALSE)</f>
        <v>59043</v>
      </c>
      <c r="G2054" s="4" t="str">
        <f t="shared" si="32"/>
        <v>101 West Boundary St Lame Deer,MT 59043</v>
      </c>
      <c r="H2054" s="9">
        <v>29145</v>
      </c>
      <c r="I2054" s="5">
        <v>44378</v>
      </c>
      <c r="J2054" s="6" t="s">
        <v>334</v>
      </c>
      <c r="K2054" t="s">
        <v>897</v>
      </c>
    </row>
    <row r="2055" spans="1:11" x14ac:dyDescent="0.25">
      <c r="A2055" s="7" t="s">
        <v>698</v>
      </c>
      <c r="B2055" s="8" t="s">
        <v>699</v>
      </c>
      <c r="C2055" s="4" t="str">
        <f>VLOOKUP(A2055,'Central Directory_LE Expanded'!A2055:'Central Directory_LE Expanded'!D:D,4,FALSE)</f>
        <v>101 West Boundary St</v>
      </c>
      <c r="D2055" s="4" t="str">
        <f>VLOOKUP(A2055,'[1]Central Directory_LE Expanded'!A2055:'[1]Central Directory_LE Expanded'!E:E,5,FALSE)</f>
        <v>Lame Deer</v>
      </c>
      <c r="E2055" s="4" t="str">
        <f>VLOOKUP(A2055,'[1]Central Directory_LE Expanded'!A2055:'[1]Central Directory_LE Expanded'!F:F,6,FALSE)</f>
        <v>MT</v>
      </c>
      <c r="F2055" s="4" t="str">
        <f>VLOOKUP(A2055,'[1]Central Directory_LE Expanded'!A2055:'[1]Central Directory_LE Expanded'!G:G,7,FALSE)</f>
        <v>59043</v>
      </c>
      <c r="G2055" s="4" t="str">
        <f t="shared" si="32"/>
        <v>101 West Boundary St Lame Deer,MT 59043</v>
      </c>
      <c r="H2055" s="9">
        <v>7855</v>
      </c>
      <c r="I2055" s="5">
        <v>44378</v>
      </c>
      <c r="J2055" s="6" t="s">
        <v>337</v>
      </c>
      <c r="K2055" t="s">
        <v>897</v>
      </c>
    </row>
    <row r="2056" spans="1:11" x14ac:dyDescent="0.25">
      <c r="A2056" s="7" t="s">
        <v>270</v>
      </c>
      <c r="B2056" s="8" t="s">
        <v>271</v>
      </c>
      <c r="C2056" s="4" t="str">
        <f>VLOOKUP(A2056,'Central Directory_LE Expanded'!A2056:'Central Directory_LE Expanded'!D:D,4,FALSE)</f>
        <v>601 Main Street</v>
      </c>
      <c r="D2056" s="4" t="str">
        <f>VLOOKUP(A2056,'[1]Central Directory_LE Expanded'!A2056:'[1]Central Directory_LE Expanded'!E:E,5,FALSE)</f>
        <v>Rosebud</v>
      </c>
      <c r="E2056" s="4" t="str">
        <f>VLOOKUP(A2056,'[1]Central Directory_LE Expanded'!A2056:'[1]Central Directory_LE Expanded'!F:F,6,FALSE)</f>
        <v>MT</v>
      </c>
      <c r="F2056" s="4" t="str">
        <f>VLOOKUP(A2056,'[1]Central Directory_LE Expanded'!A2056:'[1]Central Directory_LE Expanded'!G:G,7,FALSE)</f>
        <v>59347</v>
      </c>
      <c r="G2056" s="4" t="str">
        <f t="shared" si="32"/>
        <v>601 Main Street Rosebud,MT 59347</v>
      </c>
      <c r="H2056" s="9">
        <v>1560</v>
      </c>
      <c r="I2056" s="5">
        <v>44378</v>
      </c>
      <c r="J2056" s="6" t="s">
        <v>69</v>
      </c>
      <c r="K2056" t="s">
        <v>897</v>
      </c>
    </row>
    <row r="2057" spans="1:11" x14ac:dyDescent="0.25">
      <c r="A2057" s="7" t="s">
        <v>270</v>
      </c>
      <c r="B2057" s="8" t="s">
        <v>271</v>
      </c>
      <c r="C2057" s="4" t="str">
        <f>VLOOKUP(A2057,'Central Directory_LE Expanded'!A2057:'Central Directory_LE Expanded'!D:D,4,FALSE)</f>
        <v>601 Main Street</v>
      </c>
      <c r="D2057" s="4" t="str">
        <f>VLOOKUP(A2057,'[1]Central Directory_LE Expanded'!A2057:'[1]Central Directory_LE Expanded'!E:E,5,FALSE)</f>
        <v>Rosebud</v>
      </c>
      <c r="E2057" s="4" t="str">
        <f>VLOOKUP(A2057,'[1]Central Directory_LE Expanded'!A2057:'[1]Central Directory_LE Expanded'!F:F,6,FALSE)</f>
        <v>MT</v>
      </c>
      <c r="F2057" s="4" t="str">
        <f>VLOOKUP(A2057,'[1]Central Directory_LE Expanded'!A2057:'[1]Central Directory_LE Expanded'!G:G,7,FALSE)</f>
        <v>59347</v>
      </c>
      <c r="G2057" s="4" t="str">
        <f t="shared" si="32"/>
        <v>601 Main Street Rosebud,MT 59347</v>
      </c>
      <c r="H2057" s="9">
        <v>17017</v>
      </c>
      <c r="I2057" s="5">
        <v>44378</v>
      </c>
      <c r="J2057" s="6" t="s">
        <v>819</v>
      </c>
      <c r="K2057" t="s">
        <v>897</v>
      </c>
    </row>
    <row r="2058" spans="1:11" x14ac:dyDescent="0.25">
      <c r="A2058" s="7" t="s">
        <v>270</v>
      </c>
      <c r="B2058" s="8" t="s">
        <v>271</v>
      </c>
      <c r="C2058" s="4" t="str">
        <f>VLOOKUP(A2058,'Central Directory_LE Expanded'!A2058:'Central Directory_LE Expanded'!D:D,4,FALSE)</f>
        <v>601 Main Street</v>
      </c>
      <c r="D2058" s="4" t="str">
        <f>VLOOKUP(A2058,'[1]Central Directory_LE Expanded'!A2058:'[1]Central Directory_LE Expanded'!E:E,5,FALSE)</f>
        <v>Rosebud</v>
      </c>
      <c r="E2058" s="4" t="str">
        <f>VLOOKUP(A2058,'[1]Central Directory_LE Expanded'!A2058:'[1]Central Directory_LE Expanded'!F:F,6,FALSE)</f>
        <v>MT</v>
      </c>
      <c r="F2058" s="4" t="str">
        <f>VLOOKUP(A2058,'[1]Central Directory_LE Expanded'!A2058:'[1]Central Directory_LE Expanded'!G:G,7,FALSE)</f>
        <v>59347</v>
      </c>
      <c r="G2058" s="4" t="str">
        <f t="shared" si="32"/>
        <v>601 Main Street Rosebud,MT 59347</v>
      </c>
      <c r="H2058" s="9">
        <v>3041</v>
      </c>
      <c r="I2058" s="5">
        <v>44378</v>
      </c>
      <c r="J2058" s="6" t="s">
        <v>891</v>
      </c>
      <c r="K2058" t="s">
        <v>897</v>
      </c>
    </row>
    <row r="2059" spans="1:11" x14ac:dyDescent="0.25">
      <c r="A2059" s="7" t="s">
        <v>270</v>
      </c>
      <c r="B2059" s="8" t="s">
        <v>271</v>
      </c>
      <c r="C2059" s="4" t="str">
        <f>VLOOKUP(A2059,'Central Directory_LE Expanded'!A2059:'Central Directory_LE Expanded'!D:D,4,FALSE)</f>
        <v>601 Main Street</v>
      </c>
      <c r="D2059" s="4" t="str">
        <f>VLOOKUP(A2059,'[1]Central Directory_LE Expanded'!A2059:'[1]Central Directory_LE Expanded'!E:E,5,FALSE)</f>
        <v>Rosebud</v>
      </c>
      <c r="E2059" s="4" t="str">
        <f>VLOOKUP(A2059,'[1]Central Directory_LE Expanded'!A2059:'[1]Central Directory_LE Expanded'!F:F,6,FALSE)</f>
        <v>MT</v>
      </c>
      <c r="F2059" s="4" t="str">
        <f>VLOOKUP(A2059,'[1]Central Directory_LE Expanded'!A2059:'[1]Central Directory_LE Expanded'!G:G,7,FALSE)</f>
        <v>59347</v>
      </c>
      <c r="G2059" s="4" t="str">
        <f t="shared" si="32"/>
        <v>601 Main Street Rosebud,MT 59347</v>
      </c>
      <c r="H2059" s="9">
        <v>668</v>
      </c>
      <c r="I2059" s="5">
        <v>44378</v>
      </c>
      <c r="J2059" s="6" t="s">
        <v>820</v>
      </c>
      <c r="K2059" t="s">
        <v>897</v>
      </c>
    </row>
    <row r="2060" spans="1:11" x14ac:dyDescent="0.25">
      <c r="A2060" s="7" t="s">
        <v>270</v>
      </c>
      <c r="B2060" s="8" t="s">
        <v>271</v>
      </c>
      <c r="C2060" s="4" t="str">
        <f>VLOOKUP(A2060,'Central Directory_LE Expanded'!A2060:'Central Directory_LE Expanded'!D:D,4,FALSE)</f>
        <v>601 Main Street</v>
      </c>
      <c r="D2060" s="4" t="str">
        <f>VLOOKUP(A2060,'[1]Central Directory_LE Expanded'!A2060:'[1]Central Directory_LE Expanded'!E:E,5,FALSE)</f>
        <v>Rosebud</v>
      </c>
      <c r="E2060" s="4" t="str">
        <f>VLOOKUP(A2060,'[1]Central Directory_LE Expanded'!A2060:'[1]Central Directory_LE Expanded'!F:F,6,FALSE)</f>
        <v>MT</v>
      </c>
      <c r="F2060" s="4" t="str">
        <f>VLOOKUP(A2060,'[1]Central Directory_LE Expanded'!A2060:'[1]Central Directory_LE Expanded'!G:G,7,FALSE)</f>
        <v>59347</v>
      </c>
      <c r="G2060" s="4" t="str">
        <f t="shared" si="32"/>
        <v>601 Main Street Rosebud,MT 59347</v>
      </c>
      <c r="H2060" s="9">
        <v>305</v>
      </c>
      <c r="I2060" s="5">
        <v>44378</v>
      </c>
      <c r="J2060" s="6" t="s">
        <v>892</v>
      </c>
      <c r="K2060" t="s">
        <v>897</v>
      </c>
    </row>
    <row r="2061" spans="1:11" x14ac:dyDescent="0.25">
      <c r="A2061" s="7" t="s">
        <v>270</v>
      </c>
      <c r="B2061" s="8" t="s">
        <v>271</v>
      </c>
      <c r="C2061" s="4" t="str">
        <f>VLOOKUP(A2061,'Central Directory_LE Expanded'!A2061:'Central Directory_LE Expanded'!D:D,4,FALSE)</f>
        <v>601 Main Street</v>
      </c>
      <c r="D2061" s="4" t="str">
        <f>VLOOKUP(A2061,'[1]Central Directory_LE Expanded'!A2061:'[1]Central Directory_LE Expanded'!E:E,5,FALSE)</f>
        <v>Rosebud</v>
      </c>
      <c r="E2061" s="4" t="str">
        <f>VLOOKUP(A2061,'[1]Central Directory_LE Expanded'!A2061:'[1]Central Directory_LE Expanded'!F:F,6,FALSE)</f>
        <v>MT</v>
      </c>
      <c r="F2061" s="4" t="str">
        <f>VLOOKUP(A2061,'[1]Central Directory_LE Expanded'!A2061:'[1]Central Directory_LE Expanded'!G:G,7,FALSE)</f>
        <v>59347</v>
      </c>
      <c r="G2061" s="4" t="str">
        <f t="shared" si="32"/>
        <v>601 Main Street Rosebud,MT 59347</v>
      </c>
      <c r="H2061" s="9">
        <v>32611</v>
      </c>
      <c r="I2061" s="5">
        <v>44378</v>
      </c>
      <c r="J2061" s="6" t="s">
        <v>893</v>
      </c>
      <c r="K2061" t="s">
        <v>897</v>
      </c>
    </row>
    <row r="2062" spans="1:11" x14ac:dyDescent="0.25">
      <c r="A2062" s="7" t="s">
        <v>270</v>
      </c>
      <c r="B2062" s="8" t="s">
        <v>271</v>
      </c>
      <c r="C2062" s="4" t="str">
        <f>VLOOKUP(A2062,'Central Directory_LE Expanded'!A2062:'Central Directory_LE Expanded'!D:D,4,FALSE)</f>
        <v>601 Main Street</v>
      </c>
      <c r="D2062" s="4" t="str">
        <f>VLOOKUP(A2062,'[1]Central Directory_LE Expanded'!A2062:'[1]Central Directory_LE Expanded'!E:E,5,FALSE)</f>
        <v>Rosebud</v>
      </c>
      <c r="E2062" s="4" t="str">
        <f>VLOOKUP(A2062,'[1]Central Directory_LE Expanded'!A2062:'[1]Central Directory_LE Expanded'!F:F,6,FALSE)</f>
        <v>MT</v>
      </c>
      <c r="F2062" s="4" t="str">
        <f>VLOOKUP(A2062,'[1]Central Directory_LE Expanded'!A2062:'[1]Central Directory_LE Expanded'!G:G,7,FALSE)</f>
        <v>59347</v>
      </c>
      <c r="G2062" s="4" t="str">
        <f t="shared" si="32"/>
        <v>601 Main Street Rosebud,MT 59347</v>
      </c>
      <c r="H2062" s="9">
        <v>48100</v>
      </c>
      <c r="I2062" s="5">
        <v>44378</v>
      </c>
      <c r="J2062" s="6" t="s">
        <v>864</v>
      </c>
      <c r="K2062" t="s">
        <v>897</v>
      </c>
    </row>
    <row r="2063" spans="1:11" x14ac:dyDescent="0.25">
      <c r="A2063" s="7" t="s">
        <v>270</v>
      </c>
      <c r="B2063" s="8" t="s">
        <v>271</v>
      </c>
      <c r="C2063" s="4" t="str">
        <f>VLOOKUP(A2063,'Central Directory_LE Expanded'!A2063:'Central Directory_LE Expanded'!D:D,4,FALSE)</f>
        <v>601 Main Street</v>
      </c>
      <c r="D2063" s="4" t="str">
        <f>VLOOKUP(A2063,'[1]Central Directory_LE Expanded'!A2063:'[1]Central Directory_LE Expanded'!E:E,5,FALSE)</f>
        <v>Rosebud</v>
      </c>
      <c r="E2063" s="4" t="str">
        <f>VLOOKUP(A2063,'[1]Central Directory_LE Expanded'!A2063:'[1]Central Directory_LE Expanded'!F:F,6,FALSE)</f>
        <v>MT</v>
      </c>
      <c r="F2063" s="4" t="str">
        <f>VLOOKUP(A2063,'[1]Central Directory_LE Expanded'!A2063:'[1]Central Directory_LE Expanded'!G:G,7,FALSE)</f>
        <v>59347</v>
      </c>
      <c r="G2063" s="4" t="str">
        <f t="shared" si="32"/>
        <v>601 Main Street Rosebud,MT 59347</v>
      </c>
      <c r="H2063" s="9">
        <v>5375</v>
      </c>
      <c r="I2063" s="5">
        <v>44378</v>
      </c>
      <c r="J2063" s="6" t="s">
        <v>333</v>
      </c>
      <c r="K2063" t="s">
        <v>897</v>
      </c>
    </row>
    <row r="2064" spans="1:11" x14ac:dyDescent="0.25">
      <c r="A2064" s="7" t="s">
        <v>270</v>
      </c>
      <c r="B2064" s="8" t="s">
        <v>271</v>
      </c>
      <c r="C2064" s="4" t="str">
        <f>VLOOKUP(A2064,'Central Directory_LE Expanded'!A2064:'Central Directory_LE Expanded'!D:D,4,FALSE)</f>
        <v>601 Main Street</v>
      </c>
      <c r="D2064" s="4" t="str">
        <f>VLOOKUP(A2064,'[1]Central Directory_LE Expanded'!A2064:'[1]Central Directory_LE Expanded'!E:E,5,FALSE)</f>
        <v>Rosebud</v>
      </c>
      <c r="E2064" s="4" t="str">
        <f>VLOOKUP(A2064,'[1]Central Directory_LE Expanded'!A2064:'[1]Central Directory_LE Expanded'!F:F,6,FALSE)</f>
        <v>MT</v>
      </c>
      <c r="F2064" s="4" t="str">
        <f>VLOOKUP(A2064,'[1]Central Directory_LE Expanded'!A2064:'[1]Central Directory_LE Expanded'!G:G,7,FALSE)</f>
        <v>59347</v>
      </c>
      <c r="G2064" s="4" t="str">
        <f t="shared" si="32"/>
        <v>601 Main Street Rosebud,MT 59347</v>
      </c>
      <c r="H2064" s="9">
        <v>10000</v>
      </c>
      <c r="I2064" s="5">
        <v>44378</v>
      </c>
      <c r="J2064" s="6" t="s">
        <v>334</v>
      </c>
      <c r="K2064" t="s">
        <v>897</v>
      </c>
    </row>
    <row r="2065" spans="1:11" x14ac:dyDescent="0.25">
      <c r="A2065" s="7" t="s">
        <v>700</v>
      </c>
      <c r="B2065" s="8" t="s">
        <v>701</v>
      </c>
      <c r="C2065" s="4" t="str">
        <f>VLOOKUP(A2065,'Central Directory_LE Expanded'!A2065:'Central Directory_LE Expanded'!D:D,4,FALSE)</f>
        <v>216 Olive Drive</v>
      </c>
      <c r="D2065" s="4" t="str">
        <f>VLOOKUP(A2065,'[1]Central Directory_LE Expanded'!A2065:'[1]Central Directory_LE Expanded'!E:E,5,FALSE)</f>
        <v>Colstrip</v>
      </c>
      <c r="E2065" s="4" t="str">
        <f>VLOOKUP(A2065,'[1]Central Directory_LE Expanded'!A2065:'[1]Central Directory_LE Expanded'!F:F,6,FALSE)</f>
        <v>MT</v>
      </c>
      <c r="F2065" s="4" t="str">
        <f>VLOOKUP(A2065,'[1]Central Directory_LE Expanded'!A2065:'[1]Central Directory_LE Expanded'!G:G,7,FALSE)</f>
        <v>59323</v>
      </c>
      <c r="G2065" s="4" t="str">
        <f t="shared" si="32"/>
        <v>216 Olive Drive Colstrip,MT 59323</v>
      </c>
      <c r="H2065" s="9">
        <v>12416</v>
      </c>
      <c r="I2065" s="5">
        <v>44378</v>
      </c>
      <c r="J2065" s="6" t="s">
        <v>894</v>
      </c>
      <c r="K2065" t="s">
        <v>897</v>
      </c>
    </row>
    <row r="2066" spans="1:11" x14ac:dyDescent="0.25">
      <c r="A2066" s="7" t="s">
        <v>700</v>
      </c>
      <c r="B2066" s="8" t="s">
        <v>701</v>
      </c>
      <c r="C2066" s="4" t="str">
        <f>VLOOKUP(A2066,'Central Directory_LE Expanded'!A2066:'Central Directory_LE Expanded'!D:D,4,FALSE)</f>
        <v>216 Olive Drive</v>
      </c>
      <c r="D2066" s="4" t="str">
        <f>VLOOKUP(A2066,'[1]Central Directory_LE Expanded'!A2066:'[1]Central Directory_LE Expanded'!E:E,5,FALSE)</f>
        <v>Colstrip</v>
      </c>
      <c r="E2066" s="4" t="str">
        <f>VLOOKUP(A2066,'[1]Central Directory_LE Expanded'!A2066:'[1]Central Directory_LE Expanded'!F:F,6,FALSE)</f>
        <v>MT</v>
      </c>
      <c r="F2066" s="4" t="str">
        <f>VLOOKUP(A2066,'[1]Central Directory_LE Expanded'!A2066:'[1]Central Directory_LE Expanded'!G:G,7,FALSE)</f>
        <v>59323</v>
      </c>
      <c r="G2066" s="4" t="str">
        <f t="shared" si="32"/>
        <v>216 Olive Drive Colstrip,MT 59323</v>
      </c>
      <c r="H2066" s="9">
        <v>120612</v>
      </c>
      <c r="I2066" s="5">
        <v>44378</v>
      </c>
      <c r="J2066" s="6" t="s">
        <v>819</v>
      </c>
      <c r="K2066" t="s">
        <v>897</v>
      </c>
    </row>
    <row r="2067" spans="1:11" x14ac:dyDescent="0.25">
      <c r="A2067" s="7" t="s">
        <v>700</v>
      </c>
      <c r="B2067" s="8" t="s">
        <v>701</v>
      </c>
      <c r="C2067" s="4" t="str">
        <f>VLOOKUP(A2067,'Central Directory_LE Expanded'!A2067:'Central Directory_LE Expanded'!D:D,4,FALSE)</f>
        <v>216 Olive Drive</v>
      </c>
      <c r="D2067" s="4" t="str">
        <f>VLOOKUP(A2067,'[1]Central Directory_LE Expanded'!A2067:'[1]Central Directory_LE Expanded'!E:E,5,FALSE)</f>
        <v>Colstrip</v>
      </c>
      <c r="E2067" s="4" t="str">
        <f>VLOOKUP(A2067,'[1]Central Directory_LE Expanded'!A2067:'[1]Central Directory_LE Expanded'!F:F,6,FALSE)</f>
        <v>MT</v>
      </c>
      <c r="F2067" s="4" t="str">
        <f>VLOOKUP(A2067,'[1]Central Directory_LE Expanded'!A2067:'[1]Central Directory_LE Expanded'!G:G,7,FALSE)</f>
        <v>59323</v>
      </c>
      <c r="G2067" s="4" t="str">
        <f t="shared" si="32"/>
        <v>216 Olive Drive Colstrip,MT 59323</v>
      </c>
      <c r="H2067" s="9">
        <v>22201</v>
      </c>
      <c r="I2067" s="5">
        <v>44378</v>
      </c>
      <c r="J2067" s="6" t="s">
        <v>891</v>
      </c>
      <c r="K2067" t="s">
        <v>897</v>
      </c>
    </row>
    <row r="2068" spans="1:11" x14ac:dyDescent="0.25">
      <c r="A2068" s="7" t="s">
        <v>700</v>
      </c>
      <c r="B2068" s="8" t="s">
        <v>701</v>
      </c>
      <c r="C2068" s="4" t="str">
        <f>VLOOKUP(A2068,'Central Directory_LE Expanded'!A2068:'Central Directory_LE Expanded'!D:D,4,FALSE)</f>
        <v>216 Olive Drive</v>
      </c>
      <c r="D2068" s="4" t="str">
        <f>VLOOKUP(A2068,'[1]Central Directory_LE Expanded'!A2068:'[1]Central Directory_LE Expanded'!E:E,5,FALSE)</f>
        <v>Colstrip</v>
      </c>
      <c r="E2068" s="4" t="str">
        <f>VLOOKUP(A2068,'[1]Central Directory_LE Expanded'!A2068:'[1]Central Directory_LE Expanded'!F:F,6,FALSE)</f>
        <v>MT</v>
      </c>
      <c r="F2068" s="4" t="str">
        <f>VLOOKUP(A2068,'[1]Central Directory_LE Expanded'!A2068:'[1]Central Directory_LE Expanded'!G:G,7,FALSE)</f>
        <v>59323</v>
      </c>
      <c r="G2068" s="4" t="str">
        <f t="shared" si="32"/>
        <v>216 Olive Drive Colstrip,MT 59323</v>
      </c>
      <c r="H2068" s="9">
        <v>3344</v>
      </c>
      <c r="I2068" s="5">
        <v>44378</v>
      </c>
      <c r="J2068" s="6" t="s">
        <v>820</v>
      </c>
      <c r="K2068" t="s">
        <v>897</v>
      </c>
    </row>
    <row r="2069" spans="1:11" x14ac:dyDescent="0.25">
      <c r="A2069" s="7" t="s">
        <v>700</v>
      </c>
      <c r="B2069" s="8" t="s">
        <v>701</v>
      </c>
      <c r="C2069" s="4" t="str">
        <f>VLOOKUP(A2069,'Central Directory_LE Expanded'!A2069:'Central Directory_LE Expanded'!D:D,4,FALSE)</f>
        <v>216 Olive Drive</v>
      </c>
      <c r="D2069" s="4" t="str">
        <f>VLOOKUP(A2069,'[1]Central Directory_LE Expanded'!A2069:'[1]Central Directory_LE Expanded'!E:E,5,FALSE)</f>
        <v>Colstrip</v>
      </c>
      <c r="E2069" s="4" t="str">
        <f>VLOOKUP(A2069,'[1]Central Directory_LE Expanded'!A2069:'[1]Central Directory_LE Expanded'!F:F,6,FALSE)</f>
        <v>MT</v>
      </c>
      <c r="F2069" s="4" t="str">
        <f>VLOOKUP(A2069,'[1]Central Directory_LE Expanded'!A2069:'[1]Central Directory_LE Expanded'!G:G,7,FALSE)</f>
        <v>59323</v>
      </c>
      <c r="G2069" s="4" t="str">
        <f t="shared" si="32"/>
        <v>216 Olive Drive Colstrip,MT 59323</v>
      </c>
      <c r="H2069" s="9">
        <v>2227</v>
      </c>
      <c r="I2069" s="5">
        <v>44378</v>
      </c>
      <c r="J2069" s="6" t="s">
        <v>892</v>
      </c>
      <c r="K2069" t="s">
        <v>897</v>
      </c>
    </row>
    <row r="2070" spans="1:11" x14ac:dyDescent="0.25">
      <c r="A2070" s="7" t="s">
        <v>700</v>
      </c>
      <c r="B2070" s="8" t="s">
        <v>701</v>
      </c>
      <c r="C2070" s="4" t="str">
        <f>VLOOKUP(A2070,'Central Directory_LE Expanded'!A2070:'Central Directory_LE Expanded'!D:D,4,FALSE)</f>
        <v>216 Olive Drive</v>
      </c>
      <c r="D2070" s="4" t="str">
        <f>VLOOKUP(A2070,'[1]Central Directory_LE Expanded'!A2070:'[1]Central Directory_LE Expanded'!E:E,5,FALSE)</f>
        <v>Colstrip</v>
      </c>
      <c r="E2070" s="4" t="str">
        <f>VLOOKUP(A2070,'[1]Central Directory_LE Expanded'!A2070:'[1]Central Directory_LE Expanded'!F:F,6,FALSE)</f>
        <v>MT</v>
      </c>
      <c r="F2070" s="4" t="str">
        <f>VLOOKUP(A2070,'[1]Central Directory_LE Expanded'!A2070:'[1]Central Directory_LE Expanded'!G:G,7,FALSE)</f>
        <v>59323</v>
      </c>
      <c r="G2070" s="4" t="str">
        <f t="shared" si="32"/>
        <v>216 Olive Drive Colstrip,MT 59323</v>
      </c>
      <c r="H2070" s="9">
        <v>106406</v>
      </c>
      <c r="I2070" s="5">
        <v>44378</v>
      </c>
      <c r="J2070" s="6" t="s">
        <v>893</v>
      </c>
      <c r="K2070" t="s">
        <v>897</v>
      </c>
    </row>
    <row r="2071" spans="1:11" x14ac:dyDescent="0.25">
      <c r="A2071" s="7" t="s">
        <v>700</v>
      </c>
      <c r="B2071" s="8" t="s">
        <v>701</v>
      </c>
      <c r="C2071" s="4" t="str">
        <f>VLOOKUP(A2071,'Central Directory_LE Expanded'!A2071:'Central Directory_LE Expanded'!D:D,4,FALSE)</f>
        <v>216 Olive Drive</v>
      </c>
      <c r="D2071" s="4" t="str">
        <f>VLOOKUP(A2071,'[1]Central Directory_LE Expanded'!A2071:'[1]Central Directory_LE Expanded'!E:E,5,FALSE)</f>
        <v>Colstrip</v>
      </c>
      <c r="E2071" s="4" t="str">
        <f>VLOOKUP(A2071,'[1]Central Directory_LE Expanded'!A2071:'[1]Central Directory_LE Expanded'!F:F,6,FALSE)</f>
        <v>MT</v>
      </c>
      <c r="F2071" s="4" t="str">
        <f>VLOOKUP(A2071,'[1]Central Directory_LE Expanded'!A2071:'[1]Central Directory_LE Expanded'!G:G,7,FALSE)</f>
        <v>59323</v>
      </c>
      <c r="G2071" s="4" t="str">
        <f t="shared" si="32"/>
        <v>216 Olive Drive Colstrip,MT 59323</v>
      </c>
      <c r="H2071" s="9">
        <v>18374</v>
      </c>
      <c r="I2071" s="5">
        <v>44378</v>
      </c>
      <c r="J2071" s="6" t="s">
        <v>333</v>
      </c>
      <c r="K2071" t="s">
        <v>897</v>
      </c>
    </row>
    <row r="2072" spans="1:11" x14ac:dyDescent="0.25">
      <c r="A2072" s="7" t="s">
        <v>700</v>
      </c>
      <c r="B2072" s="8" t="s">
        <v>701</v>
      </c>
      <c r="C2072" s="4" t="str">
        <f>VLOOKUP(A2072,'Central Directory_LE Expanded'!A2072:'Central Directory_LE Expanded'!D:D,4,FALSE)</f>
        <v>216 Olive Drive</v>
      </c>
      <c r="D2072" s="4" t="str">
        <f>VLOOKUP(A2072,'[1]Central Directory_LE Expanded'!A2072:'[1]Central Directory_LE Expanded'!E:E,5,FALSE)</f>
        <v>Colstrip</v>
      </c>
      <c r="E2072" s="4" t="str">
        <f>VLOOKUP(A2072,'[1]Central Directory_LE Expanded'!A2072:'[1]Central Directory_LE Expanded'!F:F,6,FALSE)</f>
        <v>MT</v>
      </c>
      <c r="F2072" s="4" t="str">
        <f>VLOOKUP(A2072,'[1]Central Directory_LE Expanded'!A2072:'[1]Central Directory_LE Expanded'!G:G,7,FALSE)</f>
        <v>59323</v>
      </c>
      <c r="G2072" s="4" t="str">
        <f t="shared" si="32"/>
        <v>216 Olive Drive Colstrip,MT 59323</v>
      </c>
      <c r="H2072" s="9">
        <v>10000</v>
      </c>
      <c r="I2072" s="5">
        <v>44378</v>
      </c>
      <c r="J2072" s="6" t="s">
        <v>334</v>
      </c>
      <c r="K2072" t="s">
        <v>897</v>
      </c>
    </row>
    <row r="2073" spans="1:11" x14ac:dyDescent="0.25">
      <c r="A2073" s="7" t="s">
        <v>272</v>
      </c>
      <c r="B2073" s="8" t="s">
        <v>273</v>
      </c>
      <c r="C2073" s="4" t="str">
        <f>VLOOKUP(A2073,'Central Directory_LE Expanded'!A2073:'Central Directory_LE Expanded'!D:D,4,FALSE)</f>
        <v>216 Olive Drive</v>
      </c>
      <c r="D2073" s="4" t="str">
        <f>VLOOKUP(A2073,'[1]Central Directory_LE Expanded'!A2073:'[1]Central Directory_LE Expanded'!E:E,5,FALSE)</f>
        <v>Colstrip</v>
      </c>
      <c r="E2073" s="4" t="str">
        <f>VLOOKUP(A2073,'[1]Central Directory_LE Expanded'!A2073:'[1]Central Directory_LE Expanded'!F:F,6,FALSE)</f>
        <v>MT</v>
      </c>
      <c r="F2073" s="4" t="str">
        <f>VLOOKUP(A2073,'[1]Central Directory_LE Expanded'!A2073:'[1]Central Directory_LE Expanded'!G:G,7,FALSE)</f>
        <v>59323</v>
      </c>
      <c r="G2073" s="4" t="str">
        <f t="shared" si="32"/>
        <v>216 Olive Drive Colstrip,MT 59323</v>
      </c>
      <c r="H2073" s="9">
        <v>10121</v>
      </c>
      <c r="I2073" s="5">
        <v>44378</v>
      </c>
      <c r="J2073" s="6" t="s">
        <v>69</v>
      </c>
      <c r="K2073" t="s">
        <v>897</v>
      </c>
    </row>
    <row r="2074" spans="1:11" x14ac:dyDescent="0.25">
      <c r="A2074" s="7" t="s">
        <v>272</v>
      </c>
      <c r="B2074" s="8" t="s">
        <v>273</v>
      </c>
      <c r="C2074" s="4" t="str">
        <f>VLOOKUP(A2074,'Central Directory_LE Expanded'!A2074:'Central Directory_LE Expanded'!D:D,4,FALSE)</f>
        <v>216 Olive Drive</v>
      </c>
      <c r="D2074" s="4" t="str">
        <f>VLOOKUP(A2074,'[1]Central Directory_LE Expanded'!A2074:'[1]Central Directory_LE Expanded'!E:E,5,FALSE)</f>
        <v>Colstrip</v>
      </c>
      <c r="E2074" s="4" t="str">
        <f>VLOOKUP(A2074,'[1]Central Directory_LE Expanded'!A2074:'[1]Central Directory_LE Expanded'!F:F,6,FALSE)</f>
        <v>MT</v>
      </c>
      <c r="F2074" s="4" t="str">
        <f>VLOOKUP(A2074,'[1]Central Directory_LE Expanded'!A2074:'[1]Central Directory_LE Expanded'!G:G,7,FALSE)</f>
        <v>59323</v>
      </c>
      <c r="G2074" s="4" t="str">
        <f t="shared" si="32"/>
        <v>216 Olive Drive Colstrip,MT 59323</v>
      </c>
      <c r="H2074" s="9">
        <v>46327</v>
      </c>
      <c r="I2074" s="5">
        <v>44378</v>
      </c>
      <c r="J2074" s="6" t="s">
        <v>819</v>
      </c>
      <c r="K2074" t="s">
        <v>897</v>
      </c>
    </row>
    <row r="2075" spans="1:11" x14ac:dyDescent="0.25">
      <c r="A2075" s="7" t="s">
        <v>272</v>
      </c>
      <c r="B2075" s="8" t="s">
        <v>273</v>
      </c>
      <c r="C2075" s="4" t="str">
        <f>VLOOKUP(A2075,'Central Directory_LE Expanded'!A2075:'Central Directory_LE Expanded'!D:D,4,FALSE)</f>
        <v>216 Olive Drive</v>
      </c>
      <c r="D2075" s="4" t="str">
        <f>VLOOKUP(A2075,'[1]Central Directory_LE Expanded'!A2075:'[1]Central Directory_LE Expanded'!E:E,5,FALSE)</f>
        <v>Colstrip</v>
      </c>
      <c r="E2075" s="4" t="str">
        <f>VLOOKUP(A2075,'[1]Central Directory_LE Expanded'!A2075:'[1]Central Directory_LE Expanded'!F:F,6,FALSE)</f>
        <v>MT</v>
      </c>
      <c r="F2075" s="4" t="str">
        <f>VLOOKUP(A2075,'[1]Central Directory_LE Expanded'!A2075:'[1]Central Directory_LE Expanded'!G:G,7,FALSE)</f>
        <v>59323</v>
      </c>
      <c r="G2075" s="4" t="str">
        <f t="shared" si="32"/>
        <v>216 Olive Drive Colstrip,MT 59323</v>
      </c>
      <c r="H2075" s="9">
        <v>9792</v>
      </c>
      <c r="I2075" s="5">
        <v>44378</v>
      </c>
      <c r="J2075" s="6" t="s">
        <v>891</v>
      </c>
      <c r="K2075" t="s">
        <v>897</v>
      </c>
    </row>
    <row r="2076" spans="1:11" x14ac:dyDescent="0.25">
      <c r="A2076" s="7" t="s">
        <v>272</v>
      </c>
      <c r="B2076" s="8" t="s">
        <v>273</v>
      </c>
      <c r="C2076" s="4" t="str">
        <f>VLOOKUP(A2076,'Central Directory_LE Expanded'!A2076:'Central Directory_LE Expanded'!D:D,4,FALSE)</f>
        <v>216 Olive Drive</v>
      </c>
      <c r="D2076" s="4" t="str">
        <f>VLOOKUP(A2076,'[1]Central Directory_LE Expanded'!A2076:'[1]Central Directory_LE Expanded'!E:E,5,FALSE)</f>
        <v>Colstrip</v>
      </c>
      <c r="E2076" s="4" t="str">
        <f>VLOOKUP(A2076,'[1]Central Directory_LE Expanded'!A2076:'[1]Central Directory_LE Expanded'!F:F,6,FALSE)</f>
        <v>MT</v>
      </c>
      <c r="F2076" s="4" t="str">
        <f>VLOOKUP(A2076,'[1]Central Directory_LE Expanded'!A2076:'[1]Central Directory_LE Expanded'!G:G,7,FALSE)</f>
        <v>59323</v>
      </c>
      <c r="G2076" s="4" t="str">
        <f t="shared" si="32"/>
        <v>216 Olive Drive Colstrip,MT 59323</v>
      </c>
      <c r="H2076" s="9">
        <v>32736</v>
      </c>
      <c r="I2076" s="5">
        <v>44378</v>
      </c>
      <c r="J2076" s="6" t="s">
        <v>893</v>
      </c>
      <c r="K2076" t="s">
        <v>897</v>
      </c>
    </row>
    <row r="2077" spans="1:11" x14ac:dyDescent="0.25">
      <c r="A2077" s="7" t="s">
        <v>272</v>
      </c>
      <c r="B2077" s="8" t="s">
        <v>273</v>
      </c>
      <c r="C2077" s="4" t="str">
        <f>VLOOKUP(A2077,'Central Directory_LE Expanded'!A2077:'Central Directory_LE Expanded'!D:D,4,FALSE)</f>
        <v>216 Olive Drive</v>
      </c>
      <c r="D2077" s="4" t="str">
        <f>VLOOKUP(A2077,'[1]Central Directory_LE Expanded'!A2077:'[1]Central Directory_LE Expanded'!E:E,5,FALSE)</f>
        <v>Colstrip</v>
      </c>
      <c r="E2077" s="4" t="str">
        <f>VLOOKUP(A2077,'[1]Central Directory_LE Expanded'!A2077:'[1]Central Directory_LE Expanded'!F:F,6,FALSE)</f>
        <v>MT</v>
      </c>
      <c r="F2077" s="4" t="str">
        <f>VLOOKUP(A2077,'[1]Central Directory_LE Expanded'!A2077:'[1]Central Directory_LE Expanded'!G:G,7,FALSE)</f>
        <v>59323</v>
      </c>
      <c r="G2077" s="4" t="str">
        <f t="shared" si="32"/>
        <v>216 Olive Drive Colstrip,MT 59323</v>
      </c>
      <c r="H2077" s="9">
        <v>15507</v>
      </c>
      <c r="I2077" s="5">
        <v>44378</v>
      </c>
      <c r="J2077" s="6" t="s">
        <v>333</v>
      </c>
      <c r="K2077" t="s">
        <v>897</v>
      </c>
    </row>
    <row r="2078" spans="1:11" x14ac:dyDescent="0.25">
      <c r="A2078" s="7" t="s">
        <v>272</v>
      </c>
      <c r="B2078" s="8" t="s">
        <v>273</v>
      </c>
      <c r="C2078" s="4" t="str">
        <f>VLOOKUP(A2078,'Central Directory_LE Expanded'!A2078:'Central Directory_LE Expanded'!D:D,4,FALSE)</f>
        <v>216 Olive Drive</v>
      </c>
      <c r="D2078" s="4" t="str">
        <f>VLOOKUP(A2078,'[1]Central Directory_LE Expanded'!A2078:'[1]Central Directory_LE Expanded'!E:E,5,FALSE)</f>
        <v>Colstrip</v>
      </c>
      <c r="E2078" s="4" t="str">
        <f>VLOOKUP(A2078,'[1]Central Directory_LE Expanded'!A2078:'[1]Central Directory_LE Expanded'!F:F,6,FALSE)</f>
        <v>MT</v>
      </c>
      <c r="F2078" s="4" t="str">
        <f>VLOOKUP(A2078,'[1]Central Directory_LE Expanded'!A2078:'[1]Central Directory_LE Expanded'!G:G,7,FALSE)</f>
        <v>59323</v>
      </c>
      <c r="G2078" s="4" t="str">
        <f t="shared" si="32"/>
        <v>216 Olive Drive Colstrip,MT 59323</v>
      </c>
      <c r="H2078" s="9">
        <v>10000</v>
      </c>
      <c r="I2078" s="5">
        <v>44378</v>
      </c>
      <c r="J2078" s="6" t="s">
        <v>334</v>
      </c>
      <c r="K2078" t="s">
        <v>897</v>
      </c>
    </row>
    <row r="2079" spans="1:11" x14ac:dyDescent="0.25">
      <c r="A2079" s="7" t="s">
        <v>702</v>
      </c>
      <c r="B2079" s="8" t="s">
        <v>703</v>
      </c>
      <c r="C2079" s="4" t="str">
        <f>VLOOKUP(A2079,'Central Directory_LE Expanded'!A2079:'Central Directory_LE Expanded'!D:D,4,FALSE)</f>
        <v>8 Old Mission Road</v>
      </c>
      <c r="D2079" s="4" t="str">
        <f>VLOOKUP(A2079,'[1]Central Directory_LE Expanded'!A2079:'[1]Central Directory_LE Expanded'!E:E,5,FALSE)</f>
        <v>Ashland</v>
      </c>
      <c r="E2079" s="4" t="str">
        <f>VLOOKUP(A2079,'[1]Central Directory_LE Expanded'!A2079:'[1]Central Directory_LE Expanded'!F:F,6,FALSE)</f>
        <v>MT</v>
      </c>
      <c r="F2079" s="4" t="str">
        <f>VLOOKUP(A2079,'[1]Central Directory_LE Expanded'!A2079:'[1]Central Directory_LE Expanded'!G:G,7,FALSE)</f>
        <v>59003</v>
      </c>
      <c r="G2079" s="4" t="str">
        <f t="shared" si="32"/>
        <v>8 Old Mission Road Ashland,MT 59003</v>
      </c>
      <c r="H2079" s="9">
        <v>68362</v>
      </c>
      <c r="I2079" s="5">
        <v>44378</v>
      </c>
      <c r="J2079" s="6" t="s">
        <v>819</v>
      </c>
      <c r="K2079" t="s">
        <v>897</v>
      </c>
    </row>
    <row r="2080" spans="1:11" x14ac:dyDescent="0.25">
      <c r="A2080" s="7" t="s">
        <v>702</v>
      </c>
      <c r="B2080" s="8" t="s">
        <v>703</v>
      </c>
      <c r="C2080" s="4" t="str">
        <f>VLOOKUP(A2080,'Central Directory_LE Expanded'!A2080:'Central Directory_LE Expanded'!D:D,4,FALSE)</f>
        <v>8 Old Mission Road</v>
      </c>
      <c r="D2080" s="4" t="str">
        <f>VLOOKUP(A2080,'[1]Central Directory_LE Expanded'!A2080:'[1]Central Directory_LE Expanded'!E:E,5,FALSE)</f>
        <v>Ashland</v>
      </c>
      <c r="E2080" s="4" t="str">
        <f>VLOOKUP(A2080,'[1]Central Directory_LE Expanded'!A2080:'[1]Central Directory_LE Expanded'!F:F,6,FALSE)</f>
        <v>MT</v>
      </c>
      <c r="F2080" s="4" t="str">
        <f>VLOOKUP(A2080,'[1]Central Directory_LE Expanded'!A2080:'[1]Central Directory_LE Expanded'!G:G,7,FALSE)</f>
        <v>59003</v>
      </c>
      <c r="G2080" s="4" t="str">
        <f t="shared" si="32"/>
        <v>8 Old Mission Road Ashland,MT 59003</v>
      </c>
      <c r="H2080" s="9">
        <v>15979</v>
      </c>
      <c r="I2080" s="5">
        <v>44378</v>
      </c>
      <c r="J2080" s="6" t="s">
        <v>891</v>
      </c>
      <c r="K2080" t="s">
        <v>897</v>
      </c>
    </row>
    <row r="2081" spans="1:11" x14ac:dyDescent="0.25">
      <c r="A2081" s="7" t="s">
        <v>702</v>
      </c>
      <c r="B2081" s="8" t="s">
        <v>703</v>
      </c>
      <c r="C2081" s="4" t="str">
        <f>VLOOKUP(A2081,'Central Directory_LE Expanded'!A2081:'Central Directory_LE Expanded'!D:D,4,FALSE)</f>
        <v>8 Old Mission Road</v>
      </c>
      <c r="D2081" s="4" t="str">
        <f>VLOOKUP(A2081,'[1]Central Directory_LE Expanded'!A2081:'[1]Central Directory_LE Expanded'!E:E,5,FALSE)</f>
        <v>Ashland</v>
      </c>
      <c r="E2081" s="4" t="str">
        <f>VLOOKUP(A2081,'[1]Central Directory_LE Expanded'!A2081:'[1]Central Directory_LE Expanded'!F:F,6,FALSE)</f>
        <v>MT</v>
      </c>
      <c r="F2081" s="4" t="str">
        <f>VLOOKUP(A2081,'[1]Central Directory_LE Expanded'!A2081:'[1]Central Directory_LE Expanded'!G:G,7,FALSE)</f>
        <v>59003</v>
      </c>
      <c r="G2081" s="4" t="str">
        <f t="shared" si="32"/>
        <v>8 Old Mission Road Ashland,MT 59003</v>
      </c>
      <c r="H2081" s="9">
        <v>4369</v>
      </c>
      <c r="I2081" s="5">
        <v>44378</v>
      </c>
      <c r="J2081" s="6" t="s">
        <v>820</v>
      </c>
      <c r="K2081" t="s">
        <v>897</v>
      </c>
    </row>
    <row r="2082" spans="1:11" x14ac:dyDescent="0.25">
      <c r="A2082" s="7" t="s">
        <v>702</v>
      </c>
      <c r="B2082" s="8" t="s">
        <v>703</v>
      </c>
      <c r="C2082" s="4" t="str">
        <f>VLOOKUP(A2082,'Central Directory_LE Expanded'!A2082:'Central Directory_LE Expanded'!D:D,4,FALSE)</f>
        <v>8 Old Mission Road</v>
      </c>
      <c r="D2082" s="4" t="str">
        <f>VLOOKUP(A2082,'[1]Central Directory_LE Expanded'!A2082:'[1]Central Directory_LE Expanded'!E:E,5,FALSE)</f>
        <v>Ashland</v>
      </c>
      <c r="E2082" s="4" t="str">
        <f>VLOOKUP(A2082,'[1]Central Directory_LE Expanded'!A2082:'[1]Central Directory_LE Expanded'!F:F,6,FALSE)</f>
        <v>MT</v>
      </c>
      <c r="F2082" s="4" t="str">
        <f>VLOOKUP(A2082,'[1]Central Directory_LE Expanded'!A2082:'[1]Central Directory_LE Expanded'!G:G,7,FALSE)</f>
        <v>59003</v>
      </c>
      <c r="G2082" s="4" t="str">
        <f t="shared" si="32"/>
        <v>8 Old Mission Road Ashland,MT 59003</v>
      </c>
      <c r="H2082" s="9">
        <v>1605</v>
      </c>
      <c r="I2082" s="5">
        <v>44378</v>
      </c>
      <c r="J2082" s="6" t="s">
        <v>892</v>
      </c>
      <c r="K2082" t="s">
        <v>897</v>
      </c>
    </row>
    <row r="2083" spans="1:11" x14ac:dyDescent="0.25">
      <c r="A2083" s="7" t="s">
        <v>702</v>
      </c>
      <c r="B2083" s="8" t="s">
        <v>703</v>
      </c>
      <c r="C2083" s="4" t="str">
        <f>VLOOKUP(A2083,'Central Directory_LE Expanded'!A2083:'Central Directory_LE Expanded'!D:D,4,FALSE)</f>
        <v>8 Old Mission Road</v>
      </c>
      <c r="D2083" s="4" t="str">
        <f>VLOOKUP(A2083,'[1]Central Directory_LE Expanded'!A2083:'[1]Central Directory_LE Expanded'!E:E,5,FALSE)</f>
        <v>Ashland</v>
      </c>
      <c r="E2083" s="4" t="str">
        <f>VLOOKUP(A2083,'[1]Central Directory_LE Expanded'!A2083:'[1]Central Directory_LE Expanded'!F:F,6,FALSE)</f>
        <v>MT</v>
      </c>
      <c r="F2083" s="4" t="str">
        <f>VLOOKUP(A2083,'[1]Central Directory_LE Expanded'!A2083:'[1]Central Directory_LE Expanded'!G:G,7,FALSE)</f>
        <v>59003</v>
      </c>
      <c r="G2083" s="4" t="str">
        <f t="shared" si="32"/>
        <v>8 Old Mission Road Ashland,MT 59003</v>
      </c>
      <c r="H2083" s="9">
        <v>50000</v>
      </c>
      <c r="I2083" s="5">
        <v>44378</v>
      </c>
      <c r="J2083" s="6" t="s">
        <v>860</v>
      </c>
      <c r="K2083" t="s">
        <v>897</v>
      </c>
    </row>
    <row r="2084" spans="1:11" x14ac:dyDescent="0.25">
      <c r="A2084" s="7" t="s">
        <v>702</v>
      </c>
      <c r="B2084" s="8" t="s">
        <v>703</v>
      </c>
      <c r="C2084" s="4" t="str">
        <f>VLOOKUP(A2084,'Central Directory_LE Expanded'!A2084:'Central Directory_LE Expanded'!D:D,4,FALSE)</f>
        <v>8 Old Mission Road</v>
      </c>
      <c r="D2084" s="4" t="str">
        <f>VLOOKUP(A2084,'[1]Central Directory_LE Expanded'!A2084:'[1]Central Directory_LE Expanded'!E:E,5,FALSE)</f>
        <v>Ashland</v>
      </c>
      <c r="E2084" s="4" t="str">
        <f>VLOOKUP(A2084,'[1]Central Directory_LE Expanded'!A2084:'[1]Central Directory_LE Expanded'!F:F,6,FALSE)</f>
        <v>MT</v>
      </c>
      <c r="F2084" s="4" t="str">
        <f>VLOOKUP(A2084,'[1]Central Directory_LE Expanded'!A2084:'[1]Central Directory_LE Expanded'!G:G,7,FALSE)</f>
        <v>59003</v>
      </c>
      <c r="G2084" s="4" t="str">
        <f t="shared" si="32"/>
        <v>8 Old Mission Road Ashland,MT 59003</v>
      </c>
      <c r="H2084" s="9">
        <v>236499</v>
      </c>
      <c r="I2084" s="5">
        <v>44378</v>
      </c>
      <c r="J2084" s="6" t="s">
        <v>893</v>
      </c>
      <c r="K2084" t="s">
        <v>897</v>
      </c>
    </row>
    <row r="2085" spans="1:11" x14ac:dyDescent="0.25">
      <c r="A2085" s="7" t="s">
        <v>702</v>
      </c>
      <c r="B2085" s="8" t="s">
        <v>703</v>
      </c>
      <c r="C2085" s="4" t="str">
        <f>VLOOKUP(A2085,'Central Directory_LE Expanded'!A2085:'Central Directory_LE Expanded'!D:D,4,FALSE)</f>
        <v>8 Old Mission Road</v>
      </c>
      <c r="D2085" s="4" t="str">
        <f>VLOOKUP(A2085,'[1]Central Directory_LE Expanded'!A2085:'[1]Central Directory_LE Expanded'!E:E,5,FALSE)</f>
        <v>Ashland</v>
      </c>
      <c r="E2085" s="4" t="str">
        <f>VLOOKUP(A2085,'[1]Central Directory_LE Expanded'!A2085:'[1]Central Directory_LE Expanded'!F:F,6,FALSE)</f>
        <v>MT</v>
      </c>
      <c r="F2085" s="4" t="str">
        <f>VLOOKUP(A2085,'[1]Central Directory_LE Expanded'!A2085:'[1]Central Directory_LE Expanded'!G:G,7,FALSE)</f>
        <v>59003</v>
      </c>
      <c r="G2085" s="4" t="str">
        <f t="shared" si="32"/>
        <v>8 Old Mission Road Ashland,MT 59003</v>
      </c>
      <c r="H2085" s="9">
        <v>66500</v>
      </c>
      <c r="I2085" s="5">
        <v>44378</v>
      </c>
      <c r="J2085" s="6" t="s">
        <v>864</v>
      </c>
      <c r="K2085" t="s">
        <v>897</v>
      </c>
    </row>
    <row r="2086" spans="1:11" x14ac:dyDescent="0.25">
      <c r="A2086" s="7" t="s">
        <v>702</v>
      </c>
      <c r="B2086" s="8" t="s">
        <v>703</v>
      </c>
      <c r="C2086" s="4" t="str">
        <f>VLOOKUP(A2086,'Central Directory_LE Expanded'!A2086:'Central Directory_LE Expanded'!D:D,4,FALSE)</f>
        <v>8 Old Mission Road</v>
      </c>
      <c r="D2086" s="4" t="str">
        <f>VLOOKUP(A2086,'[1]Central Directory_LE Expanded'!A2086:'[1]Central Directory_LE Expanded'!E:E,5,FALSE)</f>
        <v>Ashland</v>
      </c>
      <c r="E2086" s="4" t="str">
        <f>VLOOKUP(A2086,'[1]Central Directory_LE Expanded'!A2086:'[1]Central Directory_LE Expanded'!F:F,6,FALSE)</f>
        <v>MT</v>
      </c>
      <c r="F2086" s="4" t="str">
        <f>VLOOKUP(A2086,'[1]Central Directory_LE Expanded'!A2086:'[1]Central Directory_LE Expanded'!G:G,7,FALSE)</f>
        <v>59003</v>
      </c>
      <c r="G2086" s="4" t="str">
        <f t="shared" si="32"/>
        <v>8 Old Mission Road Ashland,MT 59003</v>
      </c>
      <c r="H2086" s="9">
        <v>23210</v>
      </c>
      <c r="I2086" s="5">
        <v>44378</v>
      </c>
      <c r="J2086" s="6" t="s">
        <v>333</v>
      </c>
      <c r="K2086" t="s">
        <v>897</v>
      </c>
    </row>
    <row r="2087" spans="1:11" x14ac:dyDescent="0.25">
      <c r="A2087" s="7" t="s">
        <v>702</v>
      </c>
      <c r="B2087" s="8" t="s">
        <v>703</v>
      </c>
      <c r="C2087" s="4" t="str">
        <f>VLOOKUP(A2087,'Central Directory_LE Expanded'!A2087:'Central Directory_LE Expanded'!D:D,4,FALSE)</f>
        <v>8 Old Mission Road</v>
      </c>
      <c r="D2087" s="4" t="str">
        <f>VLOOKUP(A2087,'[1]Central Directory_LE Expanded'!A2087:'[1]Central Directory_LE Expanded'!E:E,5,FALSE)</f>
        <v>Ashland</v>
      </c>
      <c r="E2087" s="4" t="str">
        <f>VLOOKUP(A2087,'[1]Central Directory_LE Expanded'!A2087:'[1]Central Directory_LE Expanded'!F:F,6,FALSE)</f>
        <v>MT</v>
      </c>
      <c r="F2087" s="4" t="str">
        <f>VLOOKUP(A2087,'[1]Central Directory_LE Expanded'!A2087:'[1]Central Directory_LE Expanded'!G:G,7,FALSE)</f>
        <v>59003</v>
      </c>
      <c r="G2087" s="4" t="str">
        <f t="shared" si="32"/>
        <v>8 Old Mission Road Ashland,MT 59003</v>
      </c>
      <c r="H2087" s="9">
        <v>18971</v>
      </c>
      <c r="I2087" s="5">
        <v>44378</v>
      </c>
      <c r="J2087" s="6" t="s">
        <v>334</v>
      </c>
      <c r="K2087" t="s">
        <v>897</v>
      </c>
    </row>
    <row r="2088" spans="1:11" x14ac:dyDescent="0.25">
      <c r="A2088" s="7" t="s">
        <v>702</v>
      </c>
      <c r="B2088" s="8" t="s">
        <v>703</v>
      </c>
      <c r="C2088" s="4" t="str">
        <f>VLOOKUP(A2088,'Central Directory_LE Expanded'!A2088:'Central Directory_LE Expanded'!D:D,4,FALSE)</f>
        <v>8 Old Mission Road</v>
      </c>
      <c r="D2088" s="4" t="str">
        <f>VLOOKUP(A2088,'[1]Central Directory_LE Expanded'!A2088:'[1]Central Directory_LE Expanded'!E:E,5,FALSE)</f>
        <v>Ashland</v>
      </c>
      <c r="E2088" s="4" t="str">
        <f>VLOOKUP(A2088,'[1]Central Directory_LE Expanded'!A2088:'[1]Central Directory_LE Expanded'!F:F,6,FALSE)</f>
        <v>MT</v>
      </c>
      <c r="F2088" s="4" t="str">
        <f>VLOOKUP(A2088,'[1]Central Directory_LE Expanded'!A2088:'[1]Central Directory_LE Expanded'!G:G,7,FALSE)</f>
        <v>59003</v>
      </c>
      <c r="G2088" s="4" t="str">
        <f t="shared" si="32"/>
        <v>8 Old Mission Road Ashland,MT 59003</v>
      </c>
      <c r="H2088" s="9">
        <v>1255</v>
      </c>
      <c r="I2088" s="5">
        <v>44378</v>
      </c>
      <c r="J2088" s="6" t="s">
        <v>337</v>
      </c>
      <c r="K2088" t="s">
        <v>897</v>
      </c>
    </row>
    <row r="2089" spans="1:11" x14ac:dyDescent="0.25">
      <c r="A2089" s="7" t="s">
        <v>276</v>
      </c>
      <c r="B2089" s="8" t="s">
        <v>277</v>
      </c>
      <c r="C2089" s="4" t="str">
        <f>VLOOKUP(A2089,'Central Directory_LE Expanded'!A2089:'Central Directory_LE Expanded'!D:D,4,FALSE)</f>
        <v>412 Rittenour</v>
      </c>
      <c r="D2089" s="4" t="str">
        <f>VLOOKUP(A2089,'[1]Central Directory_LE Expanded'!A2089:'[1]Central Directory_LE Expanded'!E:E,5,FALSE)</f>
        <v>Plains</v>
      </c>
      <c r="E2089" s="4" t="str">
        <f>VLOOKUP(A2089,'[1]Central Directory_LE Expanded'!A2089:'[1]Central Directory_LE Expanded'!F:F,6,FALSE)</f>
        <v>MT</v>
      </c>
      <c r="F2089" s="4" t="str">
        <f>VLOOKUP(A2089,'[1]Central Directory_LE Expanded'!A2089:'[1]Central Directory_LE Expanded'!G:G,7,FALSE)</f>
        <v>59859</v>
      </c>
      <c r="G2089" s="4" t="str">
        <f t="shared" si="32"/>
        <v>412 Rittenour Plains,MT 59859</v>
      </c>
      <c r="H2089" s="9">
        <v>12290</v>
      </c>
      <c r="I2089" s="5">
        <v>44378</v>
      </c>
      <c r="J2089" s="6" t="s">
        <v>69</v>
      </c>
      <c r="K2089" t="s">
        <v>897</v>
      </c>
    </row>
    <row r="2090" spans="1:11" x14ac:dyDescent="0.25">
      <c r="A2090" s="7" t="s">
        <v>276</v>
      </c>
      <c r="B2090" s="8" t="s">
        <v>277</v>
      </c>
      <c r="C2090" s="4" t="str">
        <f>VLOOKUP(A2090,'Central Directory_LE Expanded'!A2090:'Central Directory_LE Expanded'!D:D,4,FALSE)</f>
        <v>412 Rittenour</v>
      </c>
      <c r="D2090" s="4" t="str">
        <f>VLOOKUP(A2090,'[1]Central Directory_LE Expanded'!A2090:'[1]Central Directory_LE Expanded'!E:E,5,FALSE)</f>
        <v>Plains</v>
      </c>
      <c r="E2090" s="4" t="str">
        <f>VLOOKUP(A2090,'[1]Central Directory_LE Expanded'!A2090:'[1]Central Directory_LE Expanded'!F:F,6,FALSE)</f>
        <v>MT</v>
      </c>
      <c r="F2090" s="4" t="str">
        <f>VLOOKUP(A2090,'[1]Central Directory_LE Expanded'!A2090:'[1]Central Directory_LE Expanded'!G:G,7,FALSE)</f>
        <v>59859</v>
      </c>
      <c r="G2090" s="4" t="str">
        <f t="shared" si="32"/>
        <v>412 Rittenour Plains,MT 59859</v>
      </c>
      <c r="H2090" s="9">
        <v>122216</v>
      </c>
      <c r="I2090" s="5">
        <v>44378</v>
      </c>
      <c r="J2090" s="6" t="s">
        <v>819</v>
      </c>
      <c r="K2090" t="s">
        <v>897</v>
      </c>
    </row>
    <row r="2091" spans="1:11" x14ac:dyDescent="0.25">
      <c r="A2091" s="7" t="s">
        <v>276</v>
      </c>
      <c r="B2091" s="8" t="s">
        <v>277</v>
      </c>
      <c r="C2091" s="4" t="str">
        <f>VLOOKUP(A2091,'Central Directory_LE Expanded'!A2091:'Central Directory_LE Expanded'!D:D,4,FALSE)</f>
        <v>412 Rittenour</v>
      </c>
      <c r="D2091" s="4" t="str">
        <f>VLOOKUP(A2091,'[1]Central Directory_LE Expanded'!A2091:'[1]Central Directory_LE Expanded'!E:E,5,FALSE)</f>
        <v>Plains</v>
      </c>
      <c r="E2091" s="4" t="str">
        <f>VLOOKUP(A2091,'[1]Central Directory_LE Expanded'!A2091:'[1]Central Directory_LE Expanded'!F:F,6,FALSE)</f>
        <v>MT</v>
      </c>
      <c r="F2091" s="4" t="str">
        <f>VLOOKUP(A2091,'[1]Central Directory_LE Expanded'!A2091:'[1]Central Directory_LE Expanded'!G:G,7,FALSE)</f>
        <v>59859</v>
      </c>
      <c r="G2091" s="4" t="str">
        <f t="shared" si="32"/>
        <v>412 Rittenour Plains,MT 59859</v>
      </c>
      <c r="H2091" s="9">
        <v>28167</v>
      </c>
      <c r="I2091" s="5">
        <v>44378</v>
      </c>
      <c r="J2091" s="6" t="s">
        <v>891</v>
      </c>
      <c r="K2091" t="s">
        <v>897</v>
      </c>
    </row>
    <row r="2092" spans="1:11" x14ac:dyDescent="0.25">
      <c r="A2092" s="7" t="s">
        <v>276</v>
      </c>
      <c r="B2092" s="8" t="s">
        <v>277</v>
      </c>
      <c r="C2092" s="4" t="str">
        <f>VLOOKUP(A2092,'Central Directory_LE Expanded'!A2092:'Central Directory_LE Expanded'!D:D,4,FALSE)</f>
        <v>412 Rittenour</v>
      </c>
      <c r="D2092" s="4" t="str">
        <f>VLOOKUP(A2092,'[1]Central Directory_LE Expanded'!A2092:'[1]Central Directory_LE Expanded'!E:E,5,FALSE)</f>
        <v>Plains</v>
      </c>
      <c r="E2092" s="4" t="str">
        <f>VLOOKUP(A2092,'[1]Central Directory_LE Expanded'!A2092:'[1]Central Directory_LE Expanded'!F:F,6,FALSE)</f>
        <v>MT</v>
      </c>
      <c r="F2092" s="4" t="str">
        <f>VLOOKUP(A2092,'[1]Central Directory_LE Expanded'!A2092:'[1]Central Directory_LE Expanded'!G:G,7,FALSE)</f>
        <v>59859</v>
      </c>
      <c r="G2092" s="4" t="str">
        <f t="shared" si="32"/>
        <v>412 Rittenour Plains,MT 59859</v>
      </c>
      <c r="H2092" s="9">
        <v>3184</v>
      </c>
      <c r="I2092" s="5">
        <v>44378</v>
      </c>
      <c r="J2092" s="6" t="s">
        <v>820</v>
      </c>
      <c r="K2092" t="s">
        <v>897</v>
      </c>
    </row>
    <row r="2093" spans="1:11" x14ac:dyDescent="0.25">
      <c r="A2093" s="7" t="s">
        <v>276</v>
      </c>
      <c r="B2093" s="8" t="s">
        <v>277</v>
      </c>
      <c r="C2093" s="4" t="str">
        <f>VLOOKUP(A2093,'Central Directory_LE Expanded'!A2093:'Central Directory_LE Expanded'!D:D,4,FALSE)</f>
        <v>412 Rittenour</v>
      </c>
      <c r="D2093" s="4" t="str">
        <f>VLOOKUP(A2093,'[1]Central Directory_LE Expanded'!A2093:'[1]Central Directory_LE Expanded'!E:E,5,FALSE)</f>
        <v>Plains</v>
      </c>
      <c r="E2093" s="4" t="str">
        <f>VLOOKUP(A2093,'[1]Central Directory_LE Expanded'!A2093:'[1]Central Directory_LE Expanded'!F:F,6,FALSE)</f>
        <v>MT</v>
      </c>
      <c r="F2093" s="4" t="str">
        <f>VLOOKUP(A2093,'[1]Central Directory_LE Expanded'!A2093:'[1]Central Directory_LE Expanded'!G:G,7,FALSE)</f>
        <v>59859</v>
      </c>
      <c r="G2093" s="4" t="str">
        <f t="shared" si="32"/>
        <v>412 Rittenour Plains,MT 59859</v>
      </c>
      <c r="H2093" s="9">
        <v>2829</v>
      </c>
      <c r="I2093" s="5">
        <v>44378</v>
      </c>
      <c r="J2093" s="6" t="s">
        <v>892</v>
      </c>
      <c r="K2093" t="s">
        <v>897</v>
      </c>
    </row>
    <row r="2094" spans="1:11" x14ac:dyDescent="0.25">
      <c r="A2094" s="7" t="s">
        <v>276</v>
      </c>
      <c r="B2094" s="8" t="s">
        <v>277</v>
      </c>
      <c r="C2094" s="4" t="str">
        <f>VLOOKUP(A2094,'Central Directory_LE Expanded'!A2094:'Central Directory_LE Expanded'!D:D,4,FALSE)</f>
        <v>412 Rittenour</v>
      </c>
      <c r="D2094" s="4" t="str">
        <f>VLOOKUP(A2094,'[1]Central Directory_LE Expanded'!A2094:'[1]Central Directory_LE Expanded'!E:E,5,FALSE)</f>
        <v>Plains</v>
      </c>
      <c r="E2094" s="4" t="str">
        <f>VLOOKUP(A2094,'[1]Central Directory_LE Expanded'!A2094:'[1]Central Directory_LE Expanded'!F:F,6,FALSE)</f>
        <v>MT</v>
      </c>
      <c r="F2094" s="4" t="str">
        <f>VLOOKUP(A2094,'[1]Central Directory_LE Expanded'!A2094:'[1]Central Directory_LE Expanded'!G:G,7,FALSE)</f>
        <v>59859</v>
      </c>
      <c r="G2094" s="4" t="str">
        <f t="shared" si="32"/>
        <v>412 Rittenour Plains,MT 59859</v>
      </c>
      <c r="H2094" s="9">
        <v>183474</v>
      </c>
      <c r="I2094" s="5">
        <v>44378</v>
      </c>
      <c r="J2094" s="6" t="s">
        <v>893</v>
      </c>
      <c r="K2094" t="s">
        <v>897</v>
      </c>
    </row>
    <row r="2095" spans="1:11" x14ac:dyDescent="0.25">
      <c r="A2095" s="7" t="s">
        <v>276</v>
      </c>
      <c r="B2095" s="8" t="s">
        <v>277</v>
      </c>
      <c r="C2095" s="4" t="str">
        <f>VLOOKUP(A2095,'Central Directory_LE Expanded'!A2095:'Central Directory_LE Expanded'!D:D,4,FALSE)</f>
        <v>412 Rittenour</v>
      </c>
      <c r="D2095" s="4" t="str">
        <f>VLOOKUP(A2095,'[1]Central Directory_LE Expanded'!A2095:'[1]Central Directory_LE Expanded'!E:E,5,FALSE)</f>
        <v>Plains</v>
      </c>
      <c r="E2095" s="4" t="str">
        <f>VLOOKUP(A2095,'[1]Central Directory_LE Expanded'!A2095:'[1]Central Directory_LE Expanded'!F:F,6,FALSE)</f>
        <v>MT</v>
      </c>
      <c r="F2095" s="4" t="str">
        <f>VLOOKUP(A2095,'[1]Central Directory_LE Expanded'!A2095:'[1]Central Directory_LE Expanded'!G:G,7,FALSE)</f>
        <v>59859</v>
      </c>
      <c r="G2095" s="4" t="str">
        <f t="shared" si="32"/>
        <v>412 Rittenour Plains,MT 59859</v>
      </c>
      <c r="H2095" s="9">
        <v>41332</v>
      </c>
      <c r="I2095" s="5">
        <v>44378</v>
      </c>
      <c r="J2095" s="6" t="s">
        <v>333</v>
      </c>
      <c r="K2095" t="s">
        <v>897</v>
      </c>
    </row>
    <row r="2096" spans="1:11" x14ac:dyDescent="0.25">
      <c r="A2096" s="7" t="s">
        <v>276</v>
      </c>
      <c r="B2096" s="8" t="s">
        <v>277</v>
      </c>
      <c r="C2096" s="4" t="str">
        <f>VLOOKUP(A2096,'Central Directory_LE Expanded'!A2096:'Central Directory_LE Expanded'!D:D,4,FALSE)</f>
        <v>412 Rittenour</v>
      </c>
      <c r="D2096" s="4" t="str">
        <f>VLOOKUP(A2096,'[1]Central Directory_LE Expanded'!A2096:'[1]Central Directory_LE Expanded'!E:E,5,FALSE)</f>
        <v>Plains</v>
      </c>
      <c r="E2096" s="4" t="str">
        <f>VLOOKUP(A2096,'[1]Central Directory_LE Expanded'!A2096:'[1]Central Directory_LE Expanded'!F:F,6,FALSE)</f>
        <v>MT</v>
      </c>
      <c r="F2096" s="4" t="str">
        <f>VLOOKUP(A2096,'[1]Central Directory_LE Expanded'!A2096:'[1]Central Directory_LE Expanded'!G:G,7,FALSE)</f>
        <v>59859</v>
      </c>
      <c r="G2096" s="4" t="str">
        <f t="shared" si="32"/>
        <v>412 Rittenour Plains,MT 59859</v>
      </c>
      <c r="H2096" s="9">
        <v>14659</v>
      </c>
      <c r="I2096" s="5">
        <v>44378</v>
      </c>
      <c r="J2096" s="6" t="s">
        <v>334</v>
      </c>
      <c r="K2096" t="s">
        <v>897</v>
      </c>
    </row>
    <row r="2097" spans="1:11" x14ac:dyDescent="0.25">
      <c r="A2097" s="7" t="s">
        <v>276</v>
      </c>
      <c r="B2097" s="8" t="s">
        <v>277</v>
      </c>
      <c r="C2097" s="4" t="str">
        <f>VLOOKUP(A2097,'Central Directory_LE Expanded'!A2097:'Central Directory_LE Expanded'!D:D,4,FALSE)</f>
        <v>412 Rittenour</v>
      </c>
      <c r="D2097" s="4" t="str">
        <f>VLOOKUP(A2097,'[1]Central Directory_LE Expanded'!A2097:'[1]Central Directory_LE Expanded'!E:E,5,FALSE)</f>
        <v>Plains</v>
      </c>
      <c r="E2097" s="4" t="str">
        <f>VLOOKUP(A2097,'[1]Central Directory_LE Expanded'!A2097:'[1]Central Directory_LE Expanded'!F:F,6,FALSE)</f>
        <v>MT</v>
      </c>
      <c r="F2097" s="4" t="str">
        <f>VLOOKUP(A2097,'[1]Central Directory_LE Expanded'!A2097:'[1]Central Directory_LE Expanded'!G:G,7,FALSE)</f>
        <v>59859</v>
      </c>
      <c r="G2097" s="4" t="str">
        <f t="shared" si="32"/>
        <v>412 Rittenour Plains,MT 59859</v>
      </c>
      <c r="H2097" s="9">
        <v>9892</v>
      </c>
      <c r="I2097" s="5">
        <v>44378</v>
      </c>
      <c r="J2097" s="6" t="s">
        <v>337</v>
      </c>
      <c r="K2097" t="s">
        <v>897</v>
      </c>
    </row>
    <row r="2098" spans="1:11" x14ac:dyDescent="0.25">
      <c r="A2098" s="7" t="s">
        <v>704</v>
      </c>
      <c r="B2098" s="8" t="s">
        <v>705</v>
      </c>
      <c r="C2098" s="4" t="str">
        <f>VLOOKUP(A2098,'Central Directory_LE Expanded'!A2098:'Central Directory_LE Expanded'!D:D,4,FALSE)</f>
        <v>307 3rd Ave West</v>
      </c>
      <c r="D2098" s="4" t="str">
        <f>VLOOKUP(A2098,'[1]Central Directory_LE Expanded'!A2098:'[1]Central Directory_LE Expanded'!E:E,5,FALSE)</f>
        <v>Thompson Falls</v>
      </c>
      <c r="E2098" s="4" t="str">
        <f>VLOOKUP(A2098,'[1]Central Directory_LE Expanded'!A2098:'[1]Central Directory_LE Expanded'!F:F,6,FALSE)</f>
        <v>MT</v>
      </c>
      <c r="F2098" s="4" t="str">
        <f>VLOOKUP(A2098,'[1]Central Directory_LE Expanded'!A2098:'[1]Central Directory_LE Expanded'!G:G,7,FALSE)</f>
        <v>59873</v>
      </c>
      <c r="G2098" s="4" t="str">
        <f t="shared" si="32"/>
        <v>307 3rd Ave West Thompson Falls,MT 59873</v>
      </c>
      <c r="H2098" s="9">
        <v>69785</v>
      </c>
      <c r="I2098" s="5">
        <v>44378</v>
      </c>
      <c r="J2098" s="6" t="s">
        <v>819</v>
      </c>
      <c r="K2098" t="s">
        <v>897</v>
      </c>
    </row>
    <row r="2099" spans="1:11" x14ac:dyDescent="0.25">
      <c r="A2099" s="7" t="s">
        <v>704</v>
      </c>
      <c r="B2099" s="8" t="s">
        <v>705</v>
      </c>
      <c r="C2099" s="4" t="str">
        <f>VLOOKUP(A2099,'Central Directory_LE Expanded'!A2099:'Central Directory_LE Expanded'!D:D,4,FALSE)</f>
        <v>307 3rd Ave West</v>
      </c>
      <c r="D2099" s="4" t="str">
        <f>VLOOKUP(A2099,'[1]Central Directory_LE Expanded'!A2099:'[1]Central Directory_LE Expanded'!E:E,5,FALSE)</f>
        <v>Thompson Falls</v>
      </c>
      <c r="E2099" s="4" t="str">
        <f>VLOOKUP(A2099,'[1]Central Directory_LE Expanded'!A2099:'[1]Central Directory_LE Expanded'!F:F,6,FALSE)</f>
        <v>MT</v>
      </c>
      <c r="F2099" s="4" t="str">
        <f>VLOOKUP(A2099,'[1]Central Directory_LE Expanded'!A2099:'[1]Central Directory_LE Expanded'!G:G,7,FALSE)</f>
        <v>59873</v>
      </c>
      <c r="G2099" s="4" t="str">
        <f t="shared" si="32"/>
        <v>307 3rd Ave West Thompson Falls,MT 59873</v>
      </c>
      <c r="H2099" s="9">
        <v>16264</v>
      </c>
      <c r="I2099" s="5">
        <v>44378</v>
      </c>
      <c r="J2099" s="6" t="s">
        <v>891</v>
      </c>
      <c r="K2099" t="s">
        <v>897</v>
      </c>
    </row>
    <row r="2100" spans="1:11" x14ac:dyDescent="0.25">
      <c r="A2100" s="7" t="s">
        <v>704</v>
      </c>
      <c r="B2100" s="8" t="s">
        <v>705</v>
      </c>
      <c r="C2100" s="4" t="str">
        <f>VLOOKUP(A2100,'Central Directory_LE Expanded'!A2100:'Central Directory_LE Expanded'!D:D,4,FALSE)</f>
        <v>307 3rd Ave West</v>
      </c>
      <c r="D2100" s="4" t="str">
        <f>VLOOKUP(A2100,'[1]Central Directory_LE Expanded'!A2100:'[1]Central Directory_LE Expanded'!E:E,5,FALSE)</f>
        <v>Thompson Falls</v>
      </c>
      <c r="E2100" s="4" t="str">
        <f>VLOOKUP(A2100,'[1]Central Directory_LE Expanded'!A2100:'[1]Central Directory_LE Expanded'!F:F,6,FALSE)</f>
        <v>MT</v>
      </c>
      <c r="F2100" s="4" t="str">
        <f>VLOOKUP(A2100,'[1]Central Directory_LE Expanded'!A2100:'[1]Central Directory_LE Expanded'!G:G,7,FALSE)</f>
        <v>59873</v>
      </c>
      <c r="G2100" s="4" t="str">
        <f t="shared" si="32"/>
        <v>307 3rd Ave West Thompson Falls,MT 59873</v>
      </c>
      <c r="H2100" s="9">
        <v>2947</v>
      </c>
      <c r="I2100" s="5">
        <v>44378</v>
      </c>
      <c r="J2100" s="6" t="s">
        <v>820</v>
      </c>
      <c r="K2100" t="s">
        <v>897</v>
      </c>
    </row>
    <row r="2101" spans="1:11" x14ac:dyDescent="0.25">
      <c r="A2101" s="7" t="s">
        <v>704</v>
      </c>
      <c r="B2101" s="8" t="s">
        <v>705</v>
      </c>
      <c r="C2101" s="4" t="str">
        <f>VLOOKUP(A2101,'Central Directory_LE Expanded'!A2101:'Central Directory_LE Expanded'!D:D,4,FALSE)</f>
        <v>307 3rd Ave West</v>
      </c>
      <c r="D2101" s="4" t="str">
        <f>VLOOKUP(A2101,'[1]Central Directory_LE Expanded'!A2101:'[1]Central Directory_LE Expanded'!E:E,5,FALSE)</f>
        <v>Thompson Falls</v>
      </c>
      <c r="E2101" s="4" t="str">
        <f>VLOOKUP(A2101,'[1]Central Directory_LE Expanded'!A2101:'[1]Central Directory_LE Expanded'!F:F,6,FALSE)</f>
        <v>MT</v>
      </c>
      <c r="F2101" s="4" t="str">
        <f>VLOOKUP(A2101,'[1]Central Directory_LE Expanded'!A2101:'[1]Central Directory_LE Expanded'!G:G,7,FALSE)</f>
        <v>59873</v>
      </c>
      <c r="G2101" s="4" t="str">
        <f t="shared" si="32"/>
        <v>307 3rd Ave West Thompson Falls,MT 59873</v>
      </c>
      <c r="H2101" s="9">
        <v>1633</v>
      </c>
      <c r="I2101" s="5">
        <v>44378</v>
      </c>
      <c r="J2101" s="6" t="s">
        <v>892</v>
      </c>
      <c r="K2101" t="s">
        <v>897</v>
      </c>
    </row>
    <row r="2102" spans="1:11" x14ac:dyDescent="0.25">
      <c r="A2102" s="7" t="s">
        <v>704</v>
      </c>
      <c r="B2102" s="8" t="s">
        <v>705</v>
      </c>
      <c r="C2102" s="4" t="str">
        <f>VLOOKUP(A2102,'Central Directory_LE Expanded'!A2102:'Central Directory_LE Expanded'!D:D,4,FALSE)</f>
        <v>307 3rd Ave West</v>
      </c>
      <c r="D2102" s="4" t="str">
        <f>VLOOKUP(A2102,'[1]Central Directory_LE Expanded'!A2102:'[1]Central Directory_LE Expanded'!E:E,5,FALSE)</f>
        <v>Thompson Falls</v>
      </c>
      <c r="E2102" s="4" t="str">
        <f>VLOOKUP(A2102,'[1]Central Directory_LE Expanded'!A2102:'[1]Central Directory_LE Expanded'!F:F,6,FALSE)</f>
        <v>MT</v>
      </c>
      <c r="F2102" s="4" t="str">
        <f>VLOOKUP(A2102,'[1]Central Directory_LE Expanded'!A2102:'[1]Central Directory_LE Expanded'!G:G,7,FALSE)</f>
        <v>59873</v>
      </c>
      <c r="G2102" s="4" t="str">
        <f t="shared" si="32"/>
        <v>307 3rd Ave West Thompson Falls,MT 59873</v>
      </c>
      <c r="H2102" s="9">
        <v>134080</v>
      </c>
      <c r="I2102" s="5">
        <v>44378</v>
      </c>
      <c r="J2102" s="6" t="s">
        <v>893</v>
      </c>
      <c r="K2102" t="s">
        <v>897</v>
      </c>
    </row>
    <row r="2103" spans="1:11" x14ac:dyDescent="0.25">
      <c r="A2103" s="7" t="s">
        <v>704</v>
      </c>
      <c r="B2103" s="8" t="s">
        <v>705</v>
      </c>
      <c r="C2103" s="4" t="str">
        <f>VLOOKUP(A2103,'Central Directory_LE Expanded'!A2103:'Central Directory_LE Expanded'!D:D,4,FALSE)</f>
        <v>307 3rd Ave West</v>
      </c>
      <c r="D2103" s="4" t="str">
        <f>VLOOKUP(A2103,'[1]Central Directory_LE Expanded'!A2103:'[1]Central Directory_LE Expanded'!E:E,5,FALSE)</f>
        <v>Thompson Falls</v>
      </c>
      <c r="E2103" s="4" t="str">
        <f>VLOOKUP(A2103,'[1]Central Directory_LE Expanded'!A2103:'[1]Central Directory_LE Expanded'!F:F,6,FALSE)</f>
        <v>MT</v>
      </c>
      <c r="F2103" s="4" t="str">
        <f>VLOOKUP(A2103,'[1]Central Directory_LE Expanded'!A2103:'[1]Central Directory_LE Expanded'!G:G,7,FALSE)</f>
        <v>59873</v>
      </c>
      <c r="G2103" s="4" t="str">
        <f t="shared" si="32"/>
        <v>307 3rd Ave West Thompson Falls,MT 59873</v>
      </c>
      <c r="H2103" s="9">
        <v>19842</v>
      </c>
      <c r="I2103" s="5">
        <v>44378</v>
      </c>
      <c r="J2103" s="6" t="s">
        <v>333</v>
      </c>
      <c r="K2103" t="s">
        <v>897</v>
      </c>
    </row>
    <row r="2104" spans="1:11" x14ac:dyDescent="0.25">
      <c r="A2104" s="7" t="s">
        <v>704</v>
      </c>
      <c r="B2104" s="8" t="s">
        <v>705</v>
      </c>
      <c r="C2104" s="4" t="str">
        <f>VLOOKUP(A2104,'Central Directory_LE Expanded'!A2104:'Central Directory_LE Expanded'!D:D,4,FALSE)</f>
        <v>307 3rd Ave West</v>
      </c>
      <c r="D2104" s="4" t="str">
        <f>VLOOKUP(A2104,'[1]Central Directory_LE Expanded'!A2104:'[1]Central Directory_LE Expanded'!E:E,5,FALSE)</f>
        <v>Thompson Falls</v>
      </c>
      <c r="E2104" s="4" t="str">
        <f>VLOOKUP(A2104,'[1]Central Directory_LE Expanded'!A2104:'[1]Central Directory_LE Expanded'!F:F,6,FALSE)</f>
        <v>MT</v>
      </c>
      <c r="F2104" s="4" t="str">
        <f>VLOOKUP(A2104,'[1]Central Directory_LE Expanded'!A2104:'[1]Central Directory_LE Expanded'!G:G,7,FALSE)</f>
        <v>59873</v>
      </c>
      <c r="G2104" s="4" t="str">
        <f t="shared" si="32"/>
        <v>307 3rd Ave West Thompson Falls,MT 59873</v>
      </c>
      <c r="H2104" s="9">
        <v>10697</v>
      </c>
      <c r="I2104" s="5">
        <v>44378</v>
      </c>
      <c r="J2104" s="6" t="s">
        <v>334</v>
      </c>
      <c r="K2104" t="s">
        <v>897</v>
      </c>
    </row>
    <row r="2105" spans="1:11" x14ac:dyDescent="0.25">
      <c r="A2105" s="7" t="s">
        <v>278</v>
      </c>
      <c r="B2105" s="8" t="s">
        <v>279</v>
      </c>
      <c r="C2105" s="4" t="str">
        <f>VLOOKUP(A2105,'Central Directory_LE Expanded'!A2105:'Central Directory_LE Expanded'!D:D,4,FALSE)</f>
        <v>307 3rd Ave West</v>
      </c>
      <c r="D2105" s="4" t="str">
        <f>VLOOKUP(A2105,'[1]Central Directory_LE Expanded'!A2105:'[1]Central Directory_LE Expanded'!E:E,5,FALSE)</f>
        <v>Thompson Falls</v>
      </c>
      <c r="E2105" s="4" t="str">
        <f>VLOOKUP(A2105,'[1]Central Directory_LE Expanded'!A2105:'[1]Central Directory_LE Expanded'!F:F,6,FALSE)</f>
        <v>MT</v>
      </c>
      <c r="F2105" s="4" t="str">
        <f>VLOOKUP(A2105,'[1]Central Directory_LE Expanded'!A2105:'[1]Central Directory_LE Expanded'!G:G,7,FALSE)</f>
        <v>59873</v>
      </c>
      <c r="G2105" s="4" t="str">
        <f t="shared" si="32"/>
        <v>307 3rd Ave West Thompson Falls,MT 59873</v>
      </c>
      <c r="H2105" s="9">
        <v>9779</v>
      </c>
      <c r="I2105" s="5">
        <v>44378</v>
      </c>
      <c r="J2105" s="6" t="s">
        <v>69</v>
      </c>
      <c r="K2105" t="s">
        <v>897</v>
      </c>
    </row>
    <row r="2106" spans="1:11" x14ac:dyDescent="0.25">
      <c r="A2106" s="7" t="s">
        <v>278</v>
      </c>
      <c r="B2106" s="8" t="s">
        <v>279</v>
      </c>
      <c r="C2106" s="4" t="str">
        <f>VLOOKUP(A2106,'Central Directory_LE Expanded'!A2106:'Central Directory_LE Expanded'!D:D,4,FALSE)</f>
        <v>307 3rd Ave West</v>
      </c>
      <c r="D2106" s="4" t="str">
        <f>VLOOKUP(A2106,'[1]Central Directory_LE Expanded'!A2106:'[1]Central Directory_LE Expanded'!E:E,5,FALSE)</f>
        <v>Thompson Falls</v>
      </c>
      <c r="E2106" s="4" t="str">
        <f>VLOOKUP(A2106,'[1]Central Directory_LE Expanded'!A2106:'[1]Central Directory_LE Expanded'!F:F,6,FALSE)</f>
        <v>MT</v>
      </c>
      <c r="F2106" s="4" t="str">
        <f>VLOOKUP(A2106,'[1]Central Directory_LE Expanded'!A2106:'[1]Central Directory_LE Expanded'!G:G,7,FALSE)</f>
        <v>59873</v>
      </c>
      <c r="G2106" s="4" t="str">
        <f t="shared" si="32"/>
        <v>307 3rd Ave West Thompson Falls,MT 59873</v>
      </c>
      <c r="H2106" s="9">
        <v>40147</v>
      </c>
      <c r="I2106" s="5">
        <v>44378</v>
      </c>
      <c r="J2106" s="6" t="s">
        <v>819</v>
      </c>
      <c r="K2106" t="s">
        <v>897</v>
      </c>
    </row>
    <row r="2107" spans="1:11" x14ac:dyDescent="0.25">
      <c r="A2107" s="7" t="s">
        <v>278</v>
      </c>
      <c r="B2107" s="8" t="s">
        <v>279</v>
      </c>
      <c r="C2107" s="4" t="str">
        <f>VLOOKUP(A2107,'Central Directory_LE Expanded'!A2107:'Central Directory_LE Expanded'!D:D,4,FALSE)</f>
        <v>307 3rd Ave West</v>
      </c>
      <c r="D2107" s="4" t="str">
        <f>VLOOKUP(A2107,'[1]Central Directory_LE Expanded'!A2107:'[1]Central Directory_LE Expanded'!E:E,5,FALSE)</f>
        <v>Thompson Falls</v>
      </c>
      <c r="E2107" s="4" t="str">
        <f>VLOOKUP(A2107,'[1]Central Directory_LE Expanded'!A2107:'[1]Central Directory_LE Expanded'!F:F,6,FALSE)</f>
        <v>MT</v>
      </c>
      <c r="F2107" s="4" t="str">
        <f>VLOOKUP(A2107,'[1]Central Directory_LE Expanded'!A2107:'[1]Central Directory_LE Expanded'!G:G,7,FALSE)</f>
        <v>59873</v>
      </c>
      <c r="G2107" s="4" t="str">
        <f t="shared" si="32"/>
        <v>307 3rd Ave West Thompson Falls,MT 59873</v>
      </c>
      <c r="H2107" s="9">
        <v>10793</v>
      </c>
      <c r="I2107" s="5">
        <v>44378</v>
      </c>
      <c r="J2107" s="6" t="s">
        <v>891</v>
      </c>
      <c r="K2107" t="s">
        <v>897</v>
      </c>
    </row>
    <row r="2108" spans="1:11" x14ac:dyDescent="0.25">
      <c r="A2108" s="7" t="s">
        <v>278</v>
      </c>
      <c r="B2108" s="8" t="s">
        <v>279</v>
      </c>
      <c r="C2108" s="4" t="str">
        <f>VLOOKUP(A2108,'Central Directory_LE Expanded'!A2108:'Central Directory_LE Expanded'!D:D,4,FALSE)</f>
        <v>307 3rd Ave West</v>
      </c>
      <c r="D2108" s="4" t="str">
        <f>VLOOKUP(A2108,'[1]Central Directory_LE Expanded'!A2108:'[1]Central Directory_LE Expanded'!E:E,5,FALSE)</f>
        <v>Thompson Falls</v>
      </c>
      <c r="E2108" s="4" t="str">
        <f>VLOOKUP(A2108,'[1]Central Directory_LE Expanded'!A2108:'[1]Central Directory_LE Expanded'!F:F,6,FALSE)</f>
        <v>MT</v>
      </c>
      <c r="F2108" s="4" t="str">
        <f>VLOOKUP(A2108,'[1]Central Directory_LE Expanded'!A2108:'[1]Central Directory_LE Expanded'!G:G,7,FALSE)</f>
        <v>59873</v>
      </c>
      <c r="G2108" s="4" t="str">
        <f t="shared" si="32"/>
        <v>307 3rd Ave West Thompson Falls,MT 59873</v>
      </c>
      <c r="H2108" s="9">
        <v>87196</v>
      </c>
      <c r="I2108" s="5">
        <v>44378</v>
      </c>
      <c r="J2108" s="6" t="s">
        <v>893</v>
      </c>
      <c r="K2108" t="s">
        <v>897</v>
      </c>
    </row>
    <row r="2109" spans="1:11" x14ac:dyDescent="0.25">
      <c r="A2109" s="7" t="s">
        <v>278</v>
      </c>
      <c r="B2109" s="8" t="s">
        <v>279</v>
      </c>
      <c r="C2109" s="4" t="str">
        <f>VLOOKUP(A2109,'Central Directory_LE Expanded'!A2109:'Central Directory_LE Expanded'!D:D,4,FALSE)</f>
        <v>307 3rd Ave West</v>
      </c>
      <c r="D2109" s="4" t="str">
        <f>VLOOKUP(A2109,'[1]Central Directory_LE Expanded'!A2109:'[1]Central Directory_LE Expanded'!E:E,5,FALSE)</f>
        <v>Thompson Falls</v>
      </c>
      <c r="E2109" s="4" t="str">
        <f>VLOOKUP(A2109,'[1]Central Directory_LE Expanded'!A2109:'[1]Central Directory_LE Expanded'!F:F,6,FALSE)</f>
        <v>MT</v>
      </c>
      <c r="F2109" s="4" t="str">
        <f>VLOOKUP(A2109,'[1]Central Directory_LE Expanded'!A2109:'[1]Central Directory_LE Expanded'!G:G,7,FALSE)</f>
        <v>59873</v>
      </c>
      <c r="G2109" s="4" t="str">
        <f t="shared" si="32"/>
        <v>307 3rd Ave West Thompson Falls,MT 59873</v>
      </c>
      <c r="H2109" s="9">
        <v>11427</v>
      </c>
      <c r="I2109" s="5">
        <v>44378</v>
      </c>
      <c r="J2109" s="6" t="s">
        <v>333</v>
      </c>
      <c r="K2109" t="s">
        <v>897</v>
      </c>
    </row>
    <row r="2110" spans="1:11" x14ac:dyDescent="0.25">
      <c r="A2110" s="7" t="s">
        <v>278</v>
      </c>
      <c r="B2110" s="8" t="s">
        <v>279</v>
      </c>
      <c r="C2110" s="4" t="str">
        <f>VLOOKUP(A2110,'Central Directory_LE Expanded'!A2110:'Central Directory_LE Expanded'!D:D,4,FALSE)</f>
        <v>307 3rd Ave West</v>
      </c>
      <c r="D2110" s="4" t="str">
        <f>VLOOKUP(A2110,'[1]Central Directory_LE Expanded'!A2110:'[1]Central Directory_LE Expanded'!E:E,5,FALSE)</f>
        <v>Thompson Falls</v>
      </c>
      <c r="E2110" s="4" t="str">
        <f>VLOOKUP(A2110,'[1]Central Directory_LE Expanded'!A2110:'[1]Central Directory_LE Expanded'!F:F,6,FALSE)</f>
        <v>MT</v>
      </c>
      <c r="F2110" s="4" t="str">
        <f>VLOOKUP(A2110,'[1]Central Directory_LE Expanded'!A2110:'[1]Central Directory_LE Expanded'!G:G,7,FALSE)</f>
        <v>59873</v>
      </c>
      <c r="G2110" s="4" t="str">
        <f t="shared" si="32"/>
        <v>307 3rd Ave West Thompson Falls,MT 59873</v>
      </c>
      <c r="H2110" s="9">
        <v>10000</v>
      </c>
      <c r="I2110" s="5">
        <v>44378</v>
      </c>
      <c r="J2110" s="6" t="s">
        <v>334</v>
      </c>
      <c r="K2110" t="s">
        <v>897</v>
      </c>
    </row>
    <row r="2111" spans="1:11" x14ac:dyDescent="0.25">
      <c r="A2111" s="7" t="s">
        <v>706</v>
      </c>
      <c r="B2111" s="8" t="s">
        <v>707</v>
      </c>
      <c r="C2111" s="4" t="str">
        <f>VLOOKUP(A2111,'Central Directory_LE Expanded'!A2111:'Central Directory_LE Expanded'!D:D,4,FALSE)</f>
        <v>4 School Lane</v>
      </c>
      <c r="D2111" s="4" t="str">
        <f>VLOOKUP(A2111,'[1]Central Directory_LE Expanded'!A2111:'[1]Central Directory_LE Expanded'!E:E,5,FALSE)</f>
        <v>Trout Creek</v>
      </c>
      <c r="E2111" s="4" t="str">
        <f>VLOOKUP(A2111,'[1]Central Directory_LE Expanded'!A2111:'[1]Central Directory_LE Expanded'!F:F,6,FALSE)</f>
        <v>MT</v>
      </c>
      <c r="F2111" s="4" t="str">
        <f>VLOOKUP(A2111,'[1]Central Directory_LE Expanded'!A2111:'[1]Central Directory_LE Expanded'!G:G,7,FALSE)</f>
        <v>59874</v>
      </c>
      <c r="G2111" s="4" t="str">
        <f t="shared" si="32"/>
        <v>4 School Lane Trout Creek,MT 59874</v>
      </c>
      <c r="H2111" s="9">
        <v>10488</v>
      </c>
      <c r="I2111" s="5">
        <v>44378</v>
      </c>
      <c r="J2111" s="6" t="s">
        <v>894</v>
      </c>
      <c r="K2111" t="s">
        <v>897</v>
      </c>
    </row>
    <row r="2112" spans="1:11" x14ac:dyDescent="0.25">
      <c r="A2112" s="7" t="s">
        <v>706</v>
      </c>
      <c r="B2112" s="8" t="s">
        <v>707</v>
      </c>
      <c r="C2112" s="4" t="str">
        <f>VLOOKUP(A2112,'Central Directory_LE Expanded'!A2112:'Central Directory_LE Expanded'!D:D,4,FALSE)</f>
        <v>4 School Lane</v>
      </c>
      <c r="D2112" s="4" t="str">
        <f>VLOOKUP(A2112,'[1]Central Directory_LE Expanded'!A2112:'[1]Central Directory_LE Expanded'!E:E,5,FALSE)</f>
        <v>Trout Creek</v>
      </c>
      <c r="E2112" s="4" t="str">
        <f>VLOOKUP(A2112,'[1]Central Directory_LE Expanded'!A2112:'[1]Central Directory_LE Expanded'!F:F,6,FALSE)</f>
        <v>MT</v>
      </c>
      <c r="F2112" s="4" t="str">
        <f>VLOOKUP(A2112,'[1]Central Directory_LE Expanded'!A2112:'[1]Central Directory_LE Expanded'!G:G,7,FALSE)</f>
        <v>59874</v>
      </c>
      <c r="G2112" s="4" t="str">
        <f t="shared" si="32"/>
        <v>4 School Lane Trout Creek,MT 59874</v>
      </c>
      <c r="H2112" s="9">
        <v>17445</v>
      </c>
      <c r="I2112" s="5">
        <v>44378</v>
      </c>
      <c r="J2112" s="6" t="s">
        <v>819</v>
      </c>
      <c r="K2112" t="s">
        <v>897</v>
      </c>
    </row>
    <row r="2113" spans="1:11" x14ac:dyDescent="0.25">
      <c r="A2113" s="7" t="s">
        <v>706</v>
      </c>
      <c r="B2113" s="8" t="s">
        <v>707</v>
      </c>
      <c r="C2113" s="4" t="str">
        <f>VLOOKUP(A2113,'Central Directory_LE Expanded'!A2113:'Central Directory_LE Expanded'!D:D,4,FALSE)</f>
        <v>4 School Lane</v>
      </c>
      <c r="D2113" s="4" t="str">
        <f>VLOOKUP(A2113,'[1]Central Directory_LE Expanded'!A2113:'[1]Central Directory_LE Expanded'!E:E,5,FALSE)</f>
        <v>Trout Creek</v>
      </c>
      <c r="E2113" s="4" t="str">
        <f>VLOOKUP(A2113,'[1]Central Directory_LE Expanded'!A2113:'[1]Central Directory_LE Expanded'!F:F,6,FALSE)</f>
        <v>MT</v>
      </c>
      <c r="F2113" s="4" t="str">
        <f>VLOOKUP(A2113,'[1]Central Directory_LE Expanded'!A2113:'[1]Central Directory_LE Expanded'!G:G,7,FALSE)</f>
        <v>59874</v>
      </c>
      <c r="G2113" s="4" t="str">
        <f t="shared" si="32"/>
        <v>4 School Lane Trout Creek,MT 59874</v>
      </c>
      <c r="H2113" s="9">
        <v>3240</v>
      </c>
      <c r="I2113" s="5">
        <v>44378</v>
      </c>
      <c r="J2113" s="6" t="s">
        <v>891</v>
      </c>
      <c r="K2113" t="s">
        <v>897</v>
      </c>
    </row>
    <row r="2114" spans="1:11" x14ac:dyDescent="0.25">
      <c r="A2114" s="7" t="s">
        <v>706</v>
      </c>
      <c r="B2114" s="8" t="s">
        <v>707</v>
      </c>
      <c r="C2114" s="4" t="str">
        <f>VLOOKUP(A2114,'Central Directory_LE Expanded'!A2114:'Central Directory_LE Expanded'!D:D,4,FALSE)</f>
        <v>4 School Lane</v>
      </c>
      <c r="D2114" s="4" t="str">
        <f>VLOOKUP(A2114,'[1]Central Directory_LE Expanded'!A2114:'[1]Central Directory_LE Expanded'!E:E,5,FALSE)</f>
        <v>Trout Creek</v>
      </c>
      <c r="E2114" s="4" t="str">
        <f>VLOOKUP(A2114,'[1]Central Directory_LE Expanded'!A2114:'[1]Central Directory_LE Expanded'!F:F,6,FALSE)</f>
        <v>MT</v>
      </c>
      <c r="F2114" s="4" t="str">
        <f>VLOOKUP(A2114,'[1]Central Directory_LE Expanded'!A2114:'[1]Central Directory_LE Expanded'!G:G,7,FALSE)</f>
        <v>59874</v>
      </c>
      <c r="G2114" s="4" t="str">
        <f t="shared" si="32"/>
        <v>4 School Lane Trout Creek,MT 59874</v>
      </c>
      <c r="H2114" s="9">
        <v>687</v>
      </c>
      <c r="I2114" s="5">
        <v>44378</v>
      </c>
      <c r="J2114" s="6" t="s">
        <v>820</v>
      </c>
      <c r="K2114" t="s">
        <v>897</v>
      </c>
    </row>
    <row r="2115" spans="1:11" x14ac:dyDescent="0.25">
      <c r="A2115" s="7" t="s">
        <v>706</v>
      </c>
      <c r="B2115" s="8" t="s">
        <v>707</v>
      </c>
      <c r="C2115" s="4" t="str">
        <f>VLOOKUP(A2115,'Central Directory_LE Expanded'!A2115:'Central Directory_LE Expanded'!D:D,4,FALSE)</f>
        <v>4 School Lane</v>
      </c>
      <c r="D2115" s="4" t="str">
        <f>VLOOKUP(A2115,'[1]Central Directory_LE Expanded'!A2115:'[1]Central Directory_LE Expanded'!E:E,5,FALSE)</f>
        <v>Trout Creek</v>
      </c>
      <c r="E2115" s="4" t="str">
        <f>VLOOKUP(A2115,'[1]Central Directory_LE Expanded'!A2115:'[1]Central Directory_LE Expanded'!F:F,6,FALSE)</f>
        <v>MT</v>
      </c>
      <c r="F2115" s="4" t="str">
        <f>VLOOKUP(A2115,'[1]Central Directory_LE Expanded'!A2115:'[1]Central Directory_LE Expanded'!G:G,7,FALSE)</f>
        <v>59874</v>
      </c>
      <c r="G2115" s="4" t="str">
        <f t="shared" ref="G2115:G2178" si="33">CONCATENATE(C2115," ",D2115,",", E2115," ",F2115)</f>
        <v>4 School Lane Trout Creek,MT 59874</v>
      </c>
      <c r="H2115" s="9">
        <v>325</v>
      </c>
      <c r="I2115" s="5">
        <v>44378</v>
      </c>
      <c r="J2115" s="6" t="s">
        <v>892</v>
      </c>
      <c r="K2115" t="s">
        <v>897</v>
      </c>
    </row>
    <row r="2116" spans="1:11" x14ac:dyDescent="0.25">
      <c r="A2116" s="7" t="s">
        <v>706</v>
      </c>
      <c r="B2116" s="8" t="s">
        <v>707</v>
      </c>
      <c r="C2116" s="4" t="str">
        <f>VLOOKUP(A2116,'Central Directory_LE Expanded'!A2116:'Central Directory_LE Expanded'!D:D,4,FALSE)</f>
        <v>4 School Lane</v>
      </c>
      <c r="D2116" s="4" t="str">
        <f>VLOOKUP(A2116,'[1]Central Directory_LE Expanded'!A2116:'[1]Central Directory_LE Expanded'!E:E,5,FALSE)</f>
        <v>Trout Creek</v>
      </c>
      <c r="E2116" s="4" t="str">
        <f>VLOOKUP(A2116,'[1]Central Directory_LE Expanded'!A2116:'[1]Central Directory_LE Expanded'!F:F,6,FALSE)</f>
        <v>MT</v>
      </c>
      <c r="F2116" s="4" t="str">
        <f>VLOOKUP(A2116,'[1]Central Directory_LE Expanded'!A2116:'[1]Central Directory_LE Expanded'!G:G,7,FALSE)</f>
        <v>59874</v>
      </c>
      <c r="G2116" s="4" t="str">
        <f t="shared" si="33"/>
        <v>4 School Lane Trout Creek,MT 59874</v>
      </c>
      <c r="H2116" s="9">
        <v>40186</v>
      </c>
      <c r="I2116" s="5">
        <v>44378</v>
      </c>
      <c r="J2116" s="6" t="s">
        <v>893</v>
      </c>
      <c r="K2116" t="s">
        <v>897</v>
      </c>
    </row>
    <row r="2117" spans="1:11" x14ac:dyDescent="0.25">
      <c r="A2117" s="7" t="s">
        <v>706</v>
      </c>
      <c r="B2117" s="8" t="s">
        <v>707</v>
      </c>
      <c r="C2117" s="4" t="str">
        <f>VLOOKUP(A2117,'Central Directory_LE Expanded'!A2117:'Central Directory_LE Expanded'!D:D,4,FALSE)</f>
        <v>4 School Lane</v>
      </c>
      <c r="D2117" s="4" t="str">
        <f>VLOOKUP(A2117,'[1]Central Directory_LE Expanded'!A2117:'[1]Central Directory_LE Expanded'!E:E,5,FALSE)</f>
        <v>Trout Creek</v>
      </c>
      <c r="E2117" s="4" t="str">
        <f>VLOOKUP(A2117,'[1]Central Directory_LE Expanded'!A2117:'[1]Central Directory_LE Expanded'!F:F,6,FALSE)</f>
        <v>MT</v>
      </c>
      <c r="F2117" s="4" t="str">
        <f>VLOOKUP(A2117,'[1]Central Directory_LE Expanded'!A2117:'[1]Central Directory_LE Expanded'!G:G,7,FALSE)</f>
        <v>59874</v>
      </c>
      <c r="G2117" s="4" t="str">
        <f t="shared" si="33"/>
        <v>4 School Lane Trout Creek,MT 59874</v>
      </c>
      <c r="H2117" s="9">
        <v>44800</v>
      </c>
      <c r="I2117" s="5">
        <v>44378</v>
      </c>
      <c r="J2117" s="6" t="s">
        <v>864</v>
      </c>
      <c r="K2117" t="s">
        <v>897</v>
      </c>
    </row>
    <row r="2118" spans="1:11" x14ac:dyDescent="0.25">
      <c r="A2118" s="7" t="s">
        <v>706</v>
      </c>
      <c r="B2118" s="8" t="s">
        <v>707</v>
      </c>
      <c r="C2118" s="4" t="str">
        <f>VLOOKUP(A2118,'Central Directory_LE Expanded'!A2118:'Central Directory_LE Expanded'!D:D,4,FALSE)</f>
        <v>4 School Lane</v>
      </c>
      <c r="D2118" s="4" t="str">
        <f>VLOOKUP(A2118,'[1]Central Directory_LE Expanded'!A2118:'[1]Central Directory_LE Expanded'!E:E,5,FALSE)</f>
        <v>Trout Creek</v>
      </c>
      <c r="E2118" s="4" t="str">
        <f>VLOOKUP(A2118,'[1]Central Directory_LE Expanded'!A2118:'[1]Central Directory_LE Expanded'!F:F,6,FALSE)</f>
        <v>MT</v>
      </c>
      <c r="F2118" s="4" t="str">
        <f>VLOOKUP(A2118,'[1]Central Directory_LE Expanded'!A2118:'[1]Central Directory_LE Expanded'!G:G,7,FALSE)</f>
        <v>59874</v>
      </c>
      <c r="G2118" s="4" t="str">
        <f t="shared" si="33"/>
        <v>4 School Lane Trout Creek,MT 59874</v>
      </c>
      <c r="H2118" s="9">
        <v>3479</v>
      </c>
      <c r="I2118" s="5">
        <v>44378</v>
      </c>
      <c r="J2118" s="6" t="s">
        <v>333</v>
      </c>
      <c r="K2118" t="s">
        <v>897</v>
      </c>
    </row>
    <row r="2119" spans="1:11" x14ac:dyDescent="0.25">
      <c r="A2119" s="7" t="s">
        <v>706</v>
      </c>
      <c r="B2119" s="8" t="s">
        <v>707</v>
      </c>
      <c r="C2119" s="4" t="str">
        <f>VLOOKUP(A2119,'Central Directory_LE Expanded'!A2119:'Central Directory_LE Expanded'!D:D,4,FALSE)</f>
        <v>4 School Lane</v>
      </c>
      <c r="D2119" s="4" t="str">
        <f>VLOOKUP(A2119,'[1]Central Directory_LE Expanded'!A2119:'[1]Central Directory_LE Expanded'!E:E,5,FALSE)</f>
        <v>Trout Creek</v>
      </c>
      <c r="E2119" s="4" t="str">
        <f>VLOOKUP(A2119,'[1]Central Directory_LE Expanded'!A2119:'[1]Central Directory_LE Expanded'!F:F,6,FALSE)</f>
        <v>MT</v>
      </c>
      <c r="F2119" s="4" t="str">
        <f>VLOOKUP(A2119,'[1]Central Directory_LE Expanded'!A2119:'[1]Central Directory_LE Expanded'!G:G,7,FALSE)</f>
        <v>59874</v>
      </c>
      <c r="G2119" s="4" t="str">
        <f t="shared" si="33"/>
        <v>4 School Lane Trout Creek,MT 59874</v>
      </c>
      <c r="H2119" s="9">
        <v>10000</v>
      </c>
      <c r="I2119" s="5">
        <v>44378</v>
      </c>
      <c r="J2119" s="6" t="s">
        <v>334</v>
      </c>
      <c r="K2119" t="s">
        <v>897</v>
      </c>
    </row>
    <row r="2120" spans="1:11" x14ac:dyDescent="0.25">
      <c r="A2120" s="7" t="s">
        <v>706</v>
      </c>
      <c r="B2120" s="8" t="s">
        <v>707</v>
      </c>
      <c r="C2120" s="4" t="str">
        <f>VLOOKUP(A2120,'Central Directory_LE Expanded'!A2120:'Central Directory_LE Expanded'!D:D,4,FALSE)</f>
        <v>4 School Lane</v>
      </c>
      <c r="D2120" s="4" t="str">
        <f>VLOOKUP(A2120,'[1]Central Directory_LE Expanded'!A2120:'[1]Central Directory_LE Expanded'!E:E,5,FALSE)</f>
        <v>Trout Creek</v>
      </c>
      <c r="E2120" s="4" t="str">
        <f>VLOOKUP(A2120,'[1]Central Directory_LE Expanded'!A2120:'[1]Central Directory_LE Expanded'!F:F,6,FALSE)</f>
        <v>MT</v>
      </c>
      <c r="F2120" s="4" t="str">
        <f>VLOOKUP(A2120,'[1]Central Directory_LE Expanded'!A2120:'[1]Central Directory_LE Expanded'!G:G,7,FALSE)</f>
        <v>59874</v>
      </c>
      <c r="G2120" s="4" t="str">
        <f t="shared" si="33"/>
        <v>4 School Lane Trout Creek,MT 59874</v>
      </c>
      <c r="H2120" s="9">
        <v>1200</v>
      </c>
      <c r="I2120" s="5">
        <v>44378</v>
      </c>
      <c r="J2120" s="6" t="s">
        <v>337</v>
      </c>
      <c r="K2120" t="s">
        <v>897</v>
      </c>
    </row>
    <row r="2121" spans="1:11" x14ac:dyDescent="0.25">
      <c r="A2121" s="7" t="s">
        <v>708</v>
      </c>
      <c r="B2121" s="8" t="s">
        <v>709</v>
      </c>
      <c r="C2121" s="4" t="str">
        <f>VLOOKUP(A2121,'Central Directory_LE Expanded'!A2121:'Central Directory_LE Expanded'!D:D,4,FALSE)</f>
        <v>411 B Street</v>
      </c>
      <c r="D2121" s="4" t="str">
        <f>VLOOKUP(A2121,'[1]Central Directory_LE Expanded'!A2121:'[1]Central Directory_LE Expanded'!E:E,5,FALSE)</f>
        <v>Dixon</v>
      </c>
      <c r="E2121" s="4" t="str">
        <f>VLOOKUP(A2121,'[1]Central Directory_LE Expanded'!A2121:'[1]Central Directory_LE Expanded'!F:F,6,FALSE)</f>
        <v>MT</v>
      </c>
      <c r="F2121" s="4" t="str">
        <f>VLOOKUP(A2121,'[1]Central Directory_LE Expanded'!A2121:'[1]Central Directory_LE Expanded'!G:G,7,FALSE)</f>
        <v>59831</v>
      </c>
      <c r="G2121" s="4" t="str">
        <f t="shared" si="33"/>
        <v>411 B Street Dixon,MT 59831</v>
      </c>
      <c r="H2121" s="9">
        <v>15613</v>
      </c>
      <c r="I2121" s="5">
        <v>44378</v>
      </c>
      <c r="J2121" s="6" t="s">
        <v>819</v>
      </c>
      <c r="K2121" t="s">
        <v>897</v>
      </c>
    </row>
    <row r="2122" spans="1:11" x14ac:dyDescent="0.25">
      <c r="A2122" s="7" t="s">
        <v>708</v>
      </c>
      <c r="B2122" s="8" t="s">
        <v>709</v>
      </c>
      <c r="C2122" s="4" t="str">
        <f>VLOOKUP(A2122,'Central Directory_LE Expanded'!A2122:'Central Directory_LE Expanded'!D:D,4,FALSE)</f>
        <v>411 B Street</v>
      </c>
      <c r="D2122" s="4" t="str">
        <f>VLOOKUP(A2122,'[1]Central Directory_LE Expanded'!A2122:'[1]Central Directory_LE Expanded'!E:E,5,FALSE)</f>
        <v>Dixon</v>
      </c>
      <c r="E2122" s="4" t="str">
        <f>VLOOKUP(A2122,'[1]Central Directory_LE Expanded'!A2122:'[1]Central Directory_LE Expanded'!F:F,6,FALSE)</f>
        <v>MT</v>
      </c>
      <c r="F2122" s="4" t="str">
        <f>VLOOKUP(A2122,'[1]Central Directory_LE Expanded'!A2122:'[1]Central Directory_LE Expanded'!G:G,7,FALSE)</f>
        <v>59831</v>
      </c>
      <c r="G2122" s="4" t="str">
        <f t="shared" si="33"/>
        <v>411 B Street Dixon,MT 59831</v>
      </c>
      <c r="H2122" s="9">
        <v>3319</v>
      </c>
      <c r="I2122" s="5">
        <v>44378</v>
      </c>
      <c r="J2122" s="6" t="s">
        <v>891</v>
      </c>
      <c r="K2122" t="s">
        <v>897</v>
      </c>
    </row>
    <row r="2123" spans="1:11" x14ac:dyDescent="0.25">
      <c r="A2123" s="7" t="s">
        <v>708</v>
      </c>
      <c r="B2123" s="8" t="s">
        <v>709</v>
      </c>
      <c r="C2123" s="4" t="str">
        <f>VLOOKUP(A2123,'Central Directory_LE Expanded'!A2123:'Central Directory_LE Expanded'!D:D,4,FALSE)</f>
        <v>411 B Street</v>
      </c>
      <c r="D2123" s="4" t="str">
        <f>VLOOKUP(A2123,'[1]Central Directory_LE Expanded'!A2123:'[1]Central Directory_LE Expanded'!E:E,5,FALSE)</f>
        <v>Dixon</v>
      </c>
      <c r="E2123" s="4" t="str">
        <f>VLOOKUP(A2123,'[1]Central Directory_LE Expanded'!A2123:'[1]Central Directory_LE Expanded'!F:F,6,FALSE)</f>
        <v>MT</v>
      </c>
      <c r="F2123" s="4" t="str">
        <f>VLOOKUP(A2123,'[1]Central Directory_LE Expanded'!A2123:'[1]Central Directory_LE Expanded'!G:G,7,FALSE)</f>
        <v>59831</v>
      </c>
      <c r="G2123" s="4" t="str">
        <f t="shared" si="33"/>
        <v>411 B Street Dixon,MT 59831</v>
      </c>
      <c r="H2123" s="9">
        <v>681</v>
      </c>
      <c r="I2123" s="5">
        <v>44378</v>
      </c>
      <c r="J2123" s="6" t="s">
        <v>820</v>
      </c>
      <c r="K2123" t="s">
        <v>897</v>
      </c>
    </row>
    <row r="2124" spans="1:11" x14ac:dyDescent="0.25">
      <c r="A2124" s="7" t="s">
        <v>708</v>
      </c>
      <c r="B2124" s="8" t="s">
        <v>709</v>
      </c>
      <c r="C2124" s="4" t="str">
        <f>VLOOKUP(A2124,'Central Directory_LE Expanded'!A2124:'Central Directory_LE Expanded'!D:D,4,FALSE)</f>
        <v>411 B Street</v>
      </c>
      <c r="D2124" s="4" t="str">
        <f>VLOOKUP(A2124,'[1]Central Directory_LE Expanded'!A2124:'[1]Central Directory_LE Expanded'!E:E,5,FALSE)</f>
        <v>Dixon</v>
      </c>
      <c r="E2124" s="4" t="str">
        <f>VLOOKUP(A2124,'[1]Central Directory_LE Expanded'!A2124:'[1]Central Directory_LE Expanded'!F:F,6,FALSE)</f>
        <v>MT</v>
      </c>
      <c r="F2124" s="4" t="str">
        <f>VLOOKUP(A2124,'[1]Central Directory_LE Expanded'!A2124:'[1]Central Directory_LE Expanded'!G:G,7,FALSE)</f>
        <v>59831</v>
      </c>
      <c r="G2124" s="4" t="str">
        <f t="shared" si="33"/>
        <v>411 B Street Dixon,MT 59831</v>
      </c>
      <c r="H2124" s="9">
        <v>333</v>
      </c>
      <c r="I2124" s="5">
        <v>44378</v>
      </c>
      <c r="J2124" s="6" t="s">
        <v>892</v>
      </c>
      <c r="K2124" t="s">
        <v>897</v>
      </c>
    </row>
    <row r="2125" spans="1:11" x14ac:dyDescent="0.25">
      <c r="A2125" s="7" t="s">
        <v>708</v>
      </c>
      <c r="B2125" s="8" t="s">
        <v>709</v>
      </c>
      <c r="C2125" s="4" t="str">
        <f>VLOOKUP(A2125,'Central Directory_LE Expanded'!A2125:'Central Directory_LE Expanded'!D:D,4,FALSE)</f>
        <v>411 B Street</v>
      </c>
      <c r="D2125" s="4" t="str">
        <f>VLOOKUP(A2125,'[1]Central Directory_LE Expanded'!A2125:'[1]Central Directory_LE Expanded'!E:E,5,FALSE)</f>
        <v>Dixon</v>
      </c>
      <c r="E2125" s="4" t="str">
        <f>VLOOKUP(A2125,'[1]Central Directory_LE Expanded'!A2125:'[1]Central Directory_LE Expanded'!F:F,6,FALSE)</f>
        <v>MT</v>
      </c>
      <c r="F2125" s="4" t="str">
        <f>VLOOKUP(A2125,'[1]Central Directory_LE Expanded'!A2125:'[1]Central Directory_LE Expanded'!G:G,7,FALSE)</f>
        <v>59831</v>
      </c>
      <c r="G2125" s="4" t="str">
        <f t="shared" si="33"/>
        <v>411 B Street Dixon,MT 59831</v>
      </c>
      <c r="H2125" s="9">
        <v>89448</v>
      </c>
      <c r="I2125" s="5">
        <v>44378</v>
      </c>
      <c r="J2125" s="6" t="s">
        <v>893</v>
      </c>
      <c r="K2125" t="s">
        <v>897</v>
      </c>
    </row>
    <row r="2126" spans="1:11" x14ac:dyDescent="0.25">
      <c r="A2126" s="7" t="s">
        <v>708</v>
      </c>
      <c r="B2126" s="8" t="s">
        <v>709</v>
      </c>
      <c r="C2126" s="4" t="str">
        <f>VLOOKUP(A2126,'Central Directory_LE Expanded'!A2126:'Central Directory_LE Expanded'!D:D,4,FALSE)</f>
        <v>411 B Street</v>
      </c>
      <c r="D2126" s="4" t="str">
        <f>VLOOKUP(A2126,'[1]Central Directory_LE Expanded'!A2126:'[1]Central Directory_LE Expanded'!E:E,5,FALSE)</f>
        <v>Dixon</v>
      </c>
      <c r="E2126" s="4" t="str">
        <f>VLOOKUP(A2126,'[1]Central Directory_LE Expanded'!A2126:'[1]Central Directory_LE Expanded'!F:F,6,FALSE)</f>
        <v>MT</v>
      </c>
      <c r="F2126" s="4" t="str">
        <f>VLOOKUP(A2126,'[1]Central Directory_LE Expanded'!A2126:'[1]Central Directory_LE Expanded'!G:G,7,FALSE)</f>
        <v>59831</v>
      </c>
      <c r="G2126" s="4" t="str">
        <f t="shared" si="33"/>
        <v>411 B Street Dixon,MT 59831</v>
      </c>
      <c r="H2126" s="9">
        <v>6781</v>
      </c>
      <c r="I2126" s="5">
        <v>44378</v>
      </c>
      <c r="J2126" s="6" t="s">
        <v>333</v>
      </c>
      <c r="K2126" t="s">
        <v>897</v>
      </c>
    </row>
    <row r="2127" spans="1:11" x14ac:dyDescent="0.25">
      <c r="A2127" s="7" t="s">
        <v>708</v>
      </c>
      <c r="B2127" s="8" t="s">
        <v>709</v>
      </c>
      <c r="C2127" s="4" t="str">
        <f>VLOOKUP(A2127,'Central Directory_LE Expanded'!A2127:'Central Directory_LE Expanded'!D:D,4,FALSE)</f>
        <v>411 B Street</v>
      </c>
      <c r="D2127" s="4" t="str">
        <f>VLOOKUP(A2127,'[1]Central Directory_LE Expanded'!A2127:'[1]Central Directory_LE Expanded'!E:E,5,FALSE)</f>
        <v>Dixon</v>
      </c>
      <c r="E2127" s="4" t="str">
        <f>VLOOKUP(A2127,'[1]Central Directory_LE Expanded'!A2127:'[1]Central Directory_LE Expanded'!F:F,6,FALSE)</f>
        <v>MT</v>
      </c>
      <c r="F2127" s="4" t="str">
        <f>VLOOKUP(A2127,'[1]Central Directory_LE Expanded'!A2127:'[1]Central Directory_LE Expanded'!G:G,7,FALSE)</f>
        <v>59831</v>
      </c>
      <c r="G2127" s="4" t="str">
        <f t="shared" si="33"/>
        <v>411 B Street Dixon,MT 59831</v>
      </c>
      <c r="H2127" s="9">
        <v>10000</v>
      </c>
      <c r="I2127" s="5">
        <v>44378</v>
      </c>
      <c r="J2127" s="6" t="s">
        <v>334</v>
      </c>
      <c r="K2127" t="s">
        <v>897</v>
      </c>
    </row>
    <row r="2128" spans="1:11" x14ac:dyDescent="0.25">
      <c r="A2128" s="7" t="s">
        <v>710</v>
      </c>
      <c r="B2128" s="8" t="s">
        <v>711</v>
      </c>
      <c r="C2128" s="4" t="str">
        <f>VLOOKUP(A2128,'Central Directory_LE Expanded'!A2128:'Central Directory_LE Expanded'!D:D,4,FALSE)</f>
        <v>300 Noxon Ave</v>
      </c>
      <c r="D2128" s="4" t="str">
        <f>VLOOKUP(A2128,'[1]Central Directory_LE Expanded'!A2128:'[1]Central Directory_LE Expanded'!E:E,5,FALSE)</f>
        <v>Noxon</v>
      </c>
      <c r="E2128" s="4" t="str">
        <f>VLOOKUP(A2128,'[1]Central Directory_LE Expanded'!A2128:'[1]Central Directory_LE Expanded'!F:F,6,FALSE)</f>
        <v>MT</v>
      </c>
      <c r="F2128" s="4" t="str">
        <f>VLOOKUP(A2128,'[1]Central Directory_LE Expanded'!A2128:'[1]Central Directory_LE Expanded'!G:G,7,FALSE)</f>
        <v>59853</v>
      </c>
      <c r="G2128" s="4" t="str">
        <f t="shared" si="33"/>
        <v>300 Noxon Ave Noxon,MT 59853</v>
      </c>
      <c r="H2128" s="9">
        <v>25039</v>
      </c>
      <c r="I2128" s="5">
        <v>44378</v>
      </c>
      <c r="J2128" s="6" t="s">
        <v>819</v>
      </c>
      <c r="K2128" t="s">
        <v>897</v>
      </c>
    </row>
    <row r="2129" spans="1:11" x14ac:dyDescent="0.25">
      <c r="A2129" s="7" t="s">
        <v>710</v>
      </c>
      <c r="B2129" s="8" t="s">
        <v>711</v>
      </c>
      <c r="C2129" s="4" t="str">
        <f>VLOOKUP(A2129,'Central Directory_LE Expanded'!A2129:'Central Directory_LE Expanded'!D:D,4,FALSE)</f>
        <v>300 Noxon Ave</v>
      </c>
      <c r="D2129" s="4" t="str">
        <f>VLOOKUP(A2129,'[1]Central Directory_LE Expanded'!A2129:'[1]Central Directory_LE Expanded'!E:E,5,FALSE)</f>
        <v>Noxon</v>
      </c>
      <c r="E2129" s="4" t="str">
        <f>VLOOKUP(A2129,'[1]Central Directory_LE Expanded'!A2129:'[1]Central Directory_LE Expanded'!F:F,6,FALSE)</f>
        <v>MT</v>
      </c>
      <c r="F2129" s="4" t="str">
        <f>VLOOKUP(A2129,'[1]Central Directory_LE Expanded'!A2129:'[1]Central Directory_LE Expanded'!G:G,7,FALSE)</f>
        <v>59853</v>
      </c>
      <c r="G2129" s="4" t="str">
        <f t="shared" si="33"/>
        <v>300 Noxon Ave Noxon,MT 59853</v>
      </c>
      <c r="H2129" s="9">
        <v>5986</v>
      </c>
      <c r="I2129" s="5">
        <v>44378</v>
      </c>
      <c r="J2129" s="6" t="s">
        <v>891</v>
      </c>
      <c r="K2129" t="s">
        <v>897</v>
      </c>
    </row>
    <row r="2130" spans="1:11" x14ac:dyDescent="0.25">
      <c r="A2130" s="7" t="s">
        <v>710</v>
      </c>
      <c r="B2130" s="8" t="s">
        <v>711</v>
      </c>
      <c r="C2130" s="4" t="str">
        <f>VLOOKUP(A2130,'Central Directory_LE Expanded'!A2130:'Central Directory_LE Expanded'!D:D,4,FALSE)</f>
        <v>300 Noxon Ave</v>
      </c>
      <c r="D2130" s="4" t="str">
        <f>VLOOKUP(A2130,'[1]Central Directory_LE Expanded'!A2130:'[1]Central Directory_LE Expanded'!E:E,5,FALSE)</f>
        <v>Noxon</v>
      </c>
      <c r="E2130" s="4" t="str">
        <f>VLOOKUP(A2130,'[1]Central Directory_LE Expanded'!A2130:'[1]Central Directory_LE Expanded'!F:F,6,FALSE)</f>
        <v>MT</v>
      </c>
      <c r="F2130" s="4" t="str">
        <f>VLOOKUP(A2130,'[1]Central Directory_LE Expanded'!A2130:'[1]Central Directory_LE Expanded'!G:G,7,FALSE)</f>
        <v>59853</v>
      </c>
      <c r="G2130" s="4" t="str">
        <f t="shared" si="33"/>
        <v>300 Noxon Ave Noxon,MT 59853</v>
      </c>
      <c r="H2130" s="9">
        <v>859</v>
      </c>
      <c r="I2130" s="5">
        <v>44378</v>
      </c>
      <c r="J2130" s="6" t="s">
        <v>820</v>
      </c>
      <c r="K2130" t="s">
        <v>897</v>
      </c>
    </row>
    <row r="2131" spans="1:11" x14ac:dyDescent="0.25">
      <c r="A2131" s="7" t="s">
        <v>710</v>
      </c>
      <c r="B2131" s="8" t="s">
        <v>711</v>
      </c>
      <c r="C2131" s="4" t="str">
        <f>VLOOKUP(A2131,'Central Directory_LE Expanded'!A2131:'Central Directory_LE Expanded'!D:D,4,FALSE)</f>
        <v>300 Noxon Ave</v>
      </c>
      <c r="D2131" s="4" t="str">
        <f>VLOOKUP(A2131,'[1]Central Directory_LE Expanded'!A2131:'[1]Central Directory_LE Expanded'!E:E,5,FALSE)</f>
        <v>Noxon</v>
      </c>
      <c r="E2131" s="4" t="str">
        <f>VLOOKUP(A2131,'[1]Central Directory_LE Expanded'!A2131:'[1]Central Directory_LE Expanded'!F:F,6,FALSE)</f>
        <v>MT</v>
      </c>
      <c r="F2131" s="4" t="str">
        <f>VLOOKUP(A2131,'[1]Central Directory_LE Expanded'!A2131:'[1]Central Directory_LE Expanded'!G:G,7,FALSE)</f>
        <v>59853</v>
      </c>
      <c r="G2131" s="4" t="str">
        <f t="shared" si="33"/>
        <v>300 Noxon Ave Noxon,MT 59853</v>
      </c>
      <c r="H2131" s="9">
        <v>600</v>
      </c>
      <c r="I2131" s="5">
        <v>44378</v>
      </c>
      <c r="J2131" s="6" t="s">
        <v>892</v>
      </c>
      <c r="K2131" t="s">
        <v>897</v>
      </c>
    </row>
    <row r="2132" spans="1:11" x14ac:dyDescent="0.25">
      <c r="A2132" s="7" t="s">
        <v>710</v>
      </c>
      <c r="B2132" s="8" t="s">
        <v>711</v>
      </c>
      <c r="C2132" s="4" t="str">
        <f>VLOOKUP(A2132,'Central Directory_LE Expanded'!A2132:'Central Directory_LE Expanded'!D:D,4,FALSE)</f>
        <v>300 Noxon Ave</v>
      </c>
      <c r="D2132" s="4" t="str">
        <f>VLOOKUP(A2132,'[1]Central Directory_LE Expanded'!A2132:'[1]Central Directory_LE Expanded'!E:E,5,FALSE)</f>
        <v>Noxon</v>
      </c>
      <c r="E2132" s="4" t="str">
        <f>VLOOKUP(A2132,'[1]Central Directory_LE Expanded'!A2132:'[1]Central Directory_LE Expanded'!F:F,6,FALSE)</f>
        <v>MT</v>
      </c>
      <c r="F2132" s="4" t="str">
        <f>VLOOKUP(A2132,'[1]Central Directory_LE Expanded'!A2132:'[1]Central Directory_LE Expanded'!G:G,7,FALSE)</f>
        <v>59853</v>
      </c>
      <c r="G2132" s="4" t="str">
        <f t="shared" si="33"/>
        <v>300 Noxon Ave Noxon,MT 59853</v>
      </c>
      <c r="H2132" s="9">
        <v>80915</v>
      </c>
      <c r="I2132" s="5">
        <v>44378</v>
      </c>
      <c r="J2132" s="6" t="s">
        <v>893</v>
      </c>
      <c r="K2132" t="s">
        <v>897</v>
      </c>
    </row>
    <row r="2133" spans="1:11" x14ac:dyDescent="0.25">
      <c r="A2133" s="7" t="s">
        <v>710</v>
      </c>
      <c r="B2133" s="8" t="s">
        <v>711</v>
      </c>
      <c r="C2133" s="4" t="str">
        <f>VLOOKUP(A2133,'Central Directory_LE Expanded'!A2133:'Central Directory_LE Expanded'!D:D,4,FALSE)</f>
        <v>300 Noxon Ave</v>
      </c>
      <c r="D2133" s="4" t="str">
        <f>VLOOKUP(A2133,'[1]Central Directory_LE Expanded'!A2133:'[1]Central Directory_LE Expanded'!E:E,5,FALSE)</f>
        <v>Noxon</v>
      </c>
      <c r="E2133" s="4" t="str">
        <f>VLOOKUP(A2133,'[1]Central Directory_LE Expanded'!A2133:'[1]Central Directory_LE Expanded'!F:F,6,FALSE)</f>
        <v>MT</v>
      </c>
      <c r="F2133" s="4" t="str">
        <f>VLOOKUP(A2133,'[1]Central Directory_LE Expanded'!A2133:'[1]Central Directory_LE Expanded'!G:G,7,FALSE)</f>
        <v>59853</v>
      </c>
      <c r="G2133" s="4" t="str">
        <f t="shared" si="33"/>
        <v>300 Noxon Ave Noxon,MT 59853</v>
      </c>
      <c r="H2133" s="9">
        <v>6472</v>
      </c>
      <c r="I2133" s="5">
        <v>44378</v>
      </c>
      <c r="J2133" s="6" t="s">
        <v>333</v>
      </c>
      <c r="K2133" t="s">
        <v>897</v>
      </c>
    </row>
    <row r="2134" spans="1:11" x14ac:dyDescent="0.25">
      <c r="A2134" s="7" t="s">
        <v>710</v>
      </c>
      <c r="B2134" s="8" t="s">
        <v>711</v>
      </c>
      <c r="C2134" s="4" t="str">
        <f>VLOOKUP(A2134,'Central Directory_LE Expanded'!A2134:'Central Directory_LE Expanded'!D:D,4,FALSE)</f>
        <v>300 Noxon Ave</v>
      </c>
      <c r="D2134" s="4" t="str">
        <f>VLOOKUP(A2134,'[1]Central Directory_LE Expanded'!A2134:'[1]Central Directory_LE Expanded'!E:E,5,FALSE)</f>
        <v>Noxon</v>
      </c>
      <c r="E2134" s="4" t="str">
        <f>VLOOKUP(A2134,'[1]Central Directory_LE Expanded'!A2134:'[1]Central Directory_LE Expanded'!F:F,6,FALSE)</f>
        <v>MT</v>
      </c>
      <c r="F2134" s="4" t="str">
        <f>VLOOKUP(A2134,'[1]Central Directory_LE Expanded'!A2134:'[1]Central Directory_LE Expanded'!G:G,7,FALSE)</f>
        <v>59853</v>
      </c>
      <c r="G2134" s="4" t="str">
        <f t="shared" si="33"/>
        <v>300 Noxon Ave Noxon,MT 59853</v>
      </c>
      <c r="H2134" s="9">
        <v>10000</v>
      </c>
      <c r="I2134" s="5">
        <v>44378</v>
      </c>
      <c r="J2134" s="6" t="s">
        <v>334</v>
      </c>
      <c r="K2134" t="s">
        <v>897</v>
      </c>
    </row>
    <row r="2135" spans="1:11" x14ac:dyDescent="0.25">
      <c r="A2135" s="7" t="s">
        <v>280</v>
      </c>
      <c r="B2135" s="8" t="s">
        <v>281</v>
      </c>
      <c r="C2135" s="4" t="str">
        <f>VLOOKUP(A2135,'Central Directory_LE Expanded'!A2135:'Central Directory_LE Expanded'!D:D,4,FALSE)</f>
        <v>300 Noxon Ave</v>
      </c>
      <c r="D2135" s="4" t="str">
        <f>VLOOKUP(A2135,'[1]Central Directory_LE Expanded'!A2135:'[1]Central Directory_LE Expanded'!E:E,5,FALSE)</f>
        <v>Noxon</v>
      </c>
      <c r="E2135" s="4" t="str">
        <f>VLOOKUP(A2135,'[1]Central Directory_LE Expanded'!A2135:'[1]Central Directory_LE Expanded'!F:F,6,FALSE)</f>
        <v>MT</v>
      </c>
      <c r="F2135" s="4" t="str">
        <f>VLOOKUP(A2135,'[1]Central Directory_LE Expanded'!A2135:'[1]Central Directory_LE Expanded'!G:G,7,FALSE)</f>
        <v>59853</v>
      </c>
      <c r="G2135" s="4" t="str">
        <f t="shared" si="33"/>
        <v>300 Noxon Ave Noxon,MT 59853</v>
      </c>
      <c r="H2135" s="9">
        <v>8424</v>
      </c>
      <c r="I2135" s="5">
        <v>44378</v>
      </c>
      <c r="J2135" s="6" t="s">
        <v>69</v>
      </c>
      <c r="K2135" t="s">
        <v>897</v>
      </c>
    </row>
    <row r="2136" spans="1:11" x14ac:dyDescent="0.25">
      <c r="A2136" s="7" t="s">
        <v>280</v>
      </c>
      <c r="B2136" s="8" t="s">
        <v>281</v>
      </c>
      <c r="C2136" s="4" t="str">
        <f>VLOOKUP(A2136,'Central Directory_LE Expanded'!A2136:'Central Directory_LE Expanded'!D:D,4,FALSE)</f>
        <v>300 Noxon Ave</v>
      </c>
      <c r="D2136" s="4" t="str">
        <f>VLOOKUP(A2136,'[1]Central Directory_LE Expanded'!A2136:'[1]Central Directory_LE Expanded'!E:E,5,FALSE)</f>
        <v>Noxon</v>
      </c>
      <c r="E2136" s="4" t="str">
        <f>VLOOKUP(A2136,'[1]Central Directory_LE Expanded'!A2136:'[1]Central Directory_LE Expanded'!F:F,6,FALSE)</f>
        <v>MT</v>
      </c>
      <c r="F2136" s="4" t="str">
        <f>VLOOKUP(A2136,'[1]Central Directory_LE Expanded'!A2136:'[1]Central Directory_LE Expanded'!G:G,7,FALSE)</f>
        <v>59853</v>
      </c>
      <c r="G2136" s="4" t="str">
        <f t="shared" si="33"/>
        <v>300 Noxon Ave Noxon,MT 59853</v>
      </c>
      <c r="H2136" s="9">
        <v>23239</v>
      </c>
      <c r="I2136" s="5">
        <v>44378</v>
      </c>
      <c r="J2136" s="6" t="s">
        <v>819</v>
      </c>
      <c r="K2136" t="s">
        <v>897</v>
      </c>
    </row>
    <row r="2137" spans="1:11" x14ac:dyDescent="0.25">
      <c r="A2137" s="7" t="s">
        <v>280</v>
      </c>
      <c r="B2137" s="8" t="s">
        <v>281</v>
      </c>
      <c r="C2137" s="4" t="str">
        <f>VLOOKUP(A2137,'Central Directory_LE Expanded'!A2137:'Central Directory_LE Expanded'!D:D,4,FALSE)</f>
        <v>300 Noxon Ave</v>
      </c>
      <c r="D2137" s="4" t="str">
        <f>VLOOKUP(A2137,'[1]Central Directory_LE Expanded'!A2137:'[1]Central Directory_LE Expanded'!E:E,5,FALSE)</f>
        <v>Noxon</v>
      </c>
      <c r="E2137" s="4" t="str">
        <f>VLOOKUP(A2137,'[1]Central Directory_LE Expanded'!A2137:'[1]Central Directory_LE Expanded'!F:F,6,FALSE)</f>
        <v>MT</v>
      </c>
      <c r="F2137" s="4" t="str">
        <f>VLOOKUP(A2137,'[1]Central Directory_LE Expanded'!A2137:'[1]Central Directory_LE Expanded'!G:G,7,FALSE)</f>
        <v>59853</v>
      </c>
      <c r="G2137" s="4" t="str">
        <f t="shared" si="33"/>
        <v>300 Noxon Ave Noxon,MT 59853</v>
      </c>
      <c r="H2137" s="9">
        <v>5751</v>
      </c>
      <c r="I2137" s="5">
        <v>44378</v>
      </c>
      <c r="J2137" s="6" t="s">
        <v>891</v>
      </c>
      <c r="K2137" t="s">
        <v>897</v>
      </c>
    </row>
    <row r="2138" spans="1:11" x14ac:dyDescent="0.25">
      <c r="A2138" s="7" t="s">
        <v>280</v>
      </c>
      <c r="B2138" s="8" t="s">
        <v>281</v>
      </c>
      <c r="C2138" s="4" t="str">
        <f>VLOOKUP(A2138,'Central Directory_LE Expanded'!A2138:'Central Directory_LE Expanded'!D:D,4,FALSE)</f>
        <v>300 Noxon Ave</v>
      </c>
      <c r="D2138" s="4" t="str">
        <f>VLOOKUP(A2138,'[1]Central Directory_LE Expanded'!A2138:'[1]Central Directory_LE Expanded'!E:E,5,FALSE)</f>
        <v>Noxon</v>
      </c>
      <c r="E2138" s="4" t="str">
        <f>VLOOKUP(A2138,'[1]Central Directory_LE Expanded'!A2138:'[1]Central Directory_LE Expanded'!F:F,6,FALSE)</f>
        <v>MT</v>
      </c>
      <c r="F2138" s="4" t="str">
        <f>VLOOKUP(A2138,'[1]Central Directory_LE Expanded'!A2138:'[1]Central Directory_LE Expanded'!G:G,7,FALSE)</f>
        <v>59853</v>
      </c>
      <c r="G2138" s="4" t="str">
        <f t="shared" si="33"/>
        <v>300 Noxon Ave Noxon,MT 59853</v>
      </c>
      <c r="H2138" s="9">
        <v>27889</v>
      </c>
      <c r="I2138" s="5">
        <v>44378</v>
      </c>
      <c r="J2138" s="6" t="s">
        <v>893</v>
      </c>
      <c r="K2138" t="s">
        <v>897</v>
      </c>
    </row>
    <row r="2139" spans="1:11" x14ac:dyDescent="0.25">
      <c r="A2139" s="7" t="s">
        <v>280</v>
      </c>
      <c r="B2139" s="8" t="s">
        <v>281</v>
      </c>
      <c r="C2139" s="4" t="str">
        <f>VLOOKUP(A2139,'Central Directory_LE Expanded'!A2139:'Central Directory_LE Expanded'!D:D,4,FALSE)</f>
        <v>300 Noxon Ave</v>
      </c>
      <c r="D2139" s="4" t="str">
        <f>VLOOKUP(A2139,'[1]Central Directory_LE Expanded'!A2139:'[1]Central Directory_LE Expanded'!E:E,5,FALSE)</f>
        <v>Noxon</v>
      </c>
      <c r="E2139" s="4" t="str">
        <f>VLOOKUP(A2139,'[1]Central Directory_LE Expanded'!A2139:'[1]Central Directory_LE Expanded'!F:F,6,FALSE)</f>
        <v>MT</v>
      </c>
      <c r="F2139" s="4" t="str">
        <f>VLOOKUP(A2139,'[1]Central Directory_LE Expanded'!A2139:'[1]Central Directory_LE Expanded'!G:G,7,FALSE)</f>
        <v>59853</v>
      </c>
      <c r="G2139" s="4" t="str">
        <f t="shared" si="33"/>
        <v>300 Noxon Ave Noxon,MT 59853</v>
      </c>
      <c r="H2139" s="9">
        <v>18216</v>
      </c>
      <c r="I2139" s="5">
        <v>44378</v>
      </c>
      <c r="J2139" s="6" t="s">
        <v>333</v>
      </c>
      <c r="K2139" t="s">
        <v>897</v>
      </c>
    </row>
    <row r="2140" spans="1:11" x14ac:dyDescent="0.25">
      <c r="A2140" s="7" t="s">
        <v>280</v>
      </c>
      <c r="B2140" s="8" t="s">
        <v>281</v>
      </c>
      <c r="C2140" s="4" t="str">
        <f>VLOOKUP(A2140,'Central Directory_LE Expanded'!A2140:'Central Directory_LE Expanded'!D:D,4,FALSE)</f>
        <v>300 Noxon Ave</v>
      </c>
      <c r="D2140" s="4" t="str">
        <f>VLOOKUP(A2140,'[1]Central Directory_LE Expanded'!A2140:'[1]Central Directory_LE Expanded'!E:E,5,FALSE)</f>
        <v>Noxon</v>
      </c>
      <c r="E2140" s="4" t="str">
        <f>VLOOKUP(A2140,'[1]Central Directory_LE Expanded'!A2140:'[1]Central Directory_LE Expanded'!F:F,6,FALSE)</f>
        <v>MT</v>
      </c>
      <c r="F2140" s="4" t="str">
        <f>VLOOKUP(A2140,'[1]Central Directory_LE Expanded'!A2140:'[1]Central Directory_LE Expanded'!G:G,7,FALSE)</f>
        <v>59853</v>
      </c>
      <c r="G2140" s="4" t="str">
        <f t="shared" si="33"/>
        <v>300 Noxon Ave Noxon,MT 59853</v>
      </c>
      <c r="H2140" s="9">
        <v>10000</v>
      </c>
      <c r="I2140" s="5">
        <v>44378</v>
      </c>
      <c r="J2140" s="6" t="s">
        <v>334</v>
      </c>
      <c r="K2140" t="s">
        <v>897</v>
      </c>
    </row>
    <row r="2141" spans="1:11" x14ac:dyDescent="0.25">
      <c r="A2141" s="7" t="s">
        <v>59</v>
      </c>
      <c r="B2141" s="8" t="s">
        <v>60</v>
      </c>
      <c r="C2141" s="4" t="str">
        <f>VLOOKUP(A2141,'Central Directory_LE Expanded'!A2141:'Central Directory_LE Expanded'!D:D,4,FALSE)</f>
        <v>301 Broadway</v>
      </c>
      <c r="D2141" s="4" t="str">
        <f>VLOOKUP(A2141,'[1]Central Directory_LE Expanded'!A2141:'[1]Central Directory_LE Expanded'!E:E,5,FALSE)</f>
        <v>Hot Springs</v>
      </c>
      <c r="E2141" s="4" t="str">
        <f>VLOOKUP(A2141,'[1]Central Directory_LE Expanded'!A2141:'[1]Central Directory_LE Expanded'!F:F,6,FALSE)</f>
        <v>MT</v>
      </c>
      <c r="F2141" s="4" t="str">
        <f>VLOOKUP(A2141,'[1]Central Directory_LE Expanded'!A2141:'[1]Central Directory_LE Expanded'!G:G,7,FALSE)</f>
        <v>59845</v>
      </c>
      <c r="G2141" s="4" t="str">
        <f t="shared" si="33"/>
        <v>301 Broadway Hot Springs,MT 59845</v>
      </c>
      <c r="H2141" s="9">
        <v>6979</v>
      </c>
      <c r="I2141" s="5">
        <v>44378</v>
      </c>
      <c r="J2141" s="6" t="s">
        <v>69</v>
      </c>
      <c r="K2141" t="s">
        <v>897</v>
      </c>
    </row>
    <row r="2142" spans="1:11" x14ac:dyDescent="0.25">
      <c r="A2142" s="7" t="s">
        <v>59</v>
      </c>
      <c r="B2142" s="8" t="s">
        <v>60</v>
      </c>
      <c r="C2142" s="4" t="str">
        <f>VLOOKUP(A2142,'Central Directory_LE Expanded'!A2142:'Central Directory_LE Expanded'!D:D,4,FALSE)</f>
        <v>301 Broadway</v>
      </c>
      <c r="D2142" s="4" t="str">
        <f>VLOOKUP(A2142,'[1]Central Directory_LE Expanded'!A2142:'[1]Central Directory_LE Expanded'!E:E,5,FALSE)</f>
        <v>Hot Springs</v>
      </c>
      <c r="E2142" s="4" t="str">
        <f>VLOOKUP(A2142,'[1]Central Directory_LE Expanded'!A2142:'[1]Central Directory_LE Expanded'!F:F,6,FALSE)</f>
        <v>MT</v>
      </c>
      <c r="F2142" s="4" t="str">
        <f>VLOOKUP(A2142,'[1]Central Directory_LE Expanded'!A2142:'[1]Central Directory_LE Expanded'!G:G,7,FALSE)</f>
        <v>59845</v>
      </c>
      <c r="G2142" s="4" t="str">
        <f t="shared" si="33"/>
        <v>301 Broadway Hot Springs,MT 59845</v>
      </c>
      <c r="H2142" s="9">
        <v>54649</v>
      </c>
      <c r="I2142" s="5">
        <v>44378</v>
      </c>
      <c r="J2142" s="6" t="s">
        <v>819</v>
      </c>
      <c r="K2142" t="s">
        <v>897</v>
      </c>
    </row>
    <row r="2143" spans="1:11" x14ac:dyDescent="0.25">
      <c r="A2143" s="7" t="s">
        <v>59</v>
      </c>
      <c r="B2143" s="8" t="s">
        <v>60</v>
      </c>
      <c r="C2143" s="4" t="str">
        <f>VLOOKUP(A2143,'Central Directory_LE Expanded'!A2143:'Central Directory_LE Expanded'!D:D,4,FALSE)</f>
        <v>301 Broadway</v>
      </c>
      <c r="D2143" s="4" t="str">
        <f>VLOOKUP(A2143,'[1]Central Directory_LE Expanded'!A2143:'[1]Central Directory_LE Expanded'!E:E,5,FALSE)</f>
        <v>Hot Springs</v>
      </c>
      <c r="E2143" s="4" t="str">
        <f>VLOOKUP(A2143,'[1]Central Directory_LE Expanded'!A2143:'[1]Central Directory_LE Expanded'!F:F,6,FALSE)</f>
        <v>MT</v>
      </c>
      <c r="F2143" s="4" t="str">
        <f>VLOOKUP(A2143,'[1]Central Directory_LE Expanded'!A2143:'[1]Central Directory_LE Expanded'!G:G,7,FALSE)</f>
        <v>59845</v>
      </c>
      <c r="G2143" s="4" t="str">
        <f t="shared" si="33"/>
        <v>301 Broadway Hot Springs,MT 59845</v>
      </c>
      <c r="H2143" s="9">
        <v>13598</v>
      </c>
      <c r="I2143" s="5">
        <v>44378</v>
      </c>
      <c r="J2143" s="6" t="s">
        <v>891</v>
      </c>
      <c r="K2143" t="s">
        <v>897</v>
      </c>
    </row>
    <row r="2144" spans="1:11" x14ac:dyDescent="0.25">
      <c r="A2144" s="7" t="s">
        <v>59</v>
      </c>
      <c r="B2144" s="8" t="s">
        <v>60</v>
      </c>
      <c r="C2144" s="4" t="str">
        <f>VLOOKUP(A2144,'Central Directory_LE Expanded'!A2144:'Central Directory_LE Expanded'!D:D,4,FALSE)</f>
        <v>301 Broadway</v>
      </c>
      <c r="D2144" s="4" t="str">
        <f>VLOOKUP(A2144,'[1]Central Directory_LE Expanded'!A2144:'[1]Central Directory_LE Expanded'!E:E,5,FALSE)</f>
        <v>Hot Springs</v>
      </c>
      <c r="E2144" s="4" t="str">
        <f>VLOOKUP(A2144,'[1]Central Directory_LE Expanded'!A2144:'[1]Central Directory_LE Expanded'!F:F,6,FALSE)</f>
        <v>MT</v>
      </c>
      <c r="F2144" s="4" t="str">
        <f>VLOOKUP(A2144,'[1]Central Directory_LE Expanded'!A2144:'[1]Central Directory_LE Expanded'!G:G,7,FALSE)</f>
        <v>59845</v>
      </c>
      <c r="G2144" s="4" t="str">
        <f t="shared" si="33"/>
        <v>301 Broadway Hot Springs,MT 59845</v>
      </c>
      <c r="H2144" s="9">
        <v>1306</v>
      </c>
      <c r="I2144" s="5">
        <v>44378</v>
      </c>
      <c r="J2144" s="6" t="s">
        <v>820</v>
      </c>
      <c r="K2144" t="s">
        <v>897</v>
      </c>
    </row>
    <row r="2145" spans="1:11" x14ac:dyDescent="0.25">
      <c r="A2145" s="7" t="s">
        <v>59</v>
      </c>
      <c r="B2145" s="8" t="s">
        <v>60</v>
      </c>
      <c r="C2145" s="4" t="str">
        <f>VLOOKUP(A2145,'Central Directory_LE Expanded'!A2145:'Central Directory_LE Expanded'!D:D,4,FALSE)</f>
        <v>301 Broadway</v>
      </c>
      <c r="D2145" s="4" t="str">
        <f>VLOOKUP(A2145,'[1]Central Directory_LE Expanded'!A2145:'[1]Central Directory_LE Expanded'!E:E,5,FALSE)</f>
        <v>Hot Springs</v>
      </c>
      <c r="E2145" s="4" t="str">
        <f>VLOOKUP(A2145,'[1]Central Directory_LE Expanded'!A2145:'[1]Central Directory_LE Expanded'!F:F,6,FALSE)</f>
        <v>MT</v>
      </c>
      <c r="F2145" s="4" t="str">
        <f>VLOOKUP(A2145,'[1]Central Directory_LE Expanded'!A2145:'[1]Central Directory_LE Expanded'!G:G,7,FALSE)</f>
        <v>59845</v>
      </c>
      <c r="G2145" s="4" t="str">
        <f t="shared" si="33"/>
        <v>301 Broadway Hot Springs,MT 59845</v>
      </c>
      <c r="H2145" s="9">
        <v>1367</v>
      </c>
      <c r="I2145" s="5">
        <v>44378</v>
      </c>
      <c r="J2145" s="6" t="s">
        <v>892</v>
      </c>
      <c r="K2145" t="s">
        <v>897</v>
      </c>
    </row>
    <row r="2146" spans="1:11" x14ac:dyDescent="0.25">
      <c r="A2146" s="7" t="s">
        <v>59</v>
      </c>
      <c r="B2146" s="8" t="s">
        <v>60</v>
      </c>
      <c r="C2146" s="4" t="str">
        <f>VLOOKUP(A2146,'Central Directory_LE Expanded'!A2146:'Central Directory_LE Expanded'!D:D,4,FALSE)</f>
        <v>301 Broadway</v>
      </c>
      <c r="D2146" s="4" t="str">
        <f>VLOOKUP(A2146,'[1]Central Directory_LE Expanded'!A2146:'[1]Central Directory_LE Expanded'!E:E,5,FALSE)</f>
        <v>Hot Springs</v>
      </c>
      <c r="E2146" s="4" t="str">
        <f>VLOOKUP(A2146,'[1]Central Directory_LE Expanded'!A2146:'[1]Central Directory_LE Expanded'!F:F,6,FALSE)</f>
        <v>MT</v>
      </c>
      <c r="F2146" s="4" t="str">
        <f>VLOOKUP(A2146,'[1]Central Directory_LE Expanded'!A2146:'[1]Central Directory_LE Expanded'!G:G,7,FALSE)</f>
        <v>59845</v>
      </c>
      <c r="G2146" s="4" t="str">
        <f t="shared" si="33"/>
        <v>301 Broadway Hot Springs,MT 59845</v>
      </c>
      <c r="H2146" s="9">
        <v>90819</v>
      </c>
      <c r="I2146" s="5">
        <v>44378</v>
      </c>
      <c r="J2146" s="6" t="s">
        <v>893</v>
      </c>
      <c r="K2146" t="s">
        <v>897</v>
      </c>
    </row>
    <row r="2147" spans="1:11" x14ac:dyDescent="0.25">
      <c r="A2147" s="7" t="s">
        <v>59</v>
      </c>
      <c r="B2147" s="8" t="s">
        <v>60</v>
      </c>
      <c r="C2147" s="4" t="str">
        <f>VLOOKUP(A2147,'Central Directory_LE Expanded'!A2147:'Central Directory_LE Expanded'!D:D,4,FALSE)</f>
        <v>301 Broadway</v>
      </c>
      <c r="D2147" s="4" t="str">
        <f>VLOOKUP(A2147,'[1]Central Directory_LE Expanded'!A2147:'[1]Central Directory_LE Expanded'!E:E,5,FALSE)</f>
        <v>Hot Springs</v>
      </c>
      <c r="E2147" s="4" t="str">
        <f>VLOOKUP(A2147,'[1]Central Directory_LE Expanded'!A2147:'[1]Central Directory_LE Expanded'!F:F,6,FALSE)</f>
        <v>MT</v>
      </c>
      <c r="F2147" s="4" t="str">
        <f>VLOOKUP(A2147,'[1]Central Directory_LE Expanded'!A2147:'[1]Central Directory_LE Expanded'!G:G,7,FALSE)</f>
        <v>59845</v>
      </c>
      <c r="G2147" s="4" t="str">
        <f t="shared" si="33"/>
        <v>301 Broadway Hot Springs,MT 59845</v>
      </c>
      <c r="H2147" s="9">
        <v>23847</v>
      </c>
      <c r="I2147" s="5">
        <v>44378</v>
      </c>
      <c r="J2147" s="6" t="s">
        <v>333</v>
      </c>
      <c r="K2147" t="s">
        <v>897</v>
      </c>
    </row>
    <row r="2148" spans="1:11" x14ac:dyDescent="0.25">
      <c r="A2148" s="7" t="s">
        <v>59</v>
      </c>
      <c r="B2148" s="8" t="s">
        <v>60</v>
      </c>
      <c r="C2148" s="4" t="str">
        <f>VLOOKUP(A2148,'Central Directory_LE Expanded'!A2148:'Central Directory_LE Expanded'!D:D,4,FALSE)</f>
        <v>301 Broadway</v>
      </c>
      <c r="D2148" s="4" t="str">
        <f>VLOOKUP(A2148,'[1]Central Directory_LE Expanded'!A2148:'[1]Central Directory_LE Expanded'!E:E,5,FALSE)</f>
        <v>Hot Springs</v>
      </c>
      <c r="E2148" s="4" t="str">
        <f>VLOOKUP(A2148,'[1]Central Directory_LE Expanded'!A2148:'[1]Central Directory_LE Expanded'!F:F,6,FALSE)</f>
        <v>MT</v>
      </c>
      <c r="F2148" s="4" t="str">
        <f>VLOOKUP(A2148,'[1]Central Directory_LE Expanded'!A2148:'[1]Central Directory_LE Expanded'!G:G,7,FALSE)</f>
        <v>59845</v>
      </c>
      <c r="G2148" s="4" t="str">
        <f t="shared" si="33"/>
        <v>301 Broadway Hot Springs,MT 59845</v>
      </c>
      <c r="H2148" s="9">
        <v>10000</v>
      </c>
      <c r="I2148" s="5">
        <v>44378</v>
      </c>
      <c r="J2148" s="6" t="s">
        <v>334</v>
      </c>
      <c r="K2148" t="s">
        <v>897</v>
      </c>
    </row>
    <row r="2149" spans="1:11" x14ac:dyDescent="0.25">
      <c r="A2149" s="7" t="s">
        <v>59</v>
      </c>
      <c r="B2149" s="8" t="s">
        <v>60</v>
      </c>
      <c r="C2149" s="4" t="str">
        <f>VLOOKUP(A2149,'Central Directory_LE Expanded'!A2149:'Central Directory_LE Expanded'!D:D,4,FALSE)</f>
        <v>301 Broadway</v>
      </c>
      <c r="D2149" s="4" t="str">
        <f>VLOOKUP(A2149,'[1]Central Directory_LE Expanded'!A2149:'[1]Central Directory_LE Expanded'!E:E,5,FALSE)</f>
        <v>Hot Springs</v>
      </c>
      <c r="E2149" s="4" t="str">
        <f>VLOOKUP(A2149,'[1]Central Directory_LE Expanded'!A2149:'[1]Central Directory_LE Expanded'!F:F,6,FALSE)</f>
        <v>MT</v>
      </c>
      <c r="F2149" s="4" t="str">
        <f>VLOOKUP(A2149,'[1]Central Directory_LE Expanded'!A2149:'[1]Central Directory_LE Expanded'!G:G,7,FALSE)</f>
        <v>59845</v>
      </c>
      <c r="G2149" s="4" t="str">
        <f t="shared" si="33"/>
        <v>301 Broadway Hot Springs,MT 59845</v>
      </c>
      <c r="H2149" s="9">
        <v>101324</v>
      </c>
      <c r="I2149" s="5">
        <v>44378</v>
      </c>
      <c r="J2149" s="6" t="s">
        <v>13</v>
      </c>
      <c r="K2149" t="s">
        <v>897</v>
      </c>
    </row>
    <row r="2150" spans="1:11" x14ac:dyDescent="0.25">
      <c r="A2150" s="7" t="s">
        <v>712</v>
      </c>
      <c r="B2150" s="8" t="s">
        <v>713</v>
      </c>
      <c r="C2150" s="4" t="str">
        <f>VLOOKUP(A2150,'Central Directory_LE Expanded'!A2150:'Central Directory_LE Expanded'!D:D,4,FALSE)</f>
        <v>101 5th Ave East</v>
      </c>
      <c r="D2150" s="4" t="str">
        <f>VLOOKUP(A2150,'[1]Central Directory_LE Expanded'!A2150:'[1]Central Directory_LE Expanded'!E:E,5,FALSE)</f>
        <v>Westby</v>
      </c>
      <c r="E2150" s="4" t="str">
        <f>VLOOKUP(A2150,'[1]Central Directory_LE Expanded'!A2150:'[1]Central Directory_LE Expanded'!F:F,6,FALSE)</f>
        <v>MT</v>
      </c>
      <c r="F2150" s="4" t="str">
        <f>VLOOKUP(A2150,'[1]Central Directory_LE Expanded'!A2150:'[1]Central Directory_LE Expanded'!G:G,7,FALSE)</f>
        <v>59275</v>
      </c>
      <c r="G2150" s="4" t="str">
        <f t="shared" si="33"/>
        <v>101 5th Ave East Westby,MT 59275</v>
      </c>
      <c r="H2150" s="9">
        <v>13473</v>
      </c>
      <c r="I2150" s="5">
        <v>44378</v>
      </c>
      <c r="J2150" s="6" t="s">
        <v>819</v>
      </c>
      <c r="K2150" t="s">
        <v>897</v>
      </c>
    </row>
    <row r="2151" spans="1:11" x14ac:dyDescent="0.25">
      <c r="A2151" s="7" t="s">
        <v>712</v>
      </c>
      <c r="B2151" s="8" t="s">
        <v>713</v>
      </c>
      <c r="C2151" s="4" t="str">
        <f>VLOOKUP(A2151,'Central Directory_LE Expanded'!A2151:'Central Directory_LE Expanded'!D:D,4,FALSE)</f>
        <v>101 5th Ave East</v>
      </c>
      <c r="D2151" s="4" t="str">
        <f>VLOOKUP(A2151,'[1]Central Directory_LE Expanded'!A2151:'[1]Central Directory_LE Expanded'!E:E,5,FALSE)</f>
        <v>Westby</v>
      </c>
      <c r="E2151" s="4" t="str">
        <f>VLOOKUP(A2151,'[1]Central Directory_LE Expanded'!A2151:'[1]Central Directory_LE Expanded'!F:F,6,FALSE)</f>
        <v>MT</v>
      </c>
      <c r="F2151" s="4" t="str">
        <f>VLOOKUP(A2151,'[1]Central Directory_LE Expanded'!A2151:'[1]Central Directory_LE Expanded'!G:G,7,FALSE)</f>
        <v>59275</v>
      </c>
      <c r="G2151" s="4" t="str">
        <f t="shared" si="33"/>
        <v>101 5th Ave East Westby,MT 59275</v>
      </c>
      <c r="H2151" s="9">
        <v>3132</v>
      </c>
      <c r="I2151" s="5">
        <v>44378</v>
      </c>
      <c r="J2151" s="6" t="s">
        <v>891</v>
      </c>
      <c r="K2151" t="s">
        <v>897</v>
      </c>
    </row>
    <row r="2152" spans="1:11" x14ac:dyDescent="0.25">
      <c r="A2152" s="7" t="s">
        <v>712</v>
      </c>
      <c r="B2152" s="8" t="s">
        <v>713</v>
      </c>
      <c r="C2152" s="4" t="str">
        <f>VLOOKUP(A2152,'Central Directory_LE Expanded'!A2152:'Central Directory_LE Expanded'!D:D,4,FALSE)</f>
        <v>101 5th Ave East</v>
      </c>
      <c r="D2152" s="4" t="str">
        <f>VLOOKUP(A2152,'[1]Central Directory_LE Expanded'!A2152:'[1]Central Directory_LE Expanded'!E:E,5,FALSE)</f>
        <v>Westby</v>
      </c>
      <c r="E2152" s="4" t="str">
        <f>VLOOKUP(A2152,'[1]Central Directory_LE Expanded'!A2152:'[1]Central Directory_LE Expanded'!F:F,6,FALSE)</f>
        <v>MT</v>
      </c>
      <c r="F2152" s="4" t="str">
        <f>VLOOKUP(A2152,'[1]Central Directory_LE Expanded'!A2152:'[1]Central Directory_LE Expanded'!G:G,7,FALSE)</f>
        <v>59275</v>
      </c>
      <c r="G2152" s="4" t="str">
        <f t="shared" si="33"/>
        <v>101 5th Ave East Westby,MT 59275</v>
      </c>
      <c r="H2152" s="9">
        <v>194</v>
      </c>
      <c r="I2152" s="5">
        <v>44378</v>
      </c>
      <c r="J2152" s="6" t="s">
        <v>820</v>
      </c>
      <c r="K2152" t="s">
        <v>897</v>
      </c>
    </row>
    <row r="2153" spans="1:11" x14ac:dyDescent="0.25">
      <c r="A2153" s="7" t="s">
        <v>712</v>
      </c>
      <c r="B2153" s="8" t="s">
        <v>713</v>
      </c>
      <c r="C2153" s="4" t="str">
        <f>VLOOKUP(A2153,'Central Directory_LE Expanded'!A2153:'Central Directory_LE Expanded'!D:D,4,FALSE)</f>
        <v>101 5th Ave East</v>
      </c>
      <c r="D2153" s="4" t="str">
        <f>VLOOKUP(A2153,'[1]Central Directory_LE Expanded'!A2153:'[1]Central Directory_LE Expanded'!E:E,5,FALSE)</f>
        <v>Westby</v>
      </c>
      <c r="E2153" s="4" t="str">
        <f>VLOOKUP(A2153,'[1]Central Directory_LE Expanded'!A2153:'[1]Central Directory_LE Expanded'!F:F,6,FALSE)</f>
        <v>MT</v>
      </c>
      <c r="F2153" s="4" t="str">
        <f>VLOOKUP(A2153,'[1]Central Directory_LE Expanded'!A2153:'[1]Central Directory_LE Expanded'!G:G,7,FALSE)</f>
        <v>59275</v>
      </c>
      <c r="G2153" s="4" t="str">
        <f t="shared" si="33"/>
        <v>101 5th Ave East Westby,MT 59275</v>
      </c>
      <c r="H2153" s="9">
        <v>314</v>
      </c>
      <c r="I2153" s="5">
        <v>44378</v>
      </c>
      <c r="J2153" s="6" t="s">
        <v>892</v>
      </c>
      <c r="K2153" t="s">
        <v>897</v>
      </c>
    </row>
    <row r="2154" spans="1:11" x14ac:dyDescent="0.25">
      <c r="A2154" s="7" t="s">
        <v>712</v>
      </c>
      <c r="B2154" s="8" t="s">
        <v>713</v>
      </c>
      <c r="C2154" s="4" t="str">
        <f>VLOOKUP(A2154,'Central Directory_LE Expanded'!A2154:'Central Directory_LE Expanded'!D:D,4,FALSE)</f>
        <v>101 5th Ave East</v>
      </c>
      <c r="D2154" s="4" t="str">
        <f>VLOOKUP(A2154,'[1]Central Directory_LE Expanded'!A2154:'[1]Central Directory_LE Expanded'!E:E,5,FALSE)</f>
        <v>Westby</v>
      </c>
      <c r="E2154" s="4" t="str">
        <f>VLOOKUP(A2154,'[1]Central Directory_LE Expanded'!A2154:'[1]Central Directory_LE Expanded'!F:F,6,FALSE)</f>
        <v>MT</v>
      </c>
      <c r="F2154" s="4" t="str">
        <f>VLOOKUP(A2154,'[1]Central Directory_LE Expanded'!A2154:'[1]Central Directory_LE Expanded'!G:G,7,FALSE)</f>
        <v>59275</v>
      </c>
      <c r="G2154" s="4" t="str">
        <f t="shared" si="33"/>
        <v>101 5th Ave East Westby,MT 59275</v>
      </c>
      <c r="H2154" s="9">
        <v>12514</v>
      </c>
      <c r="I2154" s="5">
        <v>44378</v>
      </c>
      <c r="J2154" s="6" t="s">
        <v>893</v>
      </c>
      <c r="K2154" t="s">
        <v>897</v>
      </c>
    </row>
    <row r="2155" spans="1:11" x14ac:dyDescent="0.25">
      <c r="A2155" s="7" t="s">
        <v>712</v>
      </c>
      <c r="B2155" s="8" t="s">
        <v>713</v>
      </c>
      <c r="C2155" s="4" t="str">
        <f>VLOOKUP(A2155,'Central Directory_LE Expanded'!A2155:'Central Directory_LE Expanded'!D:D,4,FALSE)</f>
        <v>101 5th Ave East</v>
      </c>
      <c r="D2155" s="4" t="str">
        <f>VLOOKUP(A2155,'[1]Central Directory_LE Expanded'!A2155:'[1]Central Directory_LE Expanded'!E:E,5,FALSE)</f>
        <v>Westby</v>
      </c>
      <c r="E2155" s="4" t="str">
        <f>VLOOKUP(A2155,'[1]Central Directory_LE Expanded'!A2155:'[1]Central Directory_LE Expanded'!F:F,6,FALSE)</f>
        <v>MT</v>
      </c>
      <c r="F2155" s="4" t="str">
        <f>VLOOKUP(A2155,'[1]Central Directory_LE Expanded'!A2155:'[1]Central Directory_LE Expanded'!G:G,7,FALSE)</f>
        <v>59275</v>
      </c>
      <c r="G2155" s="4" t="str">
        <f t="shared" si="33"/>
        <v>101 5th Ave East Westby,MT 59275</v>
      </c>
      <c r="H2155" s="9">
        <v>4190</v>
      </c>
      <c r="I2155" s="5">
        <v>44378</v>
      </c>
      <c r="J2155" s="6" t="s">
        <v>333</v>
      </c>
      <c r="K2155" t="s">
        <v>897</v>
      </c>
    </row>
    <row r="2156" spans="1:11" x14ac:dyDescent="0.25">
      <c r="A2156" s="7" t="s">
        <v>282</v>
      </c>
      <c r="B2156" s="8" t="s">
        <v>283</v>
      </c>
      <c r="C2156" s="4" t="str">
        <f>VLOOKUP(A2156,'Central Directory_LE Expanded'!A2156:'Central Directory_LE Expanded'!D:D,4,FALSE)</f>
        <v>311 Young St</v>
      </c>
      <c r="D2156" s="4" t="str">
        <f>VLOOKUP(A2156,'[1]Central Directory_LE Expanded'!A2156:'[1]Central Directory_LE Expanded'!E:E,5,FALSE)</f>
        <v>Medicine Lake</v>
      </c>
      <c r="E2156" s="4" t="str">
        <f>VLOOKUP(A2156,'[1]Central Directory_LE Expanded'!A2156:'[1]Central Directory_LE Expanded'!F:F,6,FALSE)</f>
        <v>MT</v>
      </c>
      <c r="F2156" s="4" t="str">
        <f>VLOOKUP(A2156,'[1]Central Directory_LE Expanded'!A2156:'[1]Central Directory_LE Expanded'!G:G,7,FALSE)</f>
        <v>59247</v>
      </c>
      <c r="G2156" s="4" t="str">
        <f t="shared" si="33"/>
        <v>311 Young St Medicine Lake,MT 59247</v>
      </c>
      <c r="H2156" s="9">
        <v>2348</v>
      </c>
      <c r="I2156" s="5">
        <v>44378</v>
      </c>
      <c r="J2156" s="6" t="s">
        <v>69</v>
      </c>
      <c r="K2156" t="s">
        <v>897</v>
      </c>
    </row>
    <row r="2157" spans="1:11" x14ac:dyDescent="0.25">
      <c r="A2157" s="7" t="s">
        <v>282</v>
      </c>
      <c r="B2157" s="8" t="s">
        <v>283</v>
      </c>
      <c r="C2157" s="4" t="str">
        <f>VLOOKUP(A2157,'Central Directory_LE Expanded'!A2157:'Central Directory_LE Expanded'!D:D,4,FALSE)</f>
        <v>311 Young St</v>
      </c>
      <c r="D2157" s="4" t="str">
        <f>VLOOKUP(A2157,'[1]Central Directory_LE Expanded'!A2157:'[1]Central Directory_LE Expanded'!E:E,5,FALSE)</f>
        <v>Medicine Lake</v>
      </c>
      <c r="E2157" s="4" t="str">
        <f>VLOOKUP(A2157,'[1]Central Directory_LE Expanded'!A2157:'[1]Central Directory_LE Expanded'!F:F,6,FALSE)</f>
        <v>MT</v>
      </c>
      <c r="F2157" s="4" t="str">
        <f>VLOOKUP(A2157,'[1]Central Directory_LE Expanded'!A2157:'[1]Central Directory_LE Expanded'!G:G,7,FALSE)</f>
        <v>59247</v>
      </c>
      <c r="G2157" s="4" t="str">
        <f t="shared" si="33"/>
        <v>311 Young St Medicine Lake,MT 59247</v>
      </c>
      <c r="H2157" s="9">
        <v>23934</v>
      </c>
      <c r="I2157" s="5">
        <v>44378</v>
      </c>
      <c r="J2157" s="6" t="s">
        <v>819</v>
      </c>
      <c r="K2157" t="s">
        <v>897</v>
      </c>
    </row>
    <row r="2158" spans="1:11" x14ac:dyDescent="0.25">
      <c r="A2158" s="7" t="s">
        <v>282</v>
      </c>
      <c r="B2158" s="8" t="s">
        <v>283</v>
      </c>
      <c r="C2158" s="4" t="str">
        <f>VLOOKUP(A2158,'Central Directory_LE Expanded'!A2158:'Central Directory_LE Expanded'!D:D,4,FALSE)</f>
        <v>311 Young St</v>
      </c>
      <c r="D2158" s="4" t="str">
        <f>VLOOKUP(A2158,'[1]Central Directory_LE Expanded'!A2158:'[1]Central Directory_LE Expanded'!E:E,5,FALSE)</f>
        <v>Medicine Lake</v>
      </c>
      <c r="E2158" s="4" t="str">
        <f>VLOOKUP(A2158,'[1]Central Directory_LE Expanded'!A2158:'[1]Central Directory_LE Expanded'!F:F,6,FALSE)</f>
        <v>MT</v>
      </c>
      <c r="F2158" s="4" t="str">
        <f>VLOOKUP(A2158,'[1]Central Directory_LE Expanded'!A2158:'[1]Central Directory_LE Expanded'!G:G,7,FALSE)</f>
        <v>59247</v>
      </c>
      <c r="G2158" s="4" t="str">
        <f t="shared" si="33"/>
        <v>311 Young St Medicine Lake,MT 59247</v>
      </c>
      <c r="H2158" s="9">
        <v>4976</v>
      </c>
      <c r="I2158" s="5">
        <v>44378</v>
      </c>
      <c r="J2158" s="6" t="s">
        <v>891</v>
      </c>
      <c r="K2158" t="s">
        <v>897</v>
      </c>
    </row>
    <row r="2159" spans="1:11" x14ac:dyDescent="0.25">
      <c r="A2159" s="7" t="s">
        <v>282</v>
      </c>
      <c r="B2159" s="8" t="s">
        <v>283</v>
      </c>
      <c r="C2159" s="4" t="str">
        <f>VLOOKUP(A2159,'Central Directory_LE Expanded'!A2159:'Central Directory_LE Expanded'!D:D,4,FALSE)</f>
        <v>311 Young St</v>
      </c>
      <c r="D2159" s="4" t="str">
        <f>VLOOKUP(A2159,'[1]Central Directory_LE Expanded'!A2159:'[1]Central Directory_LE Expanded'!E:E,5,FALSE)</f>
        <v>Medicine Lake</v>
      </c>
      <c r="E2159" s="4" t="str">
        <f>VLOOKUP(A2159,'[1]Central Directory_LE Expanded'!A2159:'[1]Central Directory_LE Expanded'!F:F,6,FALSE)</f>
        <v>MT</v>
      </c>
      <c r="F2159" s="4" t="str">
        <f>VLOOKUP(A2159,'[1]Central Directory_LE Expanded'!A2159:'[1]Central Directory_LE Expanded'!G:G,7,FALSE)</f>
        <v>59247</v>
      </c>
      <c r="G2159" s="4" t="str">
        <f t="shared" si="33"/>
        <v>311 Young St Medicine Lake,MT 59247</v>
      </c>
      <c r="H2159" s="9">
        <v>787</v>
      </c>
      <c r="I2159" s="5">
        <v>44378</v>
      </c>
      <c r="J2159" s="6" t="s">
        <v>820</v>
      </c>
      <c r="K2159" t="s">
        <v>897</v>
      </c>
    </row>
    <row r="2160" spans="1:11" x14ac:dyDescent="0.25">
      <c r="A2160" s="7" t="s">
        <v>282</v>
      </c>
      <c r="B2160" s="8" t="s">
        <v>283</v>
      </c>
      <c r="C2160" s="4" t="str">
        <f>VLOOKUP(A2160,'Central Directory_LE Expanded'!A2160:'Central Directory_LE Expanded'!D:D,4,FALSE)</f>
        <v>311 Young St</v>
      </c>
      <c r="D2160" s="4" t="str">
        <f>VLOOKUP(A2160,'[1]Central Directory_LE Expanded'!A2160:'[1]Central Directory_LE Expanded'!E:E,5,FALSE)</f>
        <v>Medicine Lake</v>
      </c>
      <c r="E2160" s="4" t="str">
        <f>VLOOKUP(A2160,'[1]Central Directory_LE Expanded'!A2160:'[1]Central Directory_LE Expanded'!F:F,6,FALSE)</f>
        <v>MT</v>
      </c>
      <c r="F2160" s="4" t="str">
        <f>VLOOKUP(A2160,'[1]Central Directory_LE Expanded'!A2160:'[1]Central Directory_LE Expanded'!G:G,7,FALSE)</f>
        <v>59247</v>
      </c>
      <c r="G2160" s="4" t="str">
        <f t="shared" si="33"/>
        <v>311 Young St Medicine Lake,MT 59247</v>
      </c>
      <c r="H2160" s="9">
        <v>500</v>
      </c>
      <c r="I2160" s="5">
        <v>44378</v>
      </c>
      <c r="J2160" s="6" t="s">
        <v>892</v>
      </c>
      <c r="K2160" t="s">
        <v>897</v>
      </c>
    </row>
    <row r="2161" spans="1:11" x14ac:dyDescent="0.25">
      <c r="A2161" s="7" t="s">
        <v>282</v>
      </c>
      <c r="B2161" s="8" t="s">
        <v>283</v>
      </c>
      <c r="C2161" s="4" t="str">
        <f>VLOOKUP(A2161,'Central Directory_LE Expanded'!A2161:'Central Directory_LE Expanded'!D:D,4,FALSE)</f>
        <v>311 Young St</v>
      </c>
      <c r="D2161" s="4" t="str">
        <f>VLOOKUP(A2161,'[1]Central Directory_LE Expanded'!A2161:'[1]Central Directory_LE Expanded'!E:E,5,FALSE)</f>
        <v>Medicine Lake</v>
      </c>
      <c r="E2161" s="4" t="str">
        <f>VLOOKUP(A2161,'[1]Central Directory_LE Expanded'!A2161:'[1]Central Directory_LE Expanded'!F:F,6,FALSE)</f>
        <v>MT</v>
      </c>
      <c r="F2161" s="4" t="str">
        <f>VLOOKUP(A2161,'[1]Central Directory_LE Expanded'!A2161:'[1]Central Directory_LE Expanded'!G:G,7,FALSE)</f>
        <v>59247</v>
      </c>
      <c r="G2161" s="4" t="str">
        <f t="shared" si="33"/>
        <v>311 Young St Medicine Lake,MT 59247</v>
      </c>
      <c r="H2161" s="9">
        <v>25261</v>
      </c>
      <c r="I2161" s="5">
        <v>44378</v>
      </c>
      <c r="J2161" s="6" t="s">
        <v>893</v>
      </c>
      <c r="K2161" t="s">
        <v>897</v>
      </c>
    </row>
    <row r="2162" spans="1:11" x14ac:dyDescent="0.25">
      <c r="A2162" s="7" t="s">
        <v>282</v>
      </c>
      <c r="B2162" s="8" t="s">
        <v>283</v>
      </c>
      <c r="C2162" s="4" t="str">
        <f>VLOOKUP(A2162,'Central Directory_LE Expanded'!A2162:'Central Directory_LE Expanded'!D:D,4,FALSE)</f>
        <v>311 Young St</v>
      </c>
      <c r="D2162" s="4" t="str">
        <f>VLOOKUP(A2162,'[1]Central Directory_LE Expanded'!A2162:'[1]Central Directory_LE Expanded'!E:E,5,FALSE)</f>
        <v>Medicine Lake</v>
      </c>
      <c r="E2162" s="4" t="str">
        <f>VLOOKUP(A2162,'[1]Central Directory_LE Expanded'!A2162:'[1]Central Directory_LE Expanded'!F:F,6,FALSE)</f>
        <v>MT</v>
      </c>
      <c r="F2162" s="4" t="str">
        <f>VLOOKUP(A2162,'[1]Central Directory_LE Expanded'!A2162:'[1]Central Directory_LE Expanded'!G:G,7,FALSE)</f>
        <v>59247</v>
      </c>
      <c r="G2162" s="4" t="str">
        <f t="shared" si="33"/>
        <v>311 Young St Medicine Lake,MT 59247</v>
      </c>
      <c r="H2162" s="9">
        <v>7984</v>
      </c>
      <c r="I2162" s="5">
        <v>44378</v>
      </c>
      <c r="J2162" s="6" t="s">
        <v>333</v>
      </c>
      <c r="K2162" t="s">
        <v>897</v>
      </c>
    </row>
    <row r="2163" spans="1:11" x14ac:dyDescent="0.25">
      <c r="A2163" s="7" t="s">
        <v>282</v>
      </c>
      <c r="B2163" s="8" t="s">
        <v>283</v>
      </c>
      <c r="C2163" s="4" t="str">
        <f>VLOOKUP(A2163,'Central Directory_LE Expanded'!A2163:'Central Directory_LE Expanded'!D:D,4,FALSE)</f>
        <v>311 Young St</v>
      </c>
      <c r="D2163" s="4" t="str">
        <f>VLOOKUP(A2163,'[1]Central Directory_LE Expanded'!A2163:'[1]Central Directory_LE Expanded'!E:E,5,FALSE)</f>
        <v>Medicine Lake</v>
      </c>
      <c r="E2163" s="4" t="str">
        <f>VLOOKUP(A2163,'[1]Central Directory_LE Expanded'!A2163:'[1]Central Directory_LE Expanded'!F:F,6,FALSE)</f>
        <v>MT</v>
      </c>
      <c r="F2163" s="4" t="str">
        <f>VLOOKUP(A2163,'[1]Central Directory_LE Expanded'!A2163:'[1]Central Directory_LE Expanded'!G:G,7,FALSE)</f>
        <v>59247</v>
      </c>
      <c r="G2163" s="4" t="str">
        <f t="shared" si="33"/>
        <v>311 Young St Medicine Lake,MT 59247</v>
      </c>
      <c r="H2163" s="9">
        <v>10000</v>
      </c>
      <c r="I2163" s="5">
        <v>44378</v>
      </c>
      <c r="J2163" s="6" t="s">
        <v>334</v>
      </c>
      <c r="K2163" t="s">
        <v>897</v>
      </c>
    </row>
    <row r="2164" spans="1:11" x14ac:dyDescent="0.25">
      <c r="A2164" s="7" t="s">
        <v>284</v>
      </c>
      <c r="B2164" s="8" t="s">
        <v>285</v>
      </c>
      <c r="C2164" s="4" t="str">
        <f>VLOOKUP(A2164,'Central Directory_LE Expanded'!A2164:'Central Directory_LE Expanded'!D:D,4,FALSE)</f>
        <v>100 East Laurel Ave</v>
      </c>
      <c r="D2164" s="4" t="str">
        <f>VLOOKUP(A2164,'[1]Central Directory_LE Expanded'!A2164:'[1]Central Directory_LE Expanded'!E:E,5,FALSE)</f>
        <v>Plentywood</v>
      </c>
      <c r="E2164" s="4" t="str">
        <f>VLOOKUP(A2164,'[1]Central Directory_LE Expanded'!A2164:'[1]Central Directory_LE Expanded'!F:F,6,FALSE)</f>
        <v>MT</v>
      </c>
      <c r="F2164" s="4" t="str">
        <f>VLOOKUP(A2164,'[1]Central Directory_LE Expanded'!A2164:'[1]Central Directory_LE Expanded'!G:G,7,FALSE)</f>
        <v>59254</v>
      </c>
      <c r="G2164" s="4" t="str">
        <f t="shared" si="33"/>
        <v>100 East Laurel Ave Plentywood,MT 59254</v>
      </c>
      <c r="H2164" s="9">
        <v>4518</v>
      </c>
      <c r="I2164" s="5">
        <v>44378</v>
      </c>
      <c r="J2164" s="6" t="s">
        <v>69</v>
      </c>
      <c r="K2164" t="s">
        <v>897</v>
      </c>
    </row>
    <row r="2165" spans="1:11" x14ac:dyDescent="0.25">
      <c r="A2165" s="7" t="s">
        <v>284</v>
      </c>
      <c r="B2165" s="8" t="s">
        <v>285</v>
      </c>
      <c r="C2165" s="4" t="str">
        <f>VLOOKUP(A2165,'Central Directory_LE Expanded'!A2165:'Central Directory_LE Expanded'!D:D,4,FALSE)</f>
        <v>100 East Laurel Ave</v>
      </c>
      <c r="D2165" s="4" t="str">
        <f>VLOOKUP(A2165,'[1]Central Directory_LE Expanded'!A2165:'[1]Central Directory_LE Expanded'!E:E,5,FALSE)</f>
        <v>Plentywood</v>
      </c>
      <c r="E2165" s="4" t="str">
        <f>VLOOKUP(A2165,'[1]Central Directory_LE Expanded'!A2165:'[1]Central Directory_LE Expanded'!F:F,6,FALSE)</f>
        <v>MT</v>
      </c>
      <c r="F2165" s="4" t="str">
        <f>VLOOKUP(A2165,'[1]Central Directory_LE Expanded'!A2165:'[1]Central Directory_LE Expanded'!G:G,7,FALSE)</f>
        <v>59254</v>
      </c>
      <c r="G2165" s="4" t="str">
        <f t="shared" si="33"/>
        <v>100 East Laurel Ave Plentywood,MT 59254</v>
      </c>
      <c r="H2165" s="9">
        <v>92932</v>
      </c>
      <c r="I2165" s="5">
        <v>44378</v>
      </c>
      <c r="J2165" s="6" t="s">
        <v>819</v>
      </c>
      <c r="K2165" t="s">
        <v>897</v>
      </c>
    </row>
    <row r="2166" spans="1:11" x14ac:dyDescent="0.25">
      <c r="A2166" s="7" t="s">
        <v>284</v>
      </c>
      <c r="B2166" s="8" t="s">
        <v>285</v>
      </c>
      <c r="C2166" s="4" t="str">
        <f>VLOOKUP(A2166,'Central Directory_LE Expanded'!A2166:'Central Directory_LE Expanded'!D:D,4,FALSE)</f>
        <v>100 East Laurel Ave</v>
      </c>
      <c r="D2166" s="4" t="str">
        <f>VLOOKUP(A2166,'[1]Central Directory_LE Expanded'!A2166:'[1]Central Directory_LE Expanded'!E:E,5,FALSE)</f>
        <v>Plentywood</v>
      </c>
      <c r="E2166" s="4" t="str">
        <f>VLOOKUP(A2166,'[1]Central Directory_LE Expanded'!A2166:'[1]Central Directory_LE Expanded'!F:F,6,FALSE)</f>
        <v>MT</v>
      </c>
      <c r="F2166" s="4" t="str">
        <f>VLOOKUP(A2166,'[1]Central Directory_LE Expanded'!A2166:'[1]Central Directory_LE Expanded'!G:G,7,FALSE)</f>
        <v>59254</v>
      </c>
      <c r="G2166" s="4" t="str">
        <f t="shared" si="33"/>
        <v>100 East Laurel Ave Plentywood,MT 59254</v>
      </c>
      <c r="H2166" s="9">
        <v>19333</v>
      </c>
      <c r="I2166" s="5">
        <v>44378</v>
      </c>
      <c r="J2166" s="6" t="s">
        <v>891</v>
      </c>
      <c r="K2166" t="s">
        <v>897</v>
      </c>
    </row>
    <row r="2167" spans="1:11" x14ac:dyDescent="0.25">
      <c r="A2167" s="7" t="s">
        <v>284</v>
      </c>
      <c r="B2167" s="8" t="s">
        <v>285</v>
      </c>
      <c r="C2167" s="4" t="str">
        <f>VLOOKUP(A2167,'Central Directory_LE Expanded'!A2167:'Central Directory_LE Expanded'!D:D,4,FALSE)</f>
        <v>100 East Laurel Ave</v>
      </c>
      <c r="D2167" s="4" t="str">
        <f>VLOOKUP(A2167,'[1]Central Directory_LE Expanded'!A2167:'[1]Central Directory_LE Expanded'!E:E,5,FALSE)</f>
        <v>Plentywood</v>
      </c>
      <c r="E2167" s="4" t="str">
        <f>VLOOKUP(A2167,'[1]Central Directory_LE Expanded'!A2167:'[1]Central Directory_LE Expanded'!F:F,6,FALSE)</f>
        <v>MT</v>
      </c>
      <c r="F2167" s="4" t="str">
        <f>VLOOKUP(A2167,'[1]Central Directory_LE Expanded'!A2167:'[1]Central Directory_LE Expanded'!G:G,7,FALSE)</f>
        <v>59254</v>
      </c>
      <c r="G2167" s="4" t="str">
        <f t="shared" si="33"/>
        <v>100 East Laurel Ave Plentywood,MT 59254</v>
      </c>
      <c r="H2167" s="9">
        <v>1721</v>
      </c>
      <c r="I2167" s="5">
        <v>44378</v>
      </c>
      <c r="J2167" s="6" t="s">
        <v>820</v>
      </c>
      <c r="K2167" t="s">
        <v>897</v>
      </c>
    </row>
    <row r="2168" spans="1:11" x14ac:dyDescent="0.25">
      <c r="A2168" s="7" t="s">
        <v>284</v>
      </c>
      <c r="B2168" s="8" t="s">
        <v>285</v>
      </c>
      <c r="C2168" s="4" t="str">
        <f>VLOOKUP(A2168,'Central Directory_LE Expanded'!A2168:'Central Directory_LE Expanded'!D:D,4,FALSE)</f>
        <v>100 East Laurel Ave</v>
      </c>
      <c r="D2168" s="4" t="str">
        <f>VLOOKUP(A2168,'[1]Central Directory_LE Expanded'!A2168:'[1]Central Directory_LE Expanded'!E:E,5,FALSE)</f>
        <v>Plentywood</v>
      </c>
      <c r="E2168" s="4" t="str">
        <f>VLOOKUP(A2168,'[1]Central Directory_LE Expanded'!A2168:'[1]Central Directory_LE Expanded'!F:F,6,FALSE)</f>
        <v>MT</v>
      </c>
      <c r="F2168" s="4" t="str">
        <f>VLOOKUP(A2168,'[1]Central Directory_LE Expanded'!A2168:'[1]Central Directory_LE Expanded'!G:G,7,FALSE)</f>
        <v>59254</v>
      </c>
      <c r="G2168" s="4" t="str">
        <f t="shared" si="33"/>
        <v>100 East Laurel Ave Plentywood,MT 59254</v>
      </c>
      <c r="H2168" s="9">
        <v>1939</v>
      </c>
      <c r="I2168" s="5">
        <v>44378</v>
      </c>
      <c r="J2168" s="6" t="s">
        <v>892</v>
      </c>
      <c r="K2168" t="s">
        <v>897</v>
      </c>
    </row>
    <row r="2169" spans="1:11" x14ac:dyDescent="0.25">
      <c r="A2169" s="7" t="s">
        <v>284</v>
      </c>
      <c r="B2169" s="8" t="s">
        <v>285</v>
      </c>
      <c r="C2169" s="4" t="str">
        <f>VLOOKUP(A2169,'Central Directory_LE Expanded'!A2169:'Central Directory_LE Expanded'!D:D,4,FALSE)</f>
        <v>100 East Laurel Ave</v>
      </c>
      <c r="D2169" s="4" t="str">
        <f>VLOOKUP(A2169,'[1]Central Directory_LE Expanded'!A2169:'[1]Central Directory_LE Expanded'!E:E,5,FALSE)</f>
        <v>Plentywood</v>
      </c>
      <c r="E2169" s="4" t="str">
        <f>VLOOKUP(A2169,'[1]Central Directory_LE Expanded'!A2169:'[1]Central Directory_LE Expanded'!F:F,6,FALSE)</f>
        <v>MT</v>
      </c>
      <c r="F2169" s="4" t="str">
        <f>VLOOKUP(A2169,'[1]Central Directory_LE Expanded'!A2169:'[1]Central Directory_LE Expanded'!G:G,7,FALSE)</f>
        <v>59254</v>
      </c>
      <c r="G2169" s="4" t="str">
        <f t="shared" si="33"/>
        <v>100 East Laurel Ave Plentywood,MT 59254</v>
      </c>
      <c r="H2169" s="9">
        <v>52136</v>
      </c>
      <c r="I2169" s="5">
        <v>44378</v>
      </c>
      <c r="J2169" s="6" t="s">
        <v>893</v>
      </c>
      <c r="K2169" t="s">
        <v>897</v>
      </c>
    </row>
    <row r="2170" spans="1:11" x14ac:dyDescent="0.25">
      <c r="A2170" s="7" t="s">
        <v>284</v>
      </c>
      <c r="B2170" s="8" t="s">
        <v>285</v>
      </c>
      <c r="C2170" s="4" t="str">
        <f>VLOOKUP(A2170,'Central Directory_LE Expanded'!A2170:'Central Directory_LE Expanded'!D:D,4,FALSE)</f>
        <v>100 East Laurel Ave</v>
      </c>
      <c r="D2170" s="4" t="str">
        <f>VLOOKUP(A2170,'[1]Central Directory_LE Expanded'!A2170:'[1]Central Directory_LE Expanded'!E:E,5,FALSE)</f>
        <v>Plentywood</v>
      </c>
      <c r="E2170" s="4" t="str">
        <f>VLOOKUP(A2170,'[1]Central Directory_LE Expanded'!A2170:'[1]Central Directory_LE Expanded'!F:F,6,FALSE)</f>
        <v>MT</v>
      </c>
      <c r="F2170" s="4" t="str">
        <f>VLOOKUP(A2170,'[1]Central Directory_LE Expanded'!A2170:'[1]Central Directory_LE Expanded'!G:G,7,FALSE)</f>
        <v>59254</v>
      </c>
      <c r="G2170" s="4" t="str">
        <f t="shared" si="33"/>
        <v>100 East Laurel Ave Plentywood,MT 59254</v>
      </c>
      <c r="H2170" s="9">
        <v>13452</v>
      </c>
      <c r="I2170" s="5">
        <v>44378</v>
      </c>
      <c r="J2170" s="6" t="s">
        <v>333</v>
      </c>
      <c r="K2170" t="s">
        <v>897</v>
      </c>
    </row>
    <row r="2171" spans="1:11" x14ac:dyDescent="0.25">
      <c r="A2171" s="7" t="s">
        <v>284</v>
      </c>
      <c r="B2171" s="8" t="s">
        <v>285</v>
      </c>
      <c r="C2171" s="4" t="str">
        <f>VLOOKUP(A2171,'Central Directory_LE Expanded'!A2171:'Central Directory_LE Expanded'!D:D,4,FALSE)</f>
        <v>100 East Laurel Ave</v>
      </c>
      <c r="D2171" s="4" t="str">
        <f>VLOOKUP(A2171,'[1]Central Directory_LE Expanded'!A2171:'[1]Central Directory_LE Expanded'!E:E,5,FALSE)</f>
        <v>Plentywood</v>
      </c>
      <c r="E2171" s="4" t="str">
        <f>VLOOKUP(A2171,'[1]Central Directory_LE Expanded'!A2171:'[1]Central Directory_LE Expanded'!F:F,6,FALSE)</f>
        <v>MT</v>
      </c>
      <c r="F2171" s="4" t="str">
        <f>VLOOKUP(A2171,'[1]Central Directory_LE Expanded'!A2171:'[1]Central Directory_LE Expanded'!G:G,7,FALSE)</f>
        <v>59254</v>
      </c>
      <c r="G2171" s="4" t="str">
        <f t="shared" si="33"/>
        <v>100 East Laurel Ave Plentywood,MT 59254</v>
      </c>
      <c r="H2171" s="9">
        <v>10000</v>
      </c>
      <c r="I2171" s="5">
        <v>44378</v>
      </c>
      <c r="J2171" s="6" t="s">
        <v>334</v>
      </c>
      <c r="K2171" t="s">
        <v>897</v>
      </c>
    </row>
    <row r="2172" spans="1:11" x14ac:dyDescent="0.25">
      <c r="A2172" s="7" t="s">
        <v>61</v>
      </c>
      <c r="B2172" s="8" t="s">
        <v>62</v>
      </c>
      <c r="C2172" s="4" t="str">
        <f>VLOOKUP(A2172,'Central Directory_LE Expanded'!A2172:'Central Directory_LE Expanded'!D:D,4,FALSE)</f>
        <v>111 North Montana</v>
      </c>
      <c r="D2172" s="4" t="str">
        <f>VLOOKUP(A2172,'[1]Central Directory_LE Expanded'!A2172:'[1]Central Directory_LE Expanded'!E:E,5,FALSE)</f>
        <v>Butte</v>
      </c>
      <c r="E2172" s="4" t="str">
        <f>VLOOKUP(A2172,'[1]Central Directory_LE Expanded'!A2172:'[1]Central Directory_LE Expanded'!F:F,6,FALSE)</f>
        <v>MT</v>
      </c>
      <c r="F2172" s="4" t="str">
        <f>VLOOKUP(A2172,'[1]Central Directory_LE Expanded'!A2172:'[1]Central Directory_LE Expanded'!G:G,7,FALSE)</f>
        <v>59701</v>
      </c>
      <c r="G2172" s="4" t="str">
        <f t="shared" si="33"/>
        <v>111 North Montana Butte,MT 59701</v>
      </c>
      <c r="H2172" s="9">
        <v>847187</v>
      </c>
      <c r="I2172" s="5">
        <v>44378</v>
      </c>
      <c r="J2172" s="6" t="s">
        <v>819</v>
      </c>
      <c r="K2172" t="s">
        <v>897</v>
      </c>
    </row>
    <row r="2173" spans="1:11" x14ac:dyDescent="0.25">
      <c r="A2173" s="7" t="s">
        <v>61</v>
      </c>
      <c r="B2173" s="8" t="s">
        <v>62</v>
      </c>
      <c r="C2173" s="4" t="str">
        <f>VLOOKUP(A2173,'Central Directory_LE Expanded'!A2173:'Central Directory_LE Expanded'!D:D,4,FALSE)</f>
        <v>111 North Montana</v>
      </c>
      <c r="D2173" s="4" t="str">
        <f>VLOOKUP(A2173,'[1]Central Directory_LE Expanded'!A2173:'[1]Central Directory_LE Expanded'!E:E,5,FALSE)</f>
        <v>Butte</v>
      </c>
      <c r="E2173" s="4" t="str">
        <f>VLOOKUP(A2173,'[1]Central Directory_LE Expanded'!A2173:'[1]Central Directory_LE Expanded'!F:F,6,FALSE)</f>
        <v>MT</v>
      </c>
      <c r="F2173" s="4" t="str">
        <f>VLOOKUP(A2173,'[1]Central Directory_LE Expanded'!A2173:'[1]Central Directory_LE Expanded'!G:G,7,FALSE)</f>
        <v>59701</v>
      </c>
      <c r="G2173" s="4" t="str">
        <f t="shared" si="33"/>
        <v>111 North Montana Butte,MT 59701</v>
      </c>
      <c r="H2173" s="9">
        <v>188212</v>
      </c>
      <c r="I2173" s="5">
        <v>44378</v>
      </c>
      <c r="J2173" s="6" t="s">
        <v>891</v>
      </c>
      <c r="K2173" t="s">
        <v>897</v>
      </c>
    </row>
    <row r="2174" spans="1:11" x14ac:dyDescent="0.25">
      <c r="A2174" s="7" t="s">
        <v>61</v>
      </c>
      <c r="B2174" s="8" t="s">
        <v>62</v>
      </c>
      <c r="C2174" s="4" t="str">
        <f>VLOOKUP(A2174,'Central Directory_LE Expanded'!A2174:'Central Directory_LE Expanded'!D:D,4,FALSE)</f>
        <v>111 North Montana</v>
      </c>
      <c r="D2174" s="4" t="str">
        <f>VLOOKUP(A2174,'[1]Central Directory_LE Expanded'!A2174:'[1]Central Directory_LE Expanded'!E:E,5,FALSE)</f>
        <v>Butte</v>
      </c>
      <c r="E2174" s="4" t="str">
        <f>VLOOKUP(A2174,'[1]Central Directory_LE Expanded'!A2174:'[1]Central Directory_LE Expanded'!F:F,6,FALSE)</f>
        <v>MT</v>
      </c>
      <c r="F2174" s="4" t="str">
        <f>VLOOKUP(A2174,'[1]Central Directory_LE Expanded'!A2174:'[1]Central Directory_LE Expanded'!G:G,7,FALSE)</f>
        <v>59701</v>
      </c>
      <c r="G2174" s="4" t="str">
        <f t="shared" si="33"/>
        <v>111 North Montana Butte,MT 59701</v>
      </c>
      <c r="H2174" s="9">
        <v>45132</v>
      </c>
      <c r="I2174" s="5">
        <v>44378</v>
      </c>
      <c r="J2174" s="6" t="s">
        <v>820</v>
      </c>
      <c r="K2174" t="s">
        <v>897</v>
      </c>
    </row>
    <row r="2175" spans="1:11" x14ac:dyDescent="0.25">
      <c r="A2175" s="7" t="s">
        <v>61</v>
      </c>
      <c r="B2175" s="8" t="s">
        <v>62</v>
      </c>
      <c r="C2175" s="4" t="str">
        <f>VLOOKUP(A2175,'Central Directory_LE Expanded'!A2175:'Central Directory_LE Expanded'!D:D,4,FALSE)</f>
        <v>111 North Montana</v>
      </c>
      <c r="D2175" s="4" t="str">
        <f>VLOOKUP(A2175,'[1]Central Directory_LE Expanded'!A2175:'[1]Central Directory_LE Expanded'!E:E,5,FALSE)</f>
        <v>Butte</v>
      </c>
      <c r="E2175" s="4" t="str">
        <f>VLOOKUP(A2175,'[1]Central Directory_LE Expanded'!A2175:'[1]Central Directory_LE Expanded'!F:F,6,FALSE)</f>
        <v>MT</v>
      </c>
      <c r="F2175" s="4" t="str">
        <f>VLOOKUP(A2175,'[1]Central Directory_LE Expanded'!A2175:'[1]Central Directory_LE Expanded'!G:G,7,FALSE)</f>
        <v>59701</v>
      </c>
      <c r="G2175" s="4" t="str">
        <f t="shared" si="33"/>
        <v>111 North Montana Butte,MT 59701</v>
      </c>
      <c r="H2175" s="9">
        <v>18898</v>
      </c>
      <c r="I2175" s="5">
        <v>44378</v>
      </c>
      <c r="J2175" s="6" t="s">
        <v>892</v>
      </c>
      <c r="K2175" t="s">
        <v>897</v>
      </c>
    </row>
    <row r="2176" spans="1:11" x14ac:dyDescent="0.25">
      <c r="A2176" s="7" t="s">
        <v>61</v>
      </c>
      <c r="B2176" s="8" t="s">
        <v>62</v>
      </c>
      <c r="C2176" s="4" t="str">
        <f>VLOOKUP(A2176,'Central Directory_LE Expanded'!A2176:'Central Directory_LE Expanded'!D:D,4,FALSE)</f>
        <v>111 North Montana</v>
      </c>
      <c r="D2176" s="4" t="str">
        <f>VLOOKUP(A2176,'[1]Central Directory_LE Expanded'!A2176:'[1]Central Directory_LE Expanded'!E:E,5,FALSE)</f>
        <v>Butte</v>
      </c>
      <c r="E2176" s="4" t="str">
        <f>VLOOKUP(A2176,'[1]Central Directory_LE Expanded'!A2176:'[1]Central Directory_LE Expanded'!F:F,6,FALSE)</f>
        <v>MT</v>
      </c>
      <c r="F2176" s="4" t="str">
        <f>VLOOKUP(A2176,'[1]Central Directory_LE Expanded'!A2176:'[1]Central Directory_LE Expanded'!G:G,7,FALSE)</f>
        <v>59701</v>
      </c>
      <c r="G2176" s="4" t="str">
        <f t="shared" si="33"/>
        <v>111 North Montana Butte,MT 59701</v>
      </c>
      <c r="H2176" s="9">
        <v>1231801</v>
      </c>
      <c r="I2176" s="5">
        <v>44378</v>
      </c>
      <c r="J2176" s="6" t="s">
        <v>893</v>
      </c>
      <c r="K2176" t="s">
        <v>897</v>
      </c>
    </row>
    <row r="2177" spans="1:11" x14ac:dyDescent="0.25">
      <c r="A2177" s="7" t="s">
        <v>61</v>
      </c>
      <c r="B2177" s="8" t="s">
        <v>62</v>
      </c>
      <c r="C2177" s="4" t="str">
        <f>VLOOKUP(A2177,'Central Directory_LE Expanded'!A2177:'Central Directory_LE Expanded'!D:D,4,FALSE)</f>
        <v>111 North Montana</v>
      </c>
      <c r="D2177" s="4" t="str">
        <f>VLOOKUP(A2177,'[1]Central Directory_LE Expanded'!A2177:'[1]Central Directory_LE Expanded'!E:E,5,FALSE)</f>
        <v>Butte</v>
      </c>
      <c r="E2177" s="4" t="str">
        <f>VLOOKUP(A2177,'[1]Central Directory_LE Expanded'!A2177:'[1]Central Directory_LE Expanded'!F:F,6,FALSE)</f>
        <v>MT</v>
      </c>
      <c r="F2177" s="4" t="str">
        <f>VLOOKUP(A2177,'[1]Central Directory_LE Expanded'!A2177:'[1]Central Directory_LE Expanded'!G:G,7,FALSE)</f>
        <v>59701</v>
      </c>
      <c r="G2177" s="4" t="str">
        <f t="shared" si="33"/>
        <v>111 North Montana Butte,MT 59701</v>
      </c>
      <c r="H2177" s="9">
        <v>229393</v>
      </c>
      <c r="I2177" s="5">
        <v>44378</v>
      </c>
      <c r="J2177" s="6" t="s">
        <v>333</v>
      </c>
      <c r="K2177" t="s">
        <v>897</v>
      </c>
    </row>
    <row r="2178" spans="1:11" x14ac:dyDescent="0.25">
      <c r="A2178" s="7" t="s">
        <v>61</v>
      </c>
      <c r="B2178" s="8" t="s">
        <v>62</v>
      </c>
      <c r="C2178" s="4" t="str">
        <f>VLOOKUP(A2178,'Central Directory_LE Expanded'!A2178:'Central Directory_LE Expanded'!D:D,4,FALSE)</f>
        <v>111 North Montana</v>
      </c>
      <c r="D2178" s="4" t="str">
        <f>VLOOKUP(A2178,'[1]Central Directory_LE Expanded'!A2178:'[1]Central Directory_LE Expanded'!E:E,5,FALSE)</f>
        <v>Butte</v>
      </c>
      <c r="E2178" s="4" t="str">
        <f>VLOOKUP(A2178,'[1]Central Directory_LE Expanded'!A2178:'[1]Central Directory_LE Expanded'!F:F,6,FALSE)</f>
        <v>MT</v>
      </c>
      <c r="F2178" s="4" t="str">
        <f>VLOOKUP(A2178,'[1]Central Directory_LE Expanded'!A2178:'[1]Central Directory_LE Expanded'!G:G,7,FALSE)</f>
        <v>59701</v>
      </c>
      <c r="G2178" s="4" t="str">
        <f t="shared" si="33"/>
        <v>111 North Montana Butte,MT 59701</v>
      </c>
      <c r="H2178" s="9">
        <v>98412</v>
      </c>
      <c r="I2178" s="5">
        <v>44378</v>
      </c>
      <c r="J2178" s="6" t="s">
        <v>334</v>
      </c>
      <c r="K2178" t="s">
        <v>897</v>
      </c>
    </row>
    <row r="2179" spans="1:11" x14ac:dyDescent="0.25">
      <c r="A2179" s="7" t="s">
        <v>61</v>
      </c>
      <c r="B2179" s="8" t="s">
        <v>62</v>
      </c>
      <c r="C2179" s="4" t="str">
        <f>VLOOKUP(A2179,'Central Directory_LE Expanded'!A2179:'Central Directory_LE Expanded'!D:D,4,FALSE)</f>
        <v>111 North Montana</v>
      </c>
      <c r="D2179" s="4" t="str">
        <f>VLOOKUP(A2179,'[1]Central Directory_LE Expanded'!A2179:'[1]Central Directory_LE Expanded'!E:E,5,FALSE)</f>
        <v>Butte</v>
      </c>
      <c r="E2179" s="4" t="str">
        <f>VLOOKUP(A2179,'[1]Central Directory_LE Expanded'!A2179:'[1]Central Directory_LE Expanded'!F:F,6,FALSE)</f>
        <v>MT</v>
      </c>
      <c r="F2179" s="4" t="str">
        <f>VLOOKUP(A2179,'[1]Central Directory_LE Expanded'!A2179:'[1]Central Directory_LE Expanded'!G:G,7,FALSE)</f>
        <v>59701</v>
      </c>
      <c r="G2179" s="4" t="str">
        <f t="shared" ref="G2179:G2242" si="34">CONCATENATE(C2179," ",D2179,",", E2179," ",F2179)</f>
        <v>111 North Montana Butte,MT 59701</v>
      </c>
      <c r="H2179" s="9">
        <v>111211</v>
      </c>
      <c r="I2179" s="5">
        <v>44378</v>
      </c>
      <c r="J2179" s="6" t="s">
        <v>13</v>
      </c>
      <c r="K2179" t="s">
        <v>897</v>
      </c>
    </row>
    <row r="2180" spans="1:11" x14ac:dyDescent="0.25">
      <c r="A2180" s="7" t="s">
        <v>61</v>
      </c>
      <c r="B2180" s="8" t="s">
        <v>62</v>
      </c>
      <c r="C2180" s="4" t="str">
        <f>VLOOKUP(A2180,'Central Directory_LE Expanded'!A2180:'Central Directory_LE Expanded'!D:D,4,FALSE)</f>
        <v>111 North Montana</v>
      </c>
      <c r="D2180" s="4" t="str">
        <f>VLOOKUP(A2180,'[1]Central Directory_LE Expanded'!A2180:'[1]Central Directory_LE Expanded'!E:E,5,FALSE)</f>
        <v>Butte</v>
      </c>
      <c r="E2180" s="4" t="str">
        <f>VLOOKUP(A2180,'[1]Central Directory_LE Expanded'!A2180:'[1]Central Directory_LE Expanded'!F:F,6,FALSE)</f>
        <v>MT</v>
      </c>
      <c r="F2180" s="4" t="str">
        <f>VLOOKUP(A2180,'[1]Central Directory_LE Expanded'!A2180:'[1]Central Directory_LE Expanded'!G:G,7,FALSE)</f>
        <v>59701</v>
      </c>
      <c r="G2180" s="4" t="str">
        <f t="shared" si="34"/>
        <v>111 North Montana Butte,MT 59701</v>
      </c>
      <c r="H2180" s="9">
        <v>63393</v>
      </c>
      <c r="I2180" s="5">
        <v>44378</v>
      </c>
      <c r="J2180" s="6" t="s">
        <v>337</v>
      </c>
      <c r="K2180" t="s">
        <v>897</v>
      </c>
    </row>
    <row r="2181" spans="1:11" x14ac:dyDescent="0.25">
      <c r="A2181" s="7" t="s">
        <v>714</v>
      </c>
      <c r="B2181" s="8" t="s">
        <v>715</v>
      </c>
      <c r="C2181" s="4" t="str">
        <f>VLOOKUP(A2181,'Central Directory_LE Expanded'!A2181:'Central Directory_LE Expanded'!D:D,4,FALSE)</f>
        <v>3 Russell St</v>
      </c>
      <c r="D2181" s="4" t="str">
        <f>VLOOKUP(A2181,'[1]Central Directory_LE Expanded'!A2181:'[1]Central Directory_LE Expanded'!E:E,5,FALSE)</f>
        <v>Ramsay</v>
      </c>
      <c r="E2181" s="4" t="str">
        <f>VLOOKUP(A2181,'[1]Central Directory_LE Expanded'!A2181:'[1]Central Directory_LE Expanded'!F:F,6,FALSE)</f>
        <v>MT</v>
      </c>
      <c r="F2181" s="4" t="str">
        <f>VLOOKUP(A2181,'[1]Central Directory_LE Expanded'!A2181:'[1]Central Directory_LE Expanded'!G:G,7,FALSE)</f>
        <v>59748</v>
      </c>
      <c r="G2181" s="4" t="str">
        <f t="shared" si="34"/>
        <v>3 Russell St Ramsay,MT 59748</v>
      </c>
      <c r="H2181" s="9">
        <v>40073</v>
      </c>
      <c r="I2181" s="5">
        <v>44378</v>
      </c>
      <c r="J2181" s="6" t="s">
        <v>819</v>
      </c>
      <c r="K2181" t="s">
        <v>897</v>
      </c>
    </row>
    <row r="2182" spans="1:11" x14ac:dyDescent="0.25">
      <c r="A2182" s="7" t="s">
        <v>714</v>
      </c>
      <c r="B2182" s="8" t="s">
        <v>715</v>
      </c>
      <c r="C2182" s="4" t="str">
        <f>VLOOKUP(A2182,'Central Directory_LE Expanded'!A2182:'Central Directory_LE Expanded'!D:D,4,FALSE)</f>
        <v>3 Russell St</v>
      </c>
      <c r="D2182" s="4" t="str">
        <f>VLOOKUP(A2182,'[1]Central Directory_LE Expanded'!A2182:'[1]Central Directory_LE Expanded'!E:E,5,FALSE)</f>
        <v>Ramsay</v>
      </c>
      <c r="E2182" s="4" t="str">
        <f>VLOOKUP(A2182,'[1]Central Directory_LE Expanded'!A2182:'[1]Central Directory_LE Expanded'!F:F,6,FALSE)</f>
        <v>MT</v>
      </c>
      <c r="F2182" s="4" t="str">
        <f>VLOOKUP(A2182,'[1]Central Directory_LE Expanded'!A2182:'[1]Central Directory_LE Expanded'!G:G,7,FALSE)</f>
        <v>59748</v>
      </c>
      <c r="G2182" s="4" t="str">
        <f t="shared" si="34"/>
        <v>3 Russell St Ramsay,MT 59748</v>
      </c>
      <c r="H2182" s="9">
        <v>8294</v>
      </c>
      <c r="I2182" s="5">
        <v>44378</v>
      </c>
      <c r="J2182" s="6" t="s">
        <v>891</v>
      </c>
      <c r="K2182" t="s">
        <v>897</v>
      </c>
    </row>
    <row r="2183" spans="1:11" x14ac:dyDescent="0.25">
      <c r="A2183" s="7" t="s">
        <v>714</v>
      </c>
      <c r="B2183" s="8" t="s">
        <v>715</v>
      </c>
      <c r="C2183" s="4" t="str">
        <f>VLOOKUP(A2183,'Central Directory_LE Expanded'!A2183:'Central Directory_LE Expanded'!D:D,4,FALSE)</f>
        <v>3 Russell St</v>
      </c>
      <c r="D2183" s="4" t="str">
        <f>VLOOKUP(A2183,'[1]Central Directory_LE Expanded'!A2183:'[1]Central Directory_LE Expanded'!E:E,5,FALSE)</f>
        <v>Ramsay</v>
      </c>
      <c r="E2183" s="4" t="str">
        <f>VLOOKUP(A2183,'[1]Central Directory_LE Expanded'!A2183:'[1]Central Directory_LE Expanded'!F:F,6,FALSE)</f>
        <v>MT</v>
      </c>
      <c r="F2183" s="4" t="str">
        <f>VLOOKUP(A2183,'[1]Central Directory_LE Expanded'!A2183:'[1]Central Directory_LE Expanded'!G:G,7,FALSE)</f>
        <v>59748</v>
      </c>
      <c r="G2183" s="4" t="str">
        <f t="shared" si="34"/>
        <v>3 Russell St Ramsay,MT 59748</v>
      </c>
      <c r="H2183" s="9">
        <v>1977</v>
      </c>
      <c r="I2183" s="5">
        <v>44378</v>
      </c>
      <c r="J2183" s="6" t="s">
        <v>820</v>
      </c>
      <c r="K2183" t="s">
        <v>897</v>
      </c>
    </row>
    <row r="2184" spans="1:11" x14ac:dyDescent="0.25">
      <c r="A2184" s="7" t="s">
        <v>714</v>
      </c>
      <c r="B2184" s="8" t="s">
        <v>715</v>
      </c>
      <c r="C2184" s="4" t="str">
        <f>VLOOKUP(A2184,'Central Directory_LE Expanded'!A2184:'Central Directory_LE Expanded'!D:D,4,FALSE)</f>
        <v>3 Russell St</v>
      </c>
      <c r="D2184" s="4" t="str">
        <f>VLOOKUP(A2184,'[1]Central Directory_LE Expanded'!A2184:'[1]Central Directory_LE Expanded'!E:E,5,FALSE)</f>
        <v>Ramsay</v>
      </c>
      <c r="E2184" s="4" t="str">
        <f>VLOOKUP(A2184,'[1]Central Directory_LE Expanded'!A2184:'[1]Central Directory_LE Expanded'!F:F,6,FALSE)</f>
        <v>MT</v>
      </c>
      <c r="F2184" s="4" t="str">
        <f>VLOOKUP(A2184,'[1]Central Directory_LE Expanded'!A2184:'[1]Central Directory_LE Expanded'!G:G,7,FALSE)</f>
        <v>59748</v>
      </c>
      <c r="G2184" s="4" t="str">
        <f t="shared" si="34"/>
        <v>3 Russell St Ramsay,MT 59748</v>
      </c>
      <c r="H2184" s="9">
        <v>832</v>
      </c>
      <c r="I2184" s="5">
        <v>44378</v>
      </c>
      <c r="J2184" s="6" t="s">
        <v>892</v>
      </c>
      <c r="K2184" t="s">
        <v>897</v>
      </c>
    </row>
    <row r="2185" spans="1:11" x14ac:dyDescent="0.25">
      <c r="A2185" s="7" t="s">
        <v>714</v>
      </c>
      <c r="B2185" s="8" t="s">
        <v>715</v>
      </c>
      <c r="C2185" s="4" t="str">
        <f>VLOOKUP(A2185,'Central Directory_LE Expanded'!A2185:'Central Directory_LE Expanded'!D:D,4,FALSE)</f>
        <v>3 Russell St</v>
      </c>
      <c r="D2185" s="4" t="str">
        <f>VLOOKUP(A2185,'[1]Central Directory_LE Expanded'!A2185:'[1]Central Directory_LE Expanded'!E:E,5,FALSE)</f>
        <v>Ramsay</v>
      </c>
      <c r="E2185" s="4" t="str">
        <f>VLOOKUP(A2185,'[1]Central Directory_LE Expanded'!A2185:'[1]Central Directory_LE Expanded'!F:F,6,FALSE)</f>
        <v>MT</v>
      </c>
      <c r="F2185" s="4" t="str">
        <f>VLOOKUP(A2185,'[1]Central Directory_LE Expanded'!A2185:'[1]Central Directory_LE Expanded'!G:G,7,FALSE)</f>
        <v>59748</v>
      </c>
      <c r="G2185" s="4" t="str">
        <f t="shared" si="34"/>
        <v>3 Russell St Ramsay,MT 59748</v>
      </c>
      <c r="H2185" s="9">
        <v>34044</v>
      </c>
      <c r="I2185" s="5">
        <v>44378</v>
      </c>
      <c r="J2185" s="6" t="s">
        <v>893</v>
      </c>
      <c r="K2185" t="s">
        <v>897</v>
      </c>
    </row>
    <row r="2186" spans="1:11" x14ac:dyDescent="0.25">
      <c r="A2186" s="7" t="s">
        <v>714</v>
      </c>
      <c r="B2186" s="8" t="s">
        <v>715</v>
      </c>
      <c r="C2186" s="4" t="str">
        <f>VLOOKUP(A2186,'Central Directory_LE Expanded'!A2186:'Central Directory_LE Expanded'!D:D,4,FALSE)</f>
        <v>3 Russell St</v>
      </c>
      <c r="D2186" s="4" t="str">
        <f>VLOOKUP(A2186,'[1]Central Directory_LE Expanded'!A2186:'[1]Central Directory_LE Expanded'!E:E,5,FALSE)</f>
        <v>Ramsay</v>
      </c>
      <c r="E2186" s="4" t="str">
        <f>VLOOKUP(A2186,'[1]Central Directory_LE Expanded'!A2186:'[1]Central Directory_LE Expanded'!F:F,6,FALSE)</f>
        <v>MT</v>
      </c>
      <c r="F2186" s="4" t="str">
        <f>VLOOKUP(A2186,'[1]Central Directory_LE Expanded'!A2186:'[1]Central Directory_LE Expanded'!G:G,7,FALSE)</f>
        <v>59748</v>
      </c>
      <c r="G2186" s="4" t="str">
        <f t="shared" si="34"/>
        <v>3 Russell St Ramsay,MT 59748</v>
      </c>
      <c r="H2186" s="9">
        <v>7116</v>
      </c>
      <c r="I2186" s="5">
        <v>44378</v>
      </c>
      <c r="J2186" s="6" t="s">
        <v>333</v>
      </c>
      <c r="K2186" t="s">
        <v>897</v>
      </c>
    </row>
    <row r="2187" spans="1:11" x14ac:dyDescent="0.25">
      <c r="A2187" s="7" t="s">
        <v>714</v>
      </c>
      <c r="B2187" s="8" t="s">
        <v>715</v>
      </c>
      <c r="C2187" s="4" t="str">
        <f>VLOOKUP(A2187,'Central Directory_LE Expanded'!A2187:'Central Directory_LE Expanded'!D:D,4,FALSE)</f>
        <v>3 Russell St</v>
      </c>
      <c r="D2187" s="4" t="str">
        <f>VLOOKUP(A2187,'[1]Central Directory_LE Expanded'!A2187:'[1]Central Directory_LE Expanded'!E:E,5,FALSE)</f>
        <v>Ramsay</v>
      </c>
      <c r="E2187" s="4" t="str">
        <f>VLOOKUP(A2187,'[1]Central Directory_LE Expanded'!A2187:'[1]Central Directory_LE Expanded'!F:F,6,FALSE)</f>
        <v>MT</v>
      </c>
      <c r="F2187" s="4" t="str">
        <f>VLOOKUP(A2187,'[1]Central Directory_LE Expanded'!A2187:'[1]Central Directory_LE Expanded'!G:G,7,FALSE)</f>
        <v>59748</v>
      </c>
      <c r="G2187" s="4" t="str">
        <f t="shared" si="34"/>
        <v>3 Russell St Ramsay,MT 59748</v>
      </c>
      <c r="H2187" s="9">
        <v>10000</v>
      </c>
      <c r="I2187" s="5">
        <v>44378</v>
      </c>
      <c r="J2187" s="6" t="s">
        <v>334</v>
      </c>
      <c r="K2187" t="s">
        <v>897</v>
      </c>
    </row>
    <row r="2188" spans="1:11" x14ac:dyDescent="0.25">
      <c r="A2188" s="7" t="s">
        <v>716</v>
      </c>
      <c r="B2188" s="8" t="s">
        <v>717</v>
      </c>
      <c r="C2188" s="4" t="str">
        <f>VLOOKUP(A2188,'Central Directory_LE Expanded'!A2188:'Central Directory_LE Expanded'!D:D,4,FALSE)</f>
        <v>50 Schoolhouse Road</v>
      </c>
      <c r="D2188" s="4" t="str">
        <f>VLOOKUP(A2188,'[1]Central Directory_LE Expanded'!A2188:'[1]Central Directory_LE Expanded'!E:E,5,FALSE)</f>
        <v>Divide</v>
      </c>
      <c r="E2188" s="4" t="str">
        <f>VLOOKUP(A2188,'[1]Central Directory_LE Expanded'!A2188:'[1]Central Directory_LE Expanded'!F:F,6,FALSE)</f>
        <v>MT</v>
      </c>
      <c r="F2188" s="4" t="str">
        <f>VLOOKUP(A2188,'[1]Central Directory_LE Expanded'!A2188:'[1]Central Directory_LE Expanded'!G:G,7,FALSE)</f>
        <v>59727</v>
      </c>
      <c r="G2188" s="4" t="str">
        <f t="shared" si="34"/>
        <v>50 Schoolhouse Road Divide,MT 59727</v>
      </c>
      <c r="H2188" s="9">
        <v>2494</v>
      </c>
      <c r="I2188" s="5">
        <v>44378</v>
      </c>
      <c r="J2188" s="6" t="s">
        <v>819</v>
      </c>
      <c r="K2188" t="s">
        <v>897</v>
      </c>
    </row>
    <row r="2189" spans="1:11" x14ac:dyDescent="0.25">
      <c r="A2189" s="7" t="s">
        <v>716</v>
      </c>
      <c r="B2189" s="8" t="s">
        <v>717</v>
      </c>
      <c r="C2189" s="4" t="str">
        <f>VLOOKUP(A2189,'Central Directory_LE Expanded'!A2189:'Central Directory_LE Expanded'!D:D,4,FALSE)</f>
        <v>50 Schoolhouse Road</v>
      </c>
      <c r="D2189" s="4" t="str">
        <f>VLOOKUP(A2189,'[1]Central Directory_LE Expanded'!A2189:'[1]Central Directory_LE Expanded'!E:E,5,FALSE)</f>
        <v>Divide</v>
      </c>
      <c r="E2189" s="4" t="str">
        <f>VLOOKUP(A2189,'[1]Central Directory_LE Expanded'!A2189:'[1]Central Directory_LE Expanded'!F:F,6,FALSE)</f>
        <v>MT</v>
      </c>
      <c r="F2189" s="4" t="str">
        <f>VLOOKUP(A2189,'[1]Central Directory_LE Expanded'!A2189:'[1]Central Directory_LE Expanded'!G:G,7,FALSE)</f>
        <v>59727</v>
      </c>
      <c r="G2189" s="4" t="str">
        <f t="shared" si="34"/>
        <v>50 Schoolhouse Road Divide,MT 59727</v>
      </c>
      <c r="H2189" s="9">
        <v>464</v>
      </c>
      <c r="I2189" s="5">
        <v>44378</v>
      </c>
      <c r="J2189" s="6" t="s">
        <v>891</v>
      </c>
      <c r="K2189" t="s">
        <v>897</v>
      </c>
    </row>
    <row r="2190" spans="1:11" x14ac:dyDescent="0.25">
      <c r="A2190" s="7" t="s">
        <v>716</v>
      </c>
      <c r="B2190" s="8" t="s">
        <v>717</v>
      </c>
      <c r="C2190" s="4" t="str">
        <f>VLOOKUP(A2190,'Central Directory_LE Expanded'!A2190:'Central Directory_LE Expanded'!D:D,4,FALSE)</f>
        <v>50 Schoolhouse Road</v>
      </c>
      <c r="D2190" s="4" t="str">
        <f>VLOOKUP(A2190,'[1]Central Directory_LE Expanded'!A2190:'[1]Central Directory_LE Expanded'!E:E,5,FALSE)</f>
        <v>Divide</v>
      </c>
      <c r="E2190" s="4" t="str">
        <f>VLOOKUP(A2190,'[1]Central Directory_LE Expanded'!A2190:'[1]Central Directory_LE Expanded'!F:F,6,FALSE)</f>
        <v>MT</v>
      </c>
      <c r="F2190" s="4" t="str">
        <f>VLOOKUP(A2190,'[1]Central Directory_LE Expanded'!A2190:'[1]Central Directory_LE Expanded'!G:G,7,FALSE)</f>
        <v>59727</v>
      </c>
      <c r="G2190" s="4" t="str">
        <f t="shared" si="34"/>
        <v>50 Schoolhouse Road Divide,MT 59727</v>
      </c>
      <c r="H2190" s="9">
        <v>512</v>
      </c>
      <c r="I2190" s="5">
        <v>44378</v>
      </c>
      <c r="J2190" s="6" t="s">
        <v>820</v>
      </c>
      <c r="K2190" t="s">
        <v>897</v>
      </c>
    </row>
    <row r="2191" spans="1:11" x14ac:dyDescent="0.25">
      <c r="A2191" s="7" t="s">
        <v>716</v>
      </c>
      <c r="B2191" s="8" t="s">
        <v>717</v>
      </c>
      <c r="C2191" s="4" t="str">
        <f>VLOOKUP(A2191,'Central Directory_LE Expanded'!A2191:'Central Directory_LE Expanded'!D:D,4,FALSE)</f>
        <v>50 Schoolhouse Road</v>
      </c>
      <c r="D2191" s="4" t="str">
        <f>VLOOKUP(A2191,'[1]Central Directory_LE Expanded'!A2191:'[1]Central Directory_LE Expanded'!E:E,5,FALSE)</f>
        <v>Divide</v>
      </c>
      <c r="E2191" s="4" t="str">
        <f>VLOOKUP(A2191,'[1]Central Directory_LE Expanded'!A2191:'[1]Central Directory_LE Expanded'!F:F,6,FALSE)</f>
        <v>MT</v>
      </c>
      <c r="F2191" s="4" t="str">
        <f>VLOOKUP(A2191,'[1]Central Directory_LE Expanded'!A2191:'[1]Central Directory_LE Expanded'!G:G,7,FALSE)</f>
        <v>59727</v>
      </c>
      <c r="G2191" s="4" t="str">
        <f t="shared" si="34"/>
        <v>50 Schoolhouse Road Divide,MT 59727</v>
      </c>
      <c r="H2191" s="9">
        <v>46</v>
      </c>
      <c r="I2191" s="5">
        <v>44378</v>
      </c>
      <c r="J2191" s="6" t="s">
        <v>892</v>
      </c>
      <c r="K2191" t="s">
        <v>897</v>
      </c>
    </row>
    <row r="2192" spans="1:11" x14ac:dyDescent="0.25">
      <c r="A2192" s="7" t="s">
        <v>716</v>
      </c>
      <c r="B2192" s="8" t="s">
        <v>717</v>
      </c>
      <c r="C2192" s="4" t="str">
        <f>VLOOKUP(A2192,'Central Directory_LE Expanded'!A2192:'Central Directory_LE Expanded'!D:D,4,FALSE)</f>
        <v>50 Schoolhouse Road</v>
      </c>
      <c r="D2192" s="4" t="str">
        <f>VLOOKUP(A2192,'[1]Central Directory_LE Expanded'!A2192:'[1]Central Directory_LE Expanded'!E:E,5,FALSE)</f>
        <v>Divide</v>
      </c>
      <c r="E2192" s="4" t="str">
        <f>VLOOKUP(A2192,'[1]Central Directory_LE Expanded'!A2192:'[1]Central Directory_LE Expanded'!F:F,6,FALSE)</f>
        <v>MT</v>
      </c>
      <c r="F2192" s="4" t="str">
        <f>VLOOKUP(A2192,'[1]Central Directory_LE Expanded'!A2192:'[1]Central Directory_LE Expanded'!G:G,7,FALSE)</f>
        <v>59727</v>
      </c>
      <c r="G2192" s="4" t="str">
        <f t="shared" si="34"/>
        <v>50 Schoolhouse Road Divide,MT 59727</v>
      </c>
      <c r="H2192" s="9">
        <v>7412</v>
      </c>
      <c r="I2192" s="5">
        <v>44378</v>
      </c>
      <c r="J2192" s="6" t="s">
        <v>893</v>
      </c>
      <c r="K2192" t="s">
        <v>897</v>
      </c>
    </row>
    <row r="2193" spans="1:11" x14ac:dyDescent="0.25">
      <c r="A2193" s="7" t="s">
        <v>716</v>
      </c>
      <c r="B2193" s="8" t="s">
        <v>717</v>
      </c>
      <c r="C2193" s="4" t="str">
        <f>VLOOKUP(A2193,'Central Directory_LE Expanded'!A2193:'Central Directory_LE Expanded'!D:D,4,FALSE)</f>
        <v>50 Schoolhouse Road</v>
      </c>
      <c r="D2193" s="4" t="str">
        <f>VLOOKUP(A2193,'[1]Central Directory_LE Expanded'!A2193:'[1]Central Directory_LE Expanded'!E:E,5,FALSE)</f>
        <v>Divide</v>
      </c>
      <c r="E2193" s="4" t="str">
        <f>VLOOKUP(A2193,'[1]Central Directory_LE Expanded'!A2193:'[1]Central Directory_LE Expanded'!F:F,6,FALSE)</f>
        <v>MT</v>
      </c>
      <c r="F2193" s="4" t="str">
        <f>VLOOKUP(A2193,'[1]Central Directory_LE Expanded'!A2193:'[1]Central Directory_LE Expanded'!G:G,7,FALSE)</f>
        <v>59727</v>
      </c>
      <c r="G2193" s="4" t="str">
        <f t="shared" si="34"/>
        <v>50 Schoolhouse Road Divide,MT 59727</v>
      </c>
      <c r="H2193" s="9">
        <v>824</v>
      </c>
      <c r="I2193" s="5">
        <v>44378</v>
      </c>
      <c r="J2193" s="6" t="s">
        <v>333</v>
      </c>
      <c r="K2193" t="s">
        <v>897</v>
      </c>
    </row>
    <row r="2194" spans="1:11" x14ac:dyDescent="0.25">
      <c r="A2194" s="7" t="s">
        <v>718</v>
      </c>
      <c r="B2194" s="8" t="s">
        <v>719</v>
      </c>
      <c r="C2194" s="4" t="str">
        <f>VLOOKUP(A2194,'Central Directory_LE Expanded'!A2194:'Central Directory_LE Expanded'!D:D,4,FALSE)</f>
        <v>377 Hecla Street</v>
      </c>
      <c r="D2194" s="4" t="str">
        <f>VLOOKUP(A2194,'[1]Central Directory_LE Expanded'!A2194:'[1]Central Directory_LE Expanded'!E:E,5,FALSE)</f>
        <v>Melrose</v>
      </c>
      <c r="E2194" s="4" t="str">
        <f>VLOOKUP(A2194,'[1]Central Directory_LE Expanded'!A2194:'[1]Central Directory_LE Expanded'!F:F,6,FALSE)</f>
        <v>MT</v>
      </c>
      <c r="F2194" s="4" t="str">
        <f>VLOOKUP(A2194,'[1]Central Directory_LE Expanded'!A2194:'[1]Central Directory_LE Expanded'!G:G,7,FALSE)</f>
        <v>59743</v>
      </c>
      <c r="G2194" s="4" t="str">
        <f t="shared" si="34"/>
        <v>377 Hecla Street Melrose,MT 59743</v>
      </c>
      <c r="H2194" s="9">
        <v>2440</v>
      </c>
      <c r="I2194" s="5">
        <v>44378</v>
      </c>
      <c r="J2194" s="6" t="s">
        <v>819</v>
      </c>
      <c r="K2194" t="s">
        <v>897</v>
      </c>
    </row>
    <row r="2195" spans="1:11" x14ac:dyDescent="0.25">
      <c r="A2195" s="7" t="s">
        <v>718</v>
      </c>
      <c r="B2195" s="8" t="s">
        <v>719</v>
      </c>
      <c r="C2195" s="4" t="str">
        <f>VLOOKUP(A2195,'Central Directory_LE Expanded'!A2195:'Central Directory_LE Expanded'!D:D,4,FALSE)</f>
        <v>377 Hecla Street</v>
      </c>
      <c r="D2195" s="4" t="str">
        <f>VLOOKUP(A2195,'[1]Central Directory_LE Expanded'!A2195:'[1]Central Directory_LE Expanded'!E:E,5,FALSE)</f>
        <v>Melrose</v>
      </c>
      <c r="E2195" s="4" t="str">
        <f>VLOOKUP(A2195,'[1]Central Directory_LE Expanded'!A2195:'[1]Central Directory_LE Expanded'!F:F,6,FALSE)</f>
        <v>MT</v>
      </c>
      <c r="F2195" s="4" t="str">
        <f>VLOOKUP(A2195,'[1]Central Directory_LE Expanded'!A2195:'[1]Central Directory_LE Expanded'!G:G,7,FALSE)</f>
        <v>59743</v>
      </c>
      <c r="G2195" s="4" t="str">
        <f t="shared" si="34"/>
        <v>377 Hecla Street Melrose,MT 59743</v>
      </c>
      <c r="H2195" s="9">
        <v>446</v>
      </c>
      <c r="I2195" s="5">
        <v>44378</v>
      </c>
      <c r="J2195" s="6" t="s">
        <v>891</v>
      </c>
      <c r="K2195" t="s">
        <v>897</v>
      </c>
    </row>
    <row r="2196" spans="1:11" x14ac:dyDescent="0.25">
      <c r="A2196" s="7" t="s">
        <v>718</v>
      </c>
      <c r="B2196" s="8" t="s">
        <v>719</v>
      </c>
      <c r="C2196" s="4" t="str">
        <f>VLOOKUP(A2196,'Central Directory_LE Expanded'!A2196:'Central Directory_LE Expanded'!D:D,4,FALSE)</f>
        <v>377 Hecla Street</v>
      </c>
      <c r="D2196" s="4" t="str">
        <f>VLOOKUP(A2196,'[1]Central Directory_LE Expanded'!A2196:'[1]Central Directory_LE Expanded'!E:E,5,FALSE)</f>
        <v>Melrose</v>
      </c>
      <c r="E2196" s="4" t="str">
        <f>VLOOKUP(A2196,'[1]Central Directory_LE Expanded'!A2196:'[1]Central Directory_LE Expanded'!F:F,6,FALSE)</f>
        <v>MT</v>
      </c>
      <c r="F2196" s="4" t="str">
        <f>VLOOKUP(A2196,'[1]Central Directory_LE Expanded'!A2196:'[1]Central Directory_LE Expanded'!G:G,7,FALSE)</f>
        <v>59743</v>
      </c>
      <c r="G2196" s="4" t="str">
        <f t="shared" si="34"/>
        <v>377 Hecla Street Melrose,MT 59743</v>
      </c>
      <c r="H2196" s="9">
        <v>512</v>
      </c>
      <c r="I2196" s="5">
        <v>44378</v>
      </c>
      <c r="J2196" s="6" t="s">
        <v>820</v>
      </c>
      <c r="K2196" t="s">
        <v>897</v>
      </c>
    </row>
    <row r="2197" spans="1:11" x14ac:dyDescent="0.25">
      <c r="A2197" s="7" t="s">
        <v>718</v>
      </c>
      <c r="B2197" s="8" t="s">
        <v>719</v>
      </c>
      <c r="C2197" s="4" t="str">
        <f>VLOOKUP(A2197,'Central Directory_LE Expanded'!A2197:'Central Directory_LE Expanded'!D:D,4,FALSE)</f>
        <v>377 Hecla Street</v>
      </c>
      <c r="D2197" s="4" t="str">
        <f>VLOOKUP(A2197,'[1]Central Directory_LE Expanded'!A2197:'[1]Central Directory_LE Expanded'!E:E,5,FALSE)</f>
        <v>Melrose</v>
      </c>
      <c r="E2197" s="4" t="str">
        <f>VLOOKUP(A2197,'[1]Central Directory_LE Expanded'!A2197:'[1]Central Directory_LE Expanded'!F:F,6,FALSE)</f>
        <v>MT</v>
      </c>
      <c r="F2197" s="4" t="str">
        <f>VLOOKUP(A2197,'[1]Central Directory_LE Expanded'!A2197:'[1]Central Directory_LE Expanded'!G:G,7,FALSE)</f>
        <v>59743</v>
      </c>
      <c r="G2197" s="4" t="str">
        <f t="shared" si="34"/>
        <v>377 Hecla Street Melrose,MT 59743</v>
      </c>
      <c r="H2197" s="9">
        <v>44</v>
      </c>
      <c r="I2197" s="5">
        <v>44378</v>
      </c>
      <c r="J2197" s="6" t="s">
        <v>892</v>
      </c>
      <c r="K2197" t="s">
        <v>897</v>
      </c>
    </row>
    <row r="2198" spans="1:11" x14ac:dyDescent="0.25">
      <c r="A2198" s="7" t="s">
        <v>718</v>
      </c>
      <c r="B2198" s="8" t="s">
        <v>719</v>
      </c>
      <c r="C2198" s="4" t="str">
        <f>VLOOKUP(A2198,'Central Directory_LE Expanded'!A2198:'Central Directory_LE Expanded'!D:D,4,FALSE)</f>
        <v>377 Hecla Street</v>
      </c>
      <c r="D2198" s="4" t="str">
        <f>VLOOKUP(A2198,'[1]Central Directory_LE Expanded'!A2198:'[1]Central Directory_LE Expanded'!E:E,5,FALSE)</f>
        <v>Melrose</v>
      </c>
      <c r="E2198" s="4" t="str">
        <f>VLOOKUP(A2198,'[1]Central Directory_LE Expanded'!A2198:'[1]Central Directory_LE Expanded'!F:F,6,FALSE)</f>
        <v>MT</v>
      </c>
      <c r="F2198" s="4" t="str">
        <f>VLOOKUP(A2198,'[1]Central Directory_LE Expanded'!A2198:'[1]Central Directory_LE Expanded'!G:G,7,FALSE)</f>
        <v>59743</v>
      </c>
      <c r="G2198" s="4" t="str">
        <f t="shared" si="34"/>
        <v>377 Hecla Street Melrose,MT 59743</v>
      </c>
      <c r="H2198" s="9">
        <v>6835</v>
      </c>
      <c r="I2198" s="5">
        <v>44378</v>
      </c>
      <c r="J2198" s="6" t="s">
        <v>893</v>
      </c>
      <c r="K2198" t="s">
        <v>897</v>
      </c>
    </row>
    <row r="2199" spans="1:11" x14ac:dyDescent="0.25">
      <c r="A2199" s="7" t="s">
        <v>718</v>
      </c>
      <c r="B2199" s="8" t="s">
        <v>719</v>
      </c>
      <c r="C2199" s="4" t="str">
        <f>VLOOKUP(A2199,'Central Directory_LE Expanded'!A2199:'Central Directory_LE Expanded'!D:D,4,FALSE)</f>
        <v>377 Hecla Street</v>
      </c>
      <c r="D2199" s="4" t="str">
        <f>VLOOKUP(A2199,'[1]Central Directory_LE Expanded'!A2199:'[1]Central Directory_LE Expanded'!E:E,5,FALSE)</f>
        <v>Melrose</v>
      </c>
      <c r="E2199" s="4" t="str">
        <f>VLOOKUP(A2199,'[1]Central Directory_LE Expanded'!A2199:'[1]Central Directory_LE Expanded'!F:F,6,FALSE)</f>
        <v>MT</v>
      </c>
      <c r="F2199" s="4" t="str">
        <f>VLOOKUP(A2199,'[1]Central Directory_LE Expanded'!A2199:'[1]Central Directory_LE Expanded'!G:G,7,FALSE)</f>
        <v>59743</v>
      </c>
      <c r="G2199" s="4" t="str">
        <f t="shared" si="34"/>
        <v>377 Hecla Street Melrose,MT 59743</v>
      </c>
      <c r="H2199" s="9">
        <v>466</v>
      </c>
      <c r="I2199" s="5">
        <v>44378</v>
      </c>
      <c r="J2199" s="6" t="s">
        <v>333</v>
      </c>
      <c r="K2199" t="s">
        <v>897</v>
      </c>
    </row>
    <row r="2200" spans="1:11" x14ac:dyDescent="0.25">
      <c r="A2200" s="7" t="s">
        <v>720</v>
      </c>
      <c r="B2200" s="8" t="s">
        <v>721</v>
      </c>
      <c r="C2200" s="4" t="str">
        <f>VLOOKUP(A2200,'Central Directory_LE Expanded'!A2200:'Central Directory_LE Expanded'!D:D,4,FALSE)</f>
        <v>10 2nd Ave SW</v>
      </c>
      <c r="D2200" s="4" t="str">
        <f>VLOOKUP(A2200,'[1]Central Directory_LE Expanded'!A2200:'[1]Central Directory_LE Expanded'!E:E,5,FALSE)</f>
        <v>Park City</v>
      </c>
      <c r="E2200" s="4" t="str">
        <f>VLOOKUP(A2200,'[1]Central Directory_LE Expanded'!A2200:'[1]Central Directory_LE Expanded'!F:F,6,FALSE)</f>
        <v>MT</v>
      </c>
      <c r="F2200" s="4" t="str">
        <f>VLOOKUP(A2200,'[1]Central Directory_LE Expanded'!A2200:'[1]Central Directory_LE Expanded'!G:G,7,FALSE)</f>
        <v>59063</v>
      </c>
      <c r="G2200" s="4" t="str">
        <f t="shared" si="34"/>
        <v>10 2nd Ave SW Park City,MT 59063</v>
      </c>
      <c r="H2200" s="9">
        <v>47713</v>
      </c>
      <c r="I2200" s="5">
        <v>44378</v>
      </c>
      <c r="J2200" s="6" t="s">
        <v>819</v>
      </c>
      <c r="K2200" t="s">
        <v>897</v>
      </c>
    </row>
    <row r="2201" spans="1:11" x14ac:dyDescent="0.25">
      <c r="A2201" s="7" t="s">
        <v>720</v>
      </c>
      <c r="B2201" s="8" t="s">
        <v>721</v>
      </c>
      <c r="C2201" s="4" t="str">
        <f>VLOOKUP(A2201,'Central Directory_LE Expanded'!A2201:'Central Directory_LE Expanded'!D:D,4,FALSE)</f>
        <v>10 2nd Ave SW</v>
      </c>
      <c r="D2201" s="4" t="str">
        <f>VLOOKUP(A2201,'[1]Central Directory_LE Expanded'!A2201:'[1]Central Directory_LE Expanded'!E:E,5,FALSE)</f>
        <v>Park City</v>
      </c>
      <c r="E2201" s="4" t="str">
        <f>VLOOKUP(A2201,'[1]Central Directory_LE Expanded'!A2201:'[1]Central Directory_LE Expanded'!F:F,6,FALSE)</f>
        <v>MT</v>
      </c>
      <c r="F2201" s="4" t="str">
        <f>VLOOKUP(A2201,'[1]Central Directory_LE Expanded'!A2201:'[1]Central Directory_LE Expanded'!G:G,7,FALSE)</f>
        <v>59063</v>
      </c>
      <c r="G2201" s="4" t="str">
        <f t="shared" si="34"/>
        <v>10 2nd Ave SW Park City,MT 59063</v>
      </c>
      <c r="H2201" s="9">
        <v>10722</v>
      </c>
      <c r="I2201" s="5">
        <v>44378</v>
      </c>
      <c r="J2201" s="6" t="s">
        <v>891</v>
      </c>
      <c r="K2201" t="s">
        <v>897</v>
      </c>
    </row>
    <row r="2202" spans="1:11" x14ac:dyDescent="0.25">
      <c r="A2202" s="7" t="s">
        <v>720</v>
      </c>
      <c r="B2202" s="8" t="s">
        <v>721</v>
      </c>
      <c r="C2202" s="4" t="str">
        <f>VLOOKUP(A2202,'Central Directory_LE Expanded'!A2202:'Central Directory_LE Expanded'!D:D,4,FALSE)</f>
        <v>10 2nd Ave SW</v>
      </c>
      <c r="D2202" s="4" t="str">
        <f>VLOOKUP(A2202,'[1]Central Directory_LE Expanded'!A2202:'[1]Central Directory_LE Expanded'!E:E,5,FALSE)</f>
        <v>Park City</v>
      </c>
      <c r="E2202" s="4" t="str">
        <f>VLOOKUP(A2202,'[1]Central Directory_LE Expanded'!A2202:'[1]Central Directory_LE Expanded'!F:F,6,FALSE)</f>
        <v>MT</v>
      </c>
      <c r="F2202" s="4" t="str">
        <f>VLOOKUP(A2202,'[1]Central Directory_LE Expanded'!A2202:'[1]Central Directory_LE Expanded'!G:G,7,FALSE)</f>
        <v>59063</v>
      </c>
      <c r="G2202" s="4" t="str">
        <f t="shared" si="34"/>
        <v>10 2nd Ave SW Park City,MT 59063</v>
      </c>
      <c r="H2202" s="9">
        <v>2623</v>
      </c>
      <c r="I2202" s="5">
        <v>44378</v>
      </c>
      <c r="J2202" s="6" t="s">
        <v>820</v>
      </c>
      <c r="K2202" t="s">
        <v>897</v>
      </c>
    </row>
    <row r="2203" spans="1:11" x14ac:dyDescent="0.25">
      <c r="A2203" s="7" t="s">
        <v>720</v>
      </c>
      <c r="B2203" s="8" t="s">
        <v>721</v>
      </c>
      <c r="C2203" s="4" t="str">
        <f>VLOOKUP(A2203,'Central Directory_LE Expanded'!A2203:'Central Directory_LE Expanded'!D:D,4,FALSE)</f>
        <v>10 2nd Ave SW</v>
      </c>
      <c r="D2203" s="4" t="str">
        <f>VLOOKUP(A2203,'[1]Central Directory_LE Expanded'!A2203:'[1]Central Directory_LE Expanded'!E:E,5,FALSE)</f>
        <v>Park City</v>
      </c>
      <c r="E2203" s="4" t="str">
        <f>VLOOKUP(A2203,'[1]Central Directory_LE Expanded'!A2203:'[1]Central Directory_LE Expanded'!F:F,6,FALSE)</f>
        <v>MT</v>
      </c>
      <c r="F2203" s="4" t="str">
        <f>VLOOKUP(A2203,'[1]Central Directory_LE Expanded'!A2203:'[1]Central Directory_LE Expanded'!G:G,7,FALSE)</f>
        <v>59063</v>
      </c>
      <c r="G2203" s="4" t="str">
        <f t="shared" si="34"/>
        <v>10 2nd Ave SW Park City,MT 59063</v>
      </c>
      <c r="H2203" s="9">
        <v>1075</v>
      </c>
      <c r="I2203" s="5">
        <v>44378</v>
      </c>
      <c r="J2203" s="6" t="s">
        <v>892</v>
      </c>
      <c r="K2203" t="s">
        <v>897</v>
      </c>
    </row>
    <row r="2204" spans="1:11" x14ac:dyDescent="0.25">
      <c r="A2204" s="7" t="s">
        <v>720</v>
      </c>
      <c r="B2204" s="8" t="s">
        <v>721</v>
      </c>
      <c r="C2204" s="4" t="str">
        <f>VLOOKUP(A2204,'Central Directory_LE Expanded'!A2204:'Central Directory_LE Expanded'!D:D,4,FALSE)</f>
        <v>10 2nd Ave SW</v>
      </c>
      <c r="D2204" s="4" t="str">
        <f>VLOOKUP(A2204,'[1]Central Directory_LE Expanded'!A2204:'[1]Central Directory_LE Expanded'!E:E,5,FALSE)</f>
        <v>Park City</v>
      </c>
      <c r="E2204" s="4" t="str">
        <f>VLOOKUP(A2204,'[1]Central Directory_LE Expanded'!A2204:'[1]Central Directory_LE Expanded'!F:F,6,FALSE)</f>
        <v>MT</v>
      </c>
      <c r="F2204" s="4" t="str">
        <f>VLOOKUP(A2204,'[1]Central Directory_LE Expanded'!A2204:'[1]Central Directory_LE Expanded'!G:G,7,FALSE)</f>
        <v>59063</v>
      </c>
      <c r="G2204" s="4" t="str">
        <f t="shared" si="34"/>
        <v>10 2nd Ave SW Park City,MT 59063</v>
      </c>
      <c r="H2204" s="9">
        <v>28209</v>
      </c>
      <c r="I2204" s="5">
        <v>44378</v>
      </c>
      <c r="J2204" s="6" t="s">
        <v>893</v>
      </c>
      <c r="K2204" t="s">
        <v>897</v>
      </c>
    </row>
    <row r="2205" spans="1:11" x14ac:dyDescent="0.25">
      <c r="A2205" s="7" t="s">
        <v>720</v>
      </c>
      <c r="B2205" s="8" t="s">
        <v>721</v>
      </c>
      <c r="C2205" s="4" t="str">
        <f>VLOOKUP(A2205,'Central Directory_LE Expanded'!A2205:'Central Directory_LE Expanded'!D:D,4,FALSE)</f>
        <v>10 2nd Ave SW</v>
      </c>
      <c r="D2205" s="4" t="str">
        <f>VLOOKUP(A2205,'[1]Central Directory_LE Expanded'!A2205:'[1]Central Directory_LE Expanded'!E:E,5,FALSE)</f>
        <v>Park City</v>
      </c>
      <c r="E2205" s="4" t="str">
        <f>VLOOKUP(A2205,'[1]Central Directory_LE Expanded'!A2205:'[1]Central Directory_LE Expanded'!F:F,6,FALSE)</f>
        <v>MT</v>
      </c>
      <c r="F2205" s="4" t="str">
        <f>VLOOKUP(A2205,'[1]Central Directory_LE Expanded'!A2205:'[1]Central Directory_LE Expanded'!G:G,7,FALSE)</f>
        <v>59063</v>
      </c>
      <c r="G2205" s="4" t="str">
        <f t="shared" si="34"/>
        <v>10 2nd Ave SW Park City,MT 59063</v>
      </c>
      <c r="H2205" s="9">
        <v>8315</v>
      </c>
      <c r="I2205" s="5">
        <v>44378</v>
      </c>
      <c r="J2205" s="6" t="s">
        <v>333</v>
      </c>
      <c r="K2205" t="s">
        <v>897</v>
      </c>
    </row>
    <row r="2206" spans="1:11" x14ac:dyDescent="0.25">
      <c r="A2206" s="7" t="s">
        <v>720</v>
      </c>
      <c r="B2206" s="8" t="s">
        <v>721</v>
      </c>
      <c r="C2206" s="4" t="str">
        <f>VLOOKUP(A2206,'Central Directory_LE Expanded'!A2206:'Central Directory_LE Expanded'!D:D,4,FALSE)</f>
        <v>10 2nd Ave SW</v>
      </c>
      <c r="D2206" s="4" t="str">
        <f>VLOOKUP(A2206,'[1]Central Directory_LE Expanded'!A2206:'[1]Central Directory_LE Expanded'!E:E,5,FALSE)</f>
        <v>Park City</v>
      </c>
      <c r="E2206" s="4" t="str">
        <f>VLOOKUP(A2206,'[1]Central Directory_LE Expanded'!A2206:'[1]Central Directory_LE Expanded'!F:F,6,FALSE)</f>
        <v>MT</v>
      </c>
      <c r="F2206" s="4" t="str">
        <f>VLOOKUP(A2206,'[1]Central Directory_LE Expanded'!A2206:'[1]Central Directory_LE Expanded'!G:G,7,FALSE)</f>
        <v>59063</v>
      </c>
      <c r="G2206" s="4" t="str">
        <f t="shared" si="34"/>
        <v>10 2nd Ave SW Park City,MT 59063</v>
      </c>
      <c r="H2206" s="9">
        <v>10000</v>
      </c>
      <c r="I2206" s="5">
        <v>44378</v>
      </c>
      <c r="J2206" s="6" t="s">
        <v>334</v>
      </c>
      <c r="K2206" t="s">
        <v>897</v>
      </c>
    </row>
    <row r="2207" spans="1:11" x14ac:dyDescent="0.25">
      <c r="A2207" s="7" t="s">
        <v>288</v>
      </c>
      <c r="B2207" s="8" t="s">
        <v>289</v>
      </c>
      <c r="C2207" s="4" t="str">
        <f>VLOOKUP(A2207,'Central Directory_LE Expanded'!A2207:'Central Directory_LE Expanded'!D:D,4,FALSE)</f>
        <v>10 2nd Ave SW</v>
      </c>
      <c r="D2207" s="4" t="str">
        <f>VLOOKUP(A2207,'[1]Central Directory_LE Expanded'!A2207:'[1]Central Directory_LE Expanded'!E:E,5,FALSE)</f>
        <v>Park City</v>
      </c>
      <c r="E2207" s="4" t="str">
        <f>VLOOKUP(A2207,'[1]Central Directory_LE Expanded'!A2207:'[1]Central Directory_LE Expanded'!F:F,6,FALSE)</f>
        <v>MT</v>
      </c>
      <c r="F2207" s="4" t="str">
        <f>VLOOKUP(A2207,'[1]Central Directory_LE Expanded'!A2207:'[1]Central Directory_LE Expanded'!G:G,7,FALSE)</f>
        <v>59063</v>
      </c>
      <c r="G2207" s="4" t="str">
        <f t="shared" si="34"/>
        <v>10 2nd Ave SW Park City,MT 59063</v>
      </c>
      <c r="H2207" s="9">
        <v>4682</v>
      </c>
      <c r="I2207" s="5">
        <v>44378</v>
      </c>
      <c r="J2207" s="6" t="s">
        <v>69</v>
      </c>
      <c r="K2207" t="s">
        <v>897</v>
      </c>
    </row>
    <row r="2208" spans="1:11" x14ac:dyDescent="0.25">
      <c r="A2208" s="7" t="s">
        <v>288</v>
      </c>
      <c r="B2208" s="8" t="s">
        <v>289</v>
      </c>
      <c r="C2208" s="4" t="str">
        <f>VLOOKUP(A2208,'Central Directory_LE Expanded'!A2208:'Central Directory_LE Expanded'!D:D,4,FALSE)</f>
        <v>10 2nd Ave SW</v>
      </c>
      <c r="D2208" s="4" t="str">
        <f>VLOOKUP(A2208,'[1]Central Directory_LE Expanded'!A2208:'[1]Central Directory_LE Expanded'!E:E,5,FALSE)</f>
        <v>Park City</v>
      </c>
      <c r="E2208" s="4" t="str">
        <f>VLOOKUP(A2208,'[1]Central Directory_LE Expanded'!A2208:'[1]Central Directory_LE Expanded'!F:F,6,FALSE)</f>
        <v>MT</v>
      </c>
      <c r="F2208" s="4" t="str">
        <f>VLOOKUP(A2208,'[1]Central Directory_LE Expanded'!A2208:'[1]Central Directory_LE Expanded'!G:G,7,FALSE)</f>
        <v>59063</v>
      </c>
      <c r="G2208" s="4" t="str">
        <f t="shared" si="34"/>
        <v>10 2nd Ave SW Park City,MT 59063</v>
      </c>
      <c r="H2208" s="9">
        <v>24495</v>
      </c>
      <c r="I2208" s="5">
        <v>44378</v>
      </c>
      <c r="J2208" s="6" t="s">
        <v>819</v>
      </c>
      <c r="K2208" t="s">
        <v>897</v>
      </c>
    </row>
    <row r="2209" spans="1:11" x14ac:dyDescent="0.25">
      <c r="A2209" s="7" t="s">
        <v>288</v>
      </c>
      <c r="B2209" s="8" t="s">
        <v>289</v>
      </c>
      <c r="C2209" s="4" t="str">
        <f>VLOOKUP(A2209,'Central Directory_LE Expanded'!A2209:'Central Directory_LE Expanded'!D:D,4,FALSE)</f>
        <v>10 2nd Ave SW</v>
      </c>
      <c r="D2209" s="4" t="str">
        <f>VLOOKUP(A2209,'[1]Central Directory_LE Expanded'!A2209:'[1]Central Directory_LE Expanded'!E:E,5,FALSE)</f>
        <v>Park City</v>
      </c>
      <c r="E2209" s="4" t="str">
        <f>VLOOKUP(A2209,'[1]Central Directory_LE Expanded'!A2209:'[1]Central Directory_LE Expanded'!F:F,6,FALSE)</f>
        <v>MT</v>
      </c>
      <c r="F2209" s="4" t="str">
        <f>VLOOKUP(A2209,'[1]Central Directory_LE Expanded'!A2209:'[1]Central Directory_LE Expanded'!G:G,7,FALSE)</f>
        <v>59063</v>
      </c>
      <c r="G2209" s="4" t="str">
        <f t="shared" si="34"/>
        <v>10 2nd Ave SW Park City,MT 59063</v>
      </c>
      <c r="H2209" s="9">
        <v>5648</v>
      </c>
      <c r="I2209" s="5">
        <v>44378</v>
      </c>
      <c r="J2209" s="6" t="s">
        <v>891</v>
      </c>
      <c r="K2209" t="s">
        <v>897</v>
      </c>
    </row>
    <row r="2210" spans="1:11" x14ac:dyDescent="0.25">
      <c r="A2210" s="7" t="s">
        <v>288</v>
      </c>
      <c r="B2210" s="8" t="s">
        <v>289</v>
      </c>
      <c r="C2210" s="4" t="str">
        <f>VLOOKUP(A2210,'Central Directory_LE Expanded'!A2210:'Central Directory_LE Expanded'!D:D,4,FALSE)</f>
        <v>10 2nd Ave SW</v>
      </c>
      <c r="D2210" s="4" t="str">
        <f>VLOOKUP(A2210,'[1]Central Directory_LE Expanded'!A2210:'[1]Central Directory_LE Expanded'!E:E,5,FALSE)</f>
        <v>Park City</v>
      </c>
      <c r="E2210" s="4" t="str">
        <f>VLOOKUP(A2210,'[1]Central Directory_LE Expanded'!A2210:'[1]Central Directory_LE Expanded'!F:F,6,FALSE)</f>
        <v>MT</v>
      </c>
      <c r="F2210" s="4" t="str">
        <f>VLOOKUP(A2210,'[1]Central Directory_LE Expanded'!A2210:'[1]Central Directory_LE Expanded'!G:G,7,FALSE)</f>
        <v>59063</v>
      </c>
      <c r="G2210" s="4" t="str">
        <f t="shared" si="34"/>
        <v>10 2nd Ave SW Park City,MT 59063</v>
      </c>
      <c r="H2210" s="9">
        <v>12196</v>
      </c>
      <c r="I2210" s="5">
        <v>44378</v>
      </c>
      <c r="J2210" s="6" t="s">
        <v>893</v>
      </c>
      <c r="K2210" t="s">
        <v>897</v>
      </c>
    </row>
    <row r="2211" spans="1:11" x14ac:dyDescent="0.25">
      <c r="A2211" s="7" t="s">
        <v>288</v>
      </c>
      <c r="B2211" s="8" t="s">
        <v>289</v>
      </c>
      <c r="C2211" s="4" t="str">
        <f>VLOOKUP(A2211,'Central Directory_LE Expanded'!A2211:'Central Directory_LE Expanded'!D:D,4,FALSE)</f>
        <v>10 2nd Ave SW</v>
      </c>
      <c r="D2211" s="4" t="str">
        <f>VLOOKUP(A2211,'[1]Central Directory_LE Expanded'!A2211:'[1]Central Directory_LE Expanded'!E:E,5,FALSE)</f>
        <v>Park City</v>
      </c>
      <c r="E2211" s="4" t="str">
        <f>VLOOKUP(A2211,'[1]Central Directory_LE Expanded'!A2211:'[1]Central Directory_LE Expanded'!F:F,6,FALSE)</f>
        <v>MT</v>
      </c>
      <c r="F2211" s="4" t="str">
        <f>VLOOKUP(A2211,'[1]Central Directory_LE Expanded'!A2211:'[1]Central Directory_LE Expanded'!G:G,7,FALSE)</f>
        <v>59063</v>
      </c>
      <c r="G2211" s="4" t="str">
        <f t="shared" si="34"/>
        <v>10 2nd Ave SW Park City,MT 59063</v>
      </c>
      <c r="H2211" s="9">
        <v>5860</v>
      </c>
      <c r="I2211" s="5">
        <v>44378</v>
      </c>
      <c r="J2211" s="6" t="s">
        <v>333</v>
      </c>
      <c r="K2211" t="s">
        <v>897</v>
      </c>
    </row>
    <row r="2212" spans="1:11" x14ac:dyDescent="0.25">
      <c r="A2212" s="7" t="s">
        <v>288</v>
      </c>
      <c r="B2212" s="8" t="s">
        <v>289</v>
      </c>
      <c r="C2212" s="4" t="str">
        <f>VLOOKUP(A2212,'Central Directory_LE Expanded'!A2212:'Central Directory_LE Expanded'!D:D,4,FALSE)</f>
        <v>10 2nd Ave SW</v>
      </c>
      <c r="D2212" s="4" t="str">
        <f>VLOOKUP(A2212,'[1]Central Directory_LE Expanded'!A2212:'[1]Central Directory_LE Expanded'!E:E,5,FALSE)</f>
        <v>Park City</v>
      </c>
      <c r="E2212" s="4" t="str">
        <f>VLOOKUP(A2212,'[1]Central Directory_LE Expanded'!A2212:'[1]Central Directory_LE Expanded'!F:F,6,FALSE)</f>
        <v>MT</v>
      </c>
      <c r="F2212" s="4" t="str">
        <f>VLOOKUP(A2212,'[1]Central Directory_LE Expanded'!A2212:'[1]Central Directory_LE Expanded'!G:G,7,FALSE)</f>
        <v>59063</v>
      </c>
      <c r="G2212" s="4" t="str">
        <f t="shared" si="34"/>
        <v>10 2nd Ave SW Park City,MT 59063</v>
      </c>
      <c r="H2212" s="9">
        <v>10000</v>
      </c>
      <c r="I2212" s="5">
        <v>44378</v>
      </c>
      <c r="J2212" s="6" t="s">
        <v>334</v>
      </c>
      <c r="K2212" t="s">
        <v>897</v>
      </c>
    </row>
    <row r="2213" spans="1:11" x14ac:dyDescent="0.25">
      <c r="A2213" s="7" t="s">
        <v>722</v>
      </c>
      <c r="B2213" s="8" t="s">
        <v>723</v>
      </c>
      <c r="C2213" s="4" t="str">
        <f>VLOOKUP(A2213,'Central Directory_LE Expanded'!A2213:'Central Directory_LE Expanded'!D:D,4,FALSE)</f>
        <v>433 N 3rd St</v>
      </c>
      <c r="D2213" s="4" t="str">
        <f>VLOOKUP(A2213,'[1]Central Directory_LE Expanded'!A2213:'[1]Central Directory_LE Expanded'!E:E,5,FALSE)</f>
        <v>Columbus</v>
      </c>
      <c r="E2213" s="4" t="str">
        <f>VLOOKUP(A2213,'[1]Central Directory_LE Expanded'!A2213:'[1]Central Directory_LE Expanded'!F:F,6,FALSE)</f>
        <v>MT</v>
      </c>
      <c r="F2213" s="4">
        <f>VLOOKUP(A2213,'[1]Central Directory_LE Expanded'!A2213:'[1]Central Directory_LE Expanded'!G:G,7,FALSE)</f>
        <v>59019</v>
      </c>
      <c r="G2213" s="4" t="str">
        <f t="shared" si="34"/>
        <v>433 N 3rd St Columbus,MT 59019</v>
      </c>
      <c r="H2213" s="9">
        <v>107519</v>
      </c>
      <c r="I2213" s="5">
        <v>44378</v>
      </c>
      <c r="J2213" s="6" t="s">
        <v>819</v>
      </c>
      <c r="K2213" t="s">
        <v>897</v>
      </c>
    </row>
    <row r="2214" spans="1:11" x14ac:dyDescent="0.25">
      <c r="A2214" s="7" t="s">
        <v>722</v>
      </c>
      <c r="B2214" s="8" t="s">
        <v>723</v>
      </c>
      <c r="C2214" s="4" t="str">
        <f>VLOOKUP(A2214,'Central Directory_LE Expanded'!A2214:'Central Directory_LE Expanded'!D:D,4,FALSE)</f>
        <v>433 N 3rd St</v>
      </c>
      <c r="D2214" s="4" t="str">
        <f>VLOOKUP(A2214,'[1]Central Directory_LE Expanded'!A2214:'[1]Central Directory_LE Expanded'!E:E,5,FALSE)</f>
        <v>Columbus</v>
      </c>
      <c r="E2214" s="4" t="str">
        <f>VLOOKUP(A2214,'[1]Central Directory_LE Expanded'!A2214:'[1]Central Directory_LE Expanded'!F:F,6,FALSE)</f>
        <v>MT</v>
      </c>
      <c r="F2214" s="4">
        <f>VLOOKUP(A2214,'[1]Central Directory_LE Expanded'!A2214:'[1]Central Directory_LE Expanded'!G:G,7,FALSE)</f>
        <v>59019</v>
      </c>
      <c r="G2214" s="4" t="str">
        <f t="shared" si="34"/>
        <v>433 N 3rd St Columbus,MT 59019</v>
      </c>
      <c r="H2214" s="9">
        <v>27114</v>
      </c>
      <c r="I2214" s="5">
        <v>44378</v>
      </c>
      <c r="J2214" s="6" t="s">
        <v>891</v>
      </c>
      <c r="K2214" t="s">
        <v>897</v>
      </c>
    </row>
    <row r="2215" spans="1:11" x14ac:dyDescent="0.25">
      <c r="A2215" s="7" t="s">
        <v>722</v>
      </c>
      <c r="B2215" s="8" t="s">
        <v>723</v>
      </c>
      <c r="C2215" s="4" t="str">
        <f>VLOOKUP(A2215,'Central Directory_LE Expanded'!A2215:'Central Directory_LE Expanded'!D:D,4,FALSE)</f>
        <v>433 N 3rd St</v>
      </c>
      <c r="D2215" s="4" t="str">
        <f>VLOOKUP(A2215,'[1]Central Directory_LE Expanded'!A2215:'[1]Central Directory_LE Expanded'!E:E,5,FALSE)</f>
        <v>Columbus</v>
      </c>
      <c r="E2215" s="4" t="str">
        <f>VLOOKUP(A2215,'[1]Central Directory_LE Expanded'!A2215:'[1]Central Directory_LE Expanded'!F:F,6,FALSE)</f>
        <v>MT</v>
      </c>
      <c r="F2215" s="4">
        <f>VLOOKUP(A2215,'[1]Central Directory_LE Expanded'!A2215:'[1]Central Directory_LE Expanded'!G:G,7,FALSE)</f>
        <v>59019</v>
      </c>
      <c r="G2215" s="4" t="str">
        <f t="shared" si="34"/>
        <v>433 N 3rd St Columbus,MT 59019</v>
      </c>
      <c r="H2215" s="9">
        <v>2667</v>
      </c>
      <c r="I2215" s="5">
        <v>44378</v>
      </c>
      <c r="J2215" s="6" t="s">
        <v>820</v>
      </c>
      <c r="K2215" t="s">
        <v>897</v>
      </c>
    </row>
    <row r="2216" spans="1:11" x14ac:dyDescent="0.25">
      <c r="A2216" s="7" t="s">
        <v>722</v>
      </c>
      <c r="B2216" s="8" t="s">
        <v>723</v>
      </c>
      <c r="C2216" s="4" t="str">
        <f>VLOOKUP(A2216,'Central Directory_LE Expanded'!A2216:'Central Directory_LE Expanded'!D:D,4,FALSE)</f>
        <v>433 N 3rd St</v>
      </c>
      <c r="D2216" s="4" t="str">
        <f>VLOOKUP(A2216,'[1]Central Directory_LE Expanded'!A2216:'[1]Central Directory_LE Expanded'!E:E,5,FALSE)</f>
        <v>Columbus</v>
      </c>
      <c r="E2216" s="4" t="str">
        <f>VLOOKUP(A2216,'[1]Central Directory_LE Expanded'!A2216:'[1]Central Directory_LE Expanded'!F:F,6,FALSE)</f>
        <v>MT</v>
      </c>
      <c r="F2216" s="4">
        <f>VLOOKUP(A2216,'[1]Central Directory_LE Expanded'!A2216:'[1]Central Directory_LE Expanded'!G:G,7,FALSE)</f>
        <v>59019</v>
      </c>
      <c r="G2216" s="4" t="str">
        <f t="shared" si="34"/>
        <v>433 N 3rd St Columbus,MT 59019</v>
      </c>
      <c r="H2216" s="9">
        <v>2722</v>
      </c>
      <c r="I2216" s="5">
        <v>44378</v>
      </c>
      <c r="J2216" s="6" t="s">
        <v>892</v>
      </c>
      <c r="K2216" t="s">
        <v>897</v>
      </c>
    </row>
    <row r="2217" spans="1:11" x14ac:dyDescent="0.25">
      <c r="A2217" s="7" t="s">
        <v>722</v>
      </c>
      <c r="B2217" s="8" t="s">
        <v>723</v>
      </c>
      <c r="C2217" s="4" t="str">
        <f>VLOOKUP(A2217,'Central Directory_LE Expanded'!A2217:'Central Directory_LE Expanded'!D:D,4,FALSE)</f>
        <v>433 N 3rd St</v>
      </c>
      <c r="D2217" s="4" t="str">
        <f>VLOOKUP(A2217,'[1]Central Directory_LE Expanded'!A2217:'[1]Central Directory_LE Expanded'!E:E,5,FALSE)</f>
        <v>Columbus</v>
      </c>
      <c r="E2217" s="4" t="str">
        <f>VLOOKUP(A2217,'[1]Central Directory_LE Expanded'!A2217:'[1]Central Directory_LE Expanded'!F:F,6,FALSE)</f>
        <v>MT</v>
      </c>
      <c r="F2217" s="4">
        <f>VLOOKUP(A2217,'[1]Central Directory_LE Expanded'!A2217:'[1]Central Directory_LE Expanded'!G:G,7,FALSE)</f>
        <v>59019</v>
      </c>
      <c r="G2217" s="4" t="str">
        <f t="shared" si="34"/>
        <v>433 N 3rd St Columbus,MT 59019</v>
      </c>
      <c r="H2217" s="9">
        <v>66028</v>
      </c>
      <c r="I2217" s="5">
        <v>44378</v>
      </c>
      <c r="J2217" s="6" t="s">
        <v>893</v>
      </c>
      <c r="K2217" t="s">
        <v>897</v>
      </c>
    </row>
    <row r="2218" spans="1:11" x14ac:dyDescent="0.25">
      <c r="A2218" s="7" t="s">
        <v>722</v>
      </c>
      <c r="B2218" s="8" t="s">
        <v>723</v>
      </c>
      <c r="C2218" s="4" t="str">
        <f>VLOOKUP(A2218,'Central Directory_LE Expanded'!A2218:'Central Directory_LE Expanded'!D:D,4,FALSE)</f>
        <v>433 N 3rd St</v>
      </c>
      <c r="D2218" s="4" t="str">
        <f>VLOOKUP(A2218,'[1]Central Directory_LE Expanded'!A2218:'[1]Central Directory_LE Expanded'!E:E,5,FALSE)</f>
        <v>Columbus</v>
      </c>
      <c r="E2218" s="4" t="str">
        <f>VLOOKUP(A2218,'[1]Central Directory_LE Expanded'!A2218:'[1]Central Directory_LE Expanded'!F:F,6,FALSE)</f>
        <v>MT</v>
      </c>
      <c r="F2218" s="4">
        <f>VLOOKUP(A2218,'[1]Central Directory_LE Expanded'!A2218:'[1]Central Directory_LE Expanded'!G:G,7,FALSE)</f>
        <v>59019</v>
      </c>
      <c r="G2218" s="4" t="str">
        <f t="shared" si="34"/>
        <v>433 N 3rd St Columbus,MT 59019</v>
      </c>
      <c r="H2218" s="9">
        <v>32033</v>
      </c>
      <c r="I2218" s="5">
        <v>44378</v>
      </c>
      <c r="J2218" s="6" t="s">
        <v>333</v>
      </c>
      <c r="K2218" t="s">
        <v>897</v>
      </c>
    </row>
    <row r="2219" spans="1:11" x14ac:dyDescent="0.25">
      <c r="A2219" s="7" t="s">
        <v>722</v>
      </c>
      <c r="B2219" s="8" t="s">
        <v>723</v>
      </c>
      <c r="C2219" s="4" t="str">
        <f>VLOOKUP(A2219,'Central Directory_LE Expanded'!A2219:'Central Directory_LE Expanded'!D:D,4,FALSE)</f>
        <v>433 N 3rd St</v>
      </c>
      <c r="D2219" s="4" t="str">
        <f>VLOOKUP(A2219,'[1]Central Directory_LE Expanded'!A2219:'[1]Central Directory_LE Expanded'!E:E,5,FALSE)</f>
        <v>Columbus</v>
      </c>
      <c r="E2219" s="4" t="str">
        <f>VLOOKUP(A2219,'[1]Central Directory_LE Expanded'!A2219:'[1]Central Directory_LE Expanded'!F:F,6,FALSE)</f>
        <v>MT</v>
      </c>
      <c r="F2219" s="4">
        <f>VLOOKUP(A2219,'[1]Central Directory_LE Expanded'!A2219:'[1]Central Directory_LE Expanded'!G:G,7,FALSE)</f>
        <v>59019</v>
      </c>
      <c r="G2219" s="4" t="str">
        <f t="shared" si="34"/>
        <v>433 N 3rd St Columbus,MT 59019</v>
      </c>
      <c r="H2219" s="9">
        <v>10000</v>
      </c>
      <c r="I2219" s="5">
        <v>44378</v>
      </c>
      <c r="J2219" s="6" t="s">
        <v>334</v>
      </c>
      <c r="K2219" t="s">
        <v>897</v>
      </c>
    </row>
    <row r="2220" spans="1:11" x14ac:dyDescent="0.25">
      <c r="A2220" s="7" t="s">
        <v>290</v>
      </c>
      <c r="B2220" s="8" t="s">
        <v>291</v>
      </c>
      <c r="C2220" s="4" t="str">
        <f>VLOOKUP(A2220,'Central Directory_LE Expanded'!A2220:'Central Directory_LE Expanded'!D:D,4,FALSE)</f>
        <v>433 N 3rd St</v>
      </c>
      <c r="D2220" s="4" t="str">
        <f>VLOOKUP(A2220,'[1]Central Directory_LE Expanded'!A2220:'[1]Central Directory_LE Expanded'!E:E,5,FALSE)</f>
        <v>Columbus</v>
      </c>
      <c r="E2220" s="4" t="str">
        <f>VLOOKUP(A2220,'[1]Central Directory_LE Expanded'!A2220:'[1]Central Directory_LE Expanded'!F:F,6,FALSE)</f>
        <v>MT</v>
      </c>
      <c r="F2220" s="4">
        <f>VLOOKUP(A2220,'[1]Central Directory_LE Expanded'!A2220:'[1]Central Directory_LE Expanded'!G:G,7,FALSE)</f>
        <v>59019</v>
      </c>
      <c r="G2220" s="4" t="str">
        <f t="shared" si="34"/>
        <v>433 N 3rd St Columbus,MT 59019</v>
      </c>
      <c r="H2220" s="9">
        <v>13903</v>
      </c>
      <c r="I2220" s="5">
        <v>44378</v>
      </c>
      <c r="J2220" s="6" t="s">
        <v>69</v>
      </c>
      <c r="K2220" t="s">
        <v>897</v>
      </c>
    </row>
    <row r="2221" spans="1:11" x14ac:dyDescent="0.25">
      <c r="A2221" s="7" t="s">
        <v>290</v>
      </c>
      <c r="B2221" s="8" t="s">
        <v>291</v>
      </c>
      <c r="C2221" s="4" t="str">
        <f>VLOOKUP(A2221,'Central Directory_LE Expanded'!A2221:'Central Directory_LE Expanded'!D:D,4,FALSE)</f>
        <v>433 N 3rd St</v>
      </c>
      <c r="D2221" s="4" t="str">
        <f>VLOOKUP(A2221,'[1]Central Directory_LE Expanded'!A2221:'[1]Central Directory_LE Expanded'!E:E,5,FALSE)</f>
        <v>Columbus</v>
      </c>
      <c r="E2221" s="4" t="str">
        <f>VLOOKUP(A2221,'[1]Central Directory_LE Expanded'!A2221:'[1]Central Directory_LE Expanded'!F:F,6,FALSE)</f>
        <v>MT</v>
      </c>
      <c r="F2221" s="4">
        <f>VLOOKUP(A2221,'[1]Central Directory_LE Expanded'!A2221:'[1]Central Directory_LE Expanded'!G:G,7,FALSE)</f>
        <v>59019</v>
      </c>
      <c r="G2221" s="4" t="str">
        <f t="shared" si="34"/>
        <v>433 N 3rd St Columbus,MT 59019</v>
      </c>
      <c r="H2221" s="9">
        <v>50066</v>
      </c>
      <c r="I2221" s="5">
        <v>44378</v>
      </c>
      <c r="J2221" s="6" t="s">
        <v>819</v>
      </c>
      <c r="K2221" t="s">
        <v>897</v>
      </c>
    </row>
    <row r="2222" spans="1:11" x14ac:dyDescent="0.25">
      <c r="A2222" s="7" t="s">
        <v>290</v>
      </c>
      <c r="B2222" s="8" t="s">
        <v>291</v>
      </c>
      <c r="C2222" s="4" t="str">
        <f>VLOOKUP(A2222,'Central Directory_LE Expanded'!A2222:'Central Directory_LE Expanded'!D:D,4,FALSE)</f>
        <v>433 N 3rd St</v>
      </c>
      <c r="D2222" s="4" t="str">
        <f>VLOOKUP(A2222,'[1]Central Directory_LE Expanded'!A2222:'[1]Central Directory_LE Expanded'!E:E,5,FALSE)</f>
        <v>Columbus</v>
      </c>
      <c r="E2222" s="4" t="str">
        <f>VLOOKUP(A2222,'[1]Central Directory_LE Expanded'!A2222:'[1]Central Directory_LE Expanded'!F:F,6,FALSE)</f>
        <v>MT</v>
      </c>
      <c r="F2222" s="4">
        <f>VLOOKUP(A2222,'[1]Central Directory_LE Expanded'!A2222:'[1]Central Directory_LE Expanded'!G:G,7,FALSE)</f>
        <v>59019</v>
      </c>
      <c r="G2222" s="4" t="str">
        <f t="shared" si="34"/>
        <v>433 N 3rd St Columbus,MT 59019</v>
      </c>
      <c r="H2222" s="9">
        <v>11968</v>
      </c>
      <c r="I2222" s="5">
        <v>44378</v>
      </c>
      <c r="J2222" s="6" t="s">
        <v>891</v>
      </c>
      <c r="K2222" t="s">
        <v>897</v>
      </c>
    </row>
    <row r="2223" spans="1:11" x14ac:dyDescent="0.25">
      <c r="A2223" s="7" t="s">
        <v>290</v>
      </c>
      <c r="B2223" s="8" t="s">
        <v>291</v>
      </c>
      <c r="C2223" s="4" t="str">
        <f>VLOOKUP(A2223,'Central Directory_LE Expanded'!A2223:'Central Directory_LE Expanded'!D:D,4,FALSE)</f>
        <v>433 N 3rd St</v>
      </c>
      <c r="D2223" s="4" t="str">
        <f>VLOOKUP(A2223,'[1]Central Directory_LE Expanded'!A2223:'[1]Central Directory_LE Expanded'!E:E,5,FALSE)</f>
        <v>Columbus</v>
      </c>
      <c r="E2223" s="4" t="str">
        <f>VLOOKUP(A2223,'[1]Central Directory_LE Expanded'!A2223:'[1]Central Directory_LE Expanded'!F:F,6,FALSE)</f>
        <v>MT</v>
      </c>
      <c r="F2223" s="4">
        <f>VLOOKUP(A2223,'[1]Central Directory_LE Expanded'!A2223:'[1]Central Directory_LE Expanded'!G:G,7,FALSE)</f>
        <v>59019</v>
      </c>
      <c r="G2223" s="4" t="str">
        <f t="shared" si="34"/>
        <v>433 N 3rd St Columbus,MT 59019</v>
      </c>
      <c r="H2223" s="9">
        <v>20406</v>
      </c>
      <c r="I2223" s="5">
        <v>44378</v>
      </c>
      <c r="J2223" s="6" t="s">
        <v>893</v>
      </c>
      <c r="K2223" t="s">
        <v>897</v>
      </c>
    </row>
    <row r="2224" spans="1:11" x14ac:dyDescent="0.25">
      <c r="A2224" s="7" t="s">
        <v>290</v>
      </c>
      <c r="B2224" s="8" t="s">
        <v>291</v>
      </c>
      <c r="C2224" s="4" t="str">
        <f>VLOOKUP(A2224,'Central Directory_LE Expanded'!A2224:'Central Directory_LE Expanded'!D:D,4,FALSE)</f>
        <v>433 N 3rd St</v>
      </c>
      <c r="D2224" s="4" t="str">
        <f>VLOOKUP(A2224,'[1]Central Directory_LE Expanded'!A2224:'[1]Central Directory_LE Expanded'!E:E,5,FALSE)</f>
        <v>Columbus</v>
      </c>
      <c r="E2224" s="4" t="str">
        <f>VLOOKUP(A2224,'[1]Central Directory_LE Expanded'!A2224:'[1]Central Directory_LE Expanded'!F:F,6,FALSE)</f>
        <v>MT</v>
      </c>
      <c r="F2224" s="4">
        <f>VLOOKUP(A2224,'[1]Central Directory_LE Expanded'!A2224:'[1]Central Directory_LE Expanded'!G:G,7,FALSE)</f>
        <v>59019</v>
      </c>
      <c r="G2224" s="4" t="str">
        <f t="shared" si="34"/>
        <v>433 N 3rd St Columbus,MT 59019</v>
      </c>
      <c r="H2224" s="9">
        <v>12833</v>
      </c>
      <c r="I2224" s="5">
        <v>44378</v>
      </c>
      <c r="J2224" s="6" t="s">
        <v>333</v>
      </c>
      <c r="K2224" t="s">
        <v>897</v>
      </c>
    </row>
    <row r="2225" spans="1:11" x14ac:dyDescent="0.25">
      <c r="A2225" s="7" t="s">
        <v>290</v>
      </c>
      <c r="B2225" s="8" t="s">
        <v>291</v>
      </c>
      <c r="C2225" s="4" t="str">
        <f>VLOOKUP(A2225,'Central Directory_LE Expanded'!A2225:'Central Directory_LE Expanded'!D:D,4,FALSE)</f>
        <v>433 N 3rd St</v>
      </c>
      <c r="D2225" s="4" t="str">
        <f>VLOOKUP(A2225,'[1]Central Directory_LE Expanded'!A2225:'[1]Central Directory_LE Expanded'!E:E,5,FALSE)</f>
        <v>Columbus</v>
      </c>
      <c r="E2225" s="4" t="str">
        <f>VLOOKUP(A2225,'[1]Central Directory_LE Expanded'!A2225:'[1]Central Directory_LE Expanded'!F:F,6,FALSE)</f>
        <v>MT</v>
      </c>
      <c r="F2225" s="4">
        <f>VLOOKUP(A2225,'[1]Central Directory_LE Expanded'!A2225:'[1]Central Directory_LE Expanded'!G:G,7,FALSE)</f>
        <v>59019</v>
      </c>
      <c r="G2225" s="4" t="str">
        <f t="shared" si="34"/>
        <v>433 N 3rd St Columbus,MT 59019</v>
      </c>
      <c r="H2225" s="9">
        <v>10000</v>
      </c>
      <c r="I2225" s="5">
        <v>44378</v>
      </c>
      <c r="J2225" s="6" t="s">
        <v>334</v>
      </c>
      <c r="K2225" t="s">
        <v>897</v>
      </c>
    </row>
    <row r="2226" spans="1:11" x14ac:dyDescent="0.25">
      <c r="A2226" s="7" t="s">
        <v>724</v>
      </c>
      <c r="B2226" s="8" t="s">
        <v>725</v>
      </c>
      <c r="C2226" s="4" t="str">
        <f>VLOOKUP(A2226,'Central Directory_LE Expanded'!A2226:'Central Directory_LE Expanded'!D:D,4,FALSE)</f>
        <v>308 Central Ave</v>
      </c>
      <c r="D2226" s="4" t="str">
        <f>VLOOKUP(A2226,'[1]Central Directory_LE Expanded'!A2226:'[1]Central Directory_LE Expanded'!E:E,5,FALSE)</f>
        <v>Reed Point</v>
      </c>
      <c r="E2226" s="4" t="str">
        <f>VLOOKUP(A2226,'[1]Central Directory_LE Expanded'!A2226:'[1]Central Directory_LE Expanded'!F:F,6,FALSE)</f>
        <v>MT</v>
      </c>
      <c r="F2226" s="4" t="str">
        <f>VLOOKUP(A2226,'[1]Central Directory_LE Expanded'!A2226:'[1]Central Directory_LE Expanded'!G:G,7,FALSE)</f>
        <v>59069</v>
      </c>
      <c r="G2226" s="4" t="str">
        <f t="shared" si="34"/>
        <v>308 Central Ave Reed Point,MT 59069</v>
      </c>
      <c r="H2226" s="9">
        <v>12385</v>
      </c>
      <c r="I2226" s="5">
        <v>44378</v>
      </c>
      <c r="J2226" s="6" t="s">
        <v>819</v>
      </c>
      <c r="K2226" t="s">
        <v>897</v>
      </c>
    </row>
    <row r="2227" spans="1:11" x14ac:dyDescent="0.25">
      <c r="A2227" s="7" t="s">
        <v>724</v>
      </c>
      <c r="B2227" s="8" t="s">
        <v>725</v>
      </c>
      <c r="C2227" s="4" t="str">
        <f>VLOOKUP(A2227,'Central Directory_LE Expanded'!A2227:'Central Directory_LE Expanded'!D:D,4,FALSE)</f>
        <v>308 Central Ave</v>
      </c>
      <c r="D2227" s="4" t="str">
        <f>VLOOKUP(A2227,'[1]Central Directory_LE Expanded'!A2227:'[1]Central Directory_LE Expanded'!E:E,5,FALSE)</f>
        <v>Reed Point</v>
      </c>
      <c r="E2227" s="4" t="str">
        <f>VLOOKUP(A2227,'[1]Central Directory_LE Expanded'!A2227:'[1]Central Directory_LE Expanded'!F:F,6,FALSE)</f>
        <v>MT</v>
      </c>
      <c r="F2227" s="4" t="str">
        <f>VLOOKUP(A2227,'[1]Central Directory_LE Expanded'!A2227:'[1]Central Directory_LE Expanded'!G:G,7,FALSE)</f>
        <v>59069</v>
      </c>
      <c r="G2227" s="4" t="str">
        <f t="shared" si="34"/>
        <v>308 Central Ave Reed Point,MT 59069</v>
      </c>
      <c r="H2227" s="9">
        <v>2455</v>
      </c>
      <c r="I2227" s="5">
        <v>44378</v>
      </c>
      <c r="J2227" s="6" t="s">
        <v>891</v>
      </c>
      <c r="K2227" t="s">
        <v>897</v>
      </c>
    </row>
    <row r="2228" spans="1:11" x14ac:dyDescent="0.25">
      <c r="A2228" s="7" t="s">
        <v>724</v>
      </c>
      <c r="B2228" s="8" t="s">
        <v>725</v>
      </c>
      <c r="C2228" s="4" t="str">
        <f>VLOOKUP(A2228,'Central Directory_LE Expanded'!A2228:'Central Directory_LE Expanded'!D:D,4,FALSE)</f>
        <v>308 Central Ave</v>
      </c>
      <c r="D2228" s="4" t="str">
        <f>VLOOKUP(A2228,'[1]Central Directory_LE Expanded'!A2228:'[1]Central Directory_LE Expanded'!E:E,5,FALSE)</f>
        <v>Reed Point</v>
      </c>
      <c r="E2228" s="4" t="str">
        <f>VLOOKUP(A2228,'[1]Central Directory_LE Expanded'!A2228:'[1]Central Directory_LE Expanded'!F:F,6,FALSE)</f>
        <v>MT</v>
      </c>
      <c r="F2228" s="4" t="str">
        <f>VLOOKUP(A2228,'[1]Central Directory_LE Expanded'!A2228:'[1]Central Directory_LE Expanded'!G:G,7,FALSE)</f>
        <v>59069</v>
      </c>
      <c r="G2228" s="4" t="str">
        <f t="shared" si="34"/>
        <v>308 Central Ave Reed Point,MT 59069</v>
      </c>
      <c r="H2228" s="9">
        <v>639</v>
      </c>
      <c r="I2228" s="5">
        <v>44378</v>
      </c>
      <c r="J2228" s="6" t="s">
        <v>820</v>
      </c>
      <c r="K2228" t="s">
        <v>897</v>
      </c>
    </row>
    <row r="2229" spans="1:11" x14ac:dyDescent="0.25">
      <c r="A2229" s="7" t="s">
        <v>724</v>
      </c>
      <c r="B2229" s="8" t="s">
        <v>725</v>
      </c>
      <c r="C2229" s="4" t="str">
        <f>VLOOKUP(A2229,'Central Directory_LE Expanded'!A2229:'Central Directory_LE Expanded'!D:D,4,FALSE)</f>
        <v>308 Central Ave</v>
      </c>
      <c r="D2229" s="4" t="str">
        <f>VLOOKUP(A2229,'[1]Central Directory_LE Expanded'!A2229:'[1]Central Directory_LE Expanded'!E:E,5,FALSE)</f>
        <v>Reed Point</v>
      </c>
      <c r="E2229" s="4" t="str">
        <f>VLOOKUP(A2229,'[1]Central Directory_LE Expanded'!A2229:'[1]Central Directory_LE Expanded'!F:F,6,FALSE)</f>
        <v>MT</v>
      </c>
      <c r="F2229" s="4" t="str">
        <f>VLOOKUP(A2229,'[1]Central Directory_LE Expanded'!A2229:'[1]Central Directory_LE Expanded'!G:G,7,FALSE)</f>
        <v>59069</v>
      </c>
      <c r="G2229" s="4" t="str">
        <f t="shared" si="34"/>
        <v>308 Central Ave Reed Point,MT 59069</v>
      </c>
      <c r="H2229" s="9">
        <v>246</v>
      </c>
      <c r="I2229" s="5">
        <v>44378</v>
      </c>
      <c r="J2229" s="6" t="s">
        <v>892</v>
      </c>
      <c r="K2229" t="s">
        <v>897</v>
      </c>
    </row>
    <row r="2230" spans="1:11" x14ac:dyDescent="0.25">
      <c r="A2230" s="7" t="s">
        <v>724</v>
      </c>
      <c r="B2230" s="8" t="s">
        <v>725</v>
      </c>
      <c r="C2230" s="4" t="str">
        <f>VLOOKUP(A2230,'Central Directory_LE Expanded'!A2230:'Central Directory_LE Expanded'!D:D,4,FALSE)</f>
        <v>308 Central Ave</v>
      </c>
      <c r="D2230" s="4" t="str">
        <f>VLOOKUP(A2230,'[1]Central Directory_LE Expanded'!A2230:'[1]Central Directory_LE Expanded'!E:E,5,FALSE)</f>
        <v>Reed Point</v>
      </c>
      <c r="E2230" s="4" t="str">
        <f>VLOOKUP(A2230,'[1]Central Directory_LE Expanded'!A2230:'[1]Central Directory_LE Expanded'!F:F,6,FALSE)</f>
        <v>MT</v>
      </c>
      <c r="F2230" s="4" t="str">
        <f>VLOOKUP(A2230,'[1]Central Directory_LE Expanded'!A2230:'[1]Central Directory_LE Expanded'!G:G,7,FALSE)</f>
        <v>59069</v>
      </c>
      <c r="G2230" s="4" t="str">
        <f t="shared" si="34"/>
        <v>308 Central Ave Reed Point,MT 59069</v>
      </c>
      <c r="H2230" s="9">
        <v>15475</v>
      </c>
      <c r="I2230" s="5">
        <v>44378</v>
      </c>
      <c r="J2230" s="6" t="s">
        <v>893</v>
      </c>
      <c r="K2230" t="s">
        <v>897</v>
      </c>
    </row>
    <row r="2231" spans="1:11" x14ac:dyDescent="0.25">
      <c r="A2231" s="7" t="s">
        <v>724</v>
      </c>
      <c r="B2231" s="8" t="s">
        <v>725</v>
      </c>
      <c r="C2231" s="4" t="str">
        <f>VLOOKUP(A2231,'Central Directory_LE Expanded'!A2231:'Central Directory_LE Expanded'!D:D,4,FALSE)</f>
        <v>308 Central Ave</v>
      </c>
      <c r="D2231" s="4" t="str">
        <f>VLOOKUP(A2231,'[1]Central Directory_LE Expanded'!A2231:'[1]Central Directory_LE Expanded'!E:E,5,FALSE)</f>
        <v>Reed Point</v>
      </c>
      <c r="E2231" s="4" t="str">
        <f>VLOOKUP(A2231,'[1]Central Directory_LE Expanded'!A2231:'[1]Central Directory_LE Expanded'!F:F,6,FALSE)</f>
        <v>MT</v>
      </c>
      <c r="F2231" s="4" t="str">
        <f>VLOOKUP(A2231,'[1]Central Directory_LE Expanded'!A2231:'[1]Central Directory_LE Expanded'!G:G,7,FALSE)</f>
        <v>59069</v>
      </c>
      <c r="G2231" s="4" t="str">
        <f t="shared" si="34"/>
        <v>308 Central Ave Reed Point,MT 59069</v>
      </c>
      <c r="H2231" s="9">
        <v>1910</v>
      </c>
      <c r="I2231" s="5">
        <v>44378</v>
      </c>
      <c r="J2231" s="6" t="s">
        <v>333</v>
      </c>
      <c r="K2231" t="s">
        <v>897</v>
      </c>
    </row>
    <row r="2232" spans="1:11" x14ac:dyDescent="0.25">
      <c r="A2232" s="7" t="s">
        <v>724</v>
      </c>
      <c r="B2232" s="8" t="s">
        <v>725</v>
      </c>
      <c r="C2232" s="4" t="str">
        <f>VLOOKUP(A2232,'Central Directory_LE Expanded'!A2232:'Central Directory_LE Expanded'!D:D,4,FALSE)</f>
        <v>308 Central Ave</v>
      </c>
      <c r="D2232" s="4" t="str">
        <f>VLOOKUP(A2232,'[1]Central Directory_LE Expanded'!A2232:'[1]Central Directory_LE Expanded'!E:E,5,FALSE)</f>
        <v>Reed Point</v>
      </c>
      <c r="E2232" s="4" t="str">
        <f>VLOOKUP(A2232,'[1]Central Directory_LE Expanded'!A2232:'[1]Central Directory_LE Expanded'!F:F,6,FALSE)</f>
        <v>MT</v>
      </c>
      <c r="F2232" s="4" t="str">
        <f>VLOOKUP(A2232,'[1]Central Directory_LE Expanded'!A2232:'[1]Central Directory_LE Expanded'!G:G,7,FALSE)</f>
        <v>59069</v>
      </c>
      <c r="G2232" s="4" t="str">
        <f t="shared" si="34"/>
        <v>308 Central Ave Reed Point,MT 59069</v>
      </c>
      <c r="H2232" s="9">
        <v>10000</v>
      </c>
      <c r="I2232" s="5">
        <v>44378</v>
      </c>
      <c r="J2232" s="6" t="s">
        <v>334</v>
      </c>
      <c r="K2232" t="s">
        <v>897</v>
      </c>
    </row>
    <row r="2233" spans="1:11" x14ac:dyDescent="0.25">
      <c r="A2233" s="7" t="s">
        <v>844</v>
      </c>
      <c r="B2233" s="8" t="s">
        <v>845</v>
      </c>
      <c r="C2233" s="4" t="str">
        <f>VLOOKUP(A2233,'Central Directory_LE Expanded'!A2233:'Central Directory_LE Expanded'!D:D,4,FALSE)</f>
        <v>308 Central Ave</v>
      </c>
      <c r="D2233" s="4" t="str">
        <f>VLOOKUP(A2233,'[1]Central Directory_LE Expanded'!A2233:'[1]Central Directory_LE Expanded'!E:E,5,FALSE)</f>
        <v>Reed Point</v>
      </c>
      <c r="E2233" s="4" t="str">
        <f>VLOOKUP(A2233,'[1]Central Directory_LE Expanded'!A2233:'[1]Central Directory_LE Expanded'!F:F,6,FALSE)</f>
        <v>MT</v>
      </c>
      <c r="F2233" s="4" t="str">
        <f>VLOOKUP(A2233,'[1]Central Directory_LE Expanded'!A2233:'[1]Central Directory_LE Expanded'!G:G,7,FALSE)</f>
        <v>59069</v>
      </c>
      <c r="G2233" s="4" t="str">
        <f t="shared" si="34"/>
        <v>308 Central Ave Reed Point,MT 59069</v>
      </c>
      <c r="H2233" s="9">
        <v>6381</v>
      </c>
      <c r="I2233" s="5">
        <v>44378</v>
      </c>
      <c r="J2233" s="6" t="s">
        <v>819</v>
      </c>
      <c r="K2233" t="s">
        <v>897</v>
      </c>
    </row>
    <row r="2234" spans="1:11" x14ac:dyDescent="0.25">
      <c r="A2234" s="7" t="s">
        <v>844</v>
      </c>
      <c r="B2234" s="8" t="s">
        <v>845</v>
      </c>
      <c r="C2234" s="4" t="str">
        <f>VLOOKUP(A2234,'Central Directory_LE Expanded'!A2234:'Central Directory_LE Expanded'!D:D,4,FALSE)</f>
        <v>308 Central Ave</v>
      </c>
      <c r="D2234" s="4" t="str">
        <f>VLOOKUP(A2234,'[1]Central Directory_LE Expanded'!A2234:'[1]Central Directory_LE Expanded'!E:E,5,FALSE)</f>
        <v>Reed Point</v>
      </c>
      <c r="E2234" s="4" t="str">
        <f>VLOOKUP(A2234,'[1]Central Directory_LE Expanded'!A2234:'[1]Central Directory_LE Expanded'!F:F,6,FALSE)</f>
        <v>MT</v>
      </c>
      <c r="F2234" s="4" t="str">
        <f>VLOOKUP(A2234,'[1]Central Directory_LE Expanded'!A2234:'[1]Central Directory_LE Expanded'!G:G,7,FALSE)</f>
        <v>59069</v>
      </c>
      <c r="G2234" s="4" t="str">
        <f t="shared" si="34"/>
        <v>308 Central Ave Reed Point,MT 59069</v>
      </c>
      <c r="H2234" s="9">
        <v>1535</v>
      </c>
      <c r="I2234" s="5">
        <v>44378</v>
      </c>
      <c r="J2234" s="6" t="s">
        <v>891</v>
      </c>
      <c r="K2234" t="s">
        <v>897</v>
      </c>
    </row>
    <row r="2235" spans="1:11" x14ac:dyDescent="0.25">
      <c r="A2235" s="7" t="s">
        <v>844</v>
      </c>
      <c r="B2235" s="8" t="s">
        <v>845</v>
      </c>
      <c r="C2235" s="4" t="str">
        <f>VLOOKUP(A2235,'Central Directory_LE Expanded'!A2235:'Central Directory_LE Expanded'!D:D,4,FALSE)</f>
        <v>308 Central Ave</v>
      </c>
      <c r="D2235" s="4" t="str">
        <f>VLOOKUP(A2235,'[1]Central Directory_LE Expanded'!A2235:'[1]Central Directory_LE Expanded'!E:E,5,FALSE)</f>
        <v>Reed Point</v>
      </c>
      <c r="E2235" s="4" t="str">
        <f>VLOOKUP(A2235,'[1]Central Directory_LE Expanded'!A2235:'[1]Central Directory_LE Expanded'!F:F,6,FALSE)</f>
        <v>MT</v>
      </c>
      <c r="F2235" s="4" t="str">
        <f>VLOOKUP(A2235,'[1]Central Directory_LE Expanded'!A2235:'[1]Central Directory_LE Expanded'!G:G,7,FALSE)</f>
        <v>59069</v>
      </c>
      <c r="G2235" s="4" t="str">
        <f t="shared" si="34"/>
        <v>308 Central Ave Reed Point,MT 59069</v>
      </c>
      <c r="H2235" s="9">
        <v>9068</v>
      </c>
      <c r="I2235" s="5">
        <v>44378</v>
      </c>
      <c r="J2235" s="6" t="s">
        <v>893</v>
      </c>
      <c r="K2235" t="s">
        <v>897</v>
      </c>
    </row>
    <row r="2236" spans="1:11" x14ac:dyDescent="0.25">
      <c r="A2236" s="7" t="s">
        <v>844</v>
      </c>
      <c r="B2236" s="8" t="s">
        <v>845</v>
      </c>
      <c r="C2236" s="4" t="str">
        <f>VLOOKUP(A2236,'Central Directory_LE Expanded'!A2236:'Central Directory_LE Expanded'!D:D,4,FALSE)</f>
        <v>308 Central Ave</v>
      </c>
      <c r="D2236" s="4" t="str">
        <f>VLOOKUP(A2236,'[1]Central Directory_LE Expanded'!A2236:'[1]Central Directory_LE Expanded'!E:E,5,FALSE)</f>
        <v>Reed Point</v>
      </c>
      <c r="E2236" s="4" t="str">
        <f>VLOOKUP(A2236,'[1]Central Directory_LE Expanded'!A2236:'[1]Central Directory_LE Expanded'!F:F,6,FALSE)</f>
        <v>MT</v>
      </c>
      <c r="F2236" s="4" t="str">
        <f>VLOOKUP(A2236,'[1]Central Directory_LE Expanded'!A2236:'[1]Central Directory_LE Expanded'!G:G,7,FALSE)</f>
        <v>59069</v>
      </c>
      <c r="G2236" s="4" t="str">
        <f t="shared" si="34"/>
        <v>308 Central Ave Reed Point,MT 59069</v>
      </c>
      <c r="H2236" s="9">
        <v>2610</v>
      </c>
      <c r="I2236" s="5">
        <v>44378</v>
      </c>
      <c r="J2236" s="6" t="s">
        <v>333</v>
      </c>
      <c r="K2236" t="s">
        <v>897</v>
      </c>
    </row>
    <row r="2237" spans="1:11" x14ac:dyDescent="0.25">
      <c r="A2237" s="7" t="s">
        <v>844</v>
      </c>
      <c r="B2237" s="8" t="s">
        <v>845</v>
      </c>
      <c r="C2237" s="4" t="str">
        <f>VLOOKUP(A2237,'Central Directory_LE Expanded'!A2237:'Central Directory_LE Expanded'!D:D,4,FALSE)</f>
        <v>308 Central Ave</v>
      </c>
      <c r="D2237" s="4" t="str">
        <f>VLOOKUP(A2237,'[1]Central Directory_LE Expanded'!A2237:'[1]Central Directory_LE Expanded'!E:E,5,FALSE)</f>
        <v>Reed Point</v>
      </c>
      <c r="E2237" s="4" t="str">
        <f>VLOOKUP(A2237,'[1]Central Directory_LE Expanded'!A2237:'[1]Central Directory_LE Expanded'!F:F,6,FALSE)</f>
        <v>MT</v>
      </c>
      <c r="F2237" s="4" t="str">
        <f>VLOOKUP(A2237,'[1]Central Directory_LE Expanded'!A2237:'[1]Central Directory_LE Expanded'!G:G,7,FALSE)</f>
        <v>59069</v>
      </c>
      <c r="G2237" s="4" t="str">
        <f t="shared" si="34"/>
        <v>308 Central Ave Reed Point,MT 59069</v>
      </c>
      <c r="H2237" s="9">
        <v>10000</v>
      </c>
      <c r="I2237" s="5">
        <v>44378</v>
      </c>
      <c r="J2237" s="6" t="s">
        <v>334</v>
      </c>
      <c r="K2237" t="s">
        <v>897</v>
      </c>
    </row>
    <row r="2238" spans="1:11" x14ac:dyDescent="0.25">
      <c r="A2238" s="7" t="s">
        <v>726</v>
      </c>
      <c r="B2238" s="8" t="s">
        <v>727</v>
      </c>
      <c r="C2238" s="4" t="str">
        <f>VLOOKUP(A2238,'Central Directory_LE Expanded'!A2238:'Central Directory_LE Expanded'!D:D,4,FALSE)</f>
        <v>214 Lake Ave</v>
      </c>
      <c r="D2238" s="4" t="str">
        <f>VLOOKUP(A2238,'[1]Central Directory_LE Expanded'!A2238:'[1]Central Directory_LE Expanded'!E:E,5,FALSE)</f>
        <v>Molt</v>
      </c>
      <c r="E2238" s="4" t="str">
        <f>VLOOKUP(A2238,'[1]Central Directory_LE Expanded'!A2238:'[1]Central Directory_LE Expanded'!F:F,6,FALSE)</f>
        <v>MT</v>
      </c>
      <c r="F2238" s="4" t="str">
        <f>VLOOKUP(A2238,'[1]Central Directory_LE Expanded'!A2238:'[1]Central Directory_LE Expanded'!G:G,7,FALSE)</f>
        <v>59057</v>
      </c>
      <c r="G2238" s="4" t="str">
        <f t="shared" si="34"/>
        <v>214 Lake Ave Molt,MT 59057</v>
      </c>
      <c r="H2238" s="9">
        <v>3844</v>
      </c>
      <c r="I2238" s="5">
        <v>44378</v>
      </c>
      <c r="J2238" s="6" t="s">
        <v>819</v>
      </c>
      <c r="K2238" t="s">
        <v>897</v>
      </c>
    </row>
    <row r="2239" spans="1:11" x14ac:dyDescent="0.25">
      <c r="A2239" s="7" t="s">
        <v>726</v>
      </c>
      <c r="B2239" s="8" t="s">
        <v>727</v>
      </c>
      <c r="C2239" s="4" t="str">
        <f>VLOOKUP(A2239,'Central Directory_LE Expanded'!A2239:'Central Directory_LE Expanded'!D:D,4,FALSE)</f>
        <v>214 Lake Ave</v>
      </c>
      <c r="D2239" s="4" t="str">
        <f>VLOOKUP(A2239,'[1]Central Directory_LE Expanded'!A2239:'[1]Central Directory_LE Expanded'!E:E,5,FALSE)</f>
        <v>Molt</v>
      </c>
      <c r="E2239" s="4" t="str">
        <f>VLOOKUP(A2239,'[1]Central Directory_LE Expanded'!A2239:'[1]Central Directory_LE Expanded'!F:F,6,FALSE)</f>
        <v>MT</v>
      </c>
      <c r="F2239" s="4" t="str">
        <f>VLOOKUP(A2239,'[1]Central Directory_LE Expanded'!A2239:'[1]Central Directory_LE Expanded'!G:G,7,FALSE)</f>
        <v>59057</v>
      </c>
      <c r="G2239" s="4" t="str">
        <f t="shared" si="34"/>
        <v>214 Lake Ave Molt,MT 59057</v>
      </c>
      <c r="H2239" s="9">
        <v>564</v>
      </c>
      <c r="I2239" s="5">
        <v>44378</v>
      </c>
      <c r="J2239" s="6" t="s">
        <v>891</v>
      </c>
      <c r="K2239" t="s">
        <v>897</v>
      </c>
    </row>
    <row r="2240" spans="1:11" x14ac:dyDescent="0.25">
      <c r="A2240" s="7" t="s">
        <v>726</v>
      </c>
      <c r="B2240" s="8" t="s">
        <v>727</v>
      </c>
      <c r="C2240" s="4" t="str">
        <f>VLOOKUP(A2240,'Central Directory_LE Expanded'!A2240:'Central Directory_LE Expanded'!D:D,4,FALSE)</f>
        <v>214 Lake Ave</v>
      </c>
      <c r="D2240" s="4" t="str">
        <f>VLOOKUP(A2240,'[1]Central Directory_LE Expanded'!A2240:'[1]Central Directory_LE Expanded'!E:E,5,FALSE)</f>
        <v>Molt</v>
      </c>
      <c r="E2240" s="4" t="str">
        <f>VLOOKUP(A2240,'[1]Central Directory_LE Expanded'!A2240:'[1]Central Directory_LE Expanded'!F:F,6,FALSE)</f>
        <v>MT</v>
      </c>
      <c r="F2240" s="4" t="str">
        <f>VLOOKUP(A2240,'[1]Central Directory_LE Expanded'!A2240:'[1]Central Directory_LE Expanded'!G:G,7,FALSE)</f>
        <v>59057</v>
      </c>
      <c r="G2240" s="4" t="str">
        <f t="shared" si="34"/>
        <v>214 Lake Ave Molt,MT 59057</v>
      </c>
      <c r="H2240" s="9">
        <v>31</v>
      </c>
      <c r="I2240" s="5">
        <v>44378</v>
      </c>
      <c r="J2240" s="6" t="s">
        <v>820</v>
      </c>
      <c r="K2240" t="s">
        <v>897</v>
      </c>
    </row>
    <row r="2241" spans="1:11" x14ac:dyDescent="0.25">
      <c r="A2241" s="7" t="s">
        <v>726</v>
      </c>
      <c r="B2241" s="8" t="s">
        <v>727</v>
      </c>
      <c r="C2241" s="4" t="str">
        <f>VLOOKUP(A2241,'Central Directory_LE Expanded'!A2241:'Central Directory_LE Expanded'!D:D,4,FALSE)</f>
        <v>214 Lake Ave</v>
      </c>
      <c r="D2241" s="4" t="str">
        <f>VLOOKUP(A2241,'[1]Central Directory_LE Expanded'!A2241:'[1]Central Directory_LE Expanded'!E:E,5,FALSE)</f>
        <v>Molt</v>
      </c>
      <c r="E2241" s="4" t="str">
        <f>VLOOKUP(A2241,'[1]Central Directory_LE Expanded'!A2241:'[1]Central Directory_LE Expanded'!F:F,6,FALSE)</f>
        <v>MT</v>
      </c>
      <c r="F2241" s="4" t="str">
        <f>VLOOKUP(A2241,'[1]Central Directory_LE Expanded'!A2241:'[1]Central Directory_LE Expanded'!G:G,7,FALSE)</f>
        <v>59057</v>
      </c>
      <c r="G2241" s="4" t="str">
        <f t="shared" si="34"/>
        <v>214 Lake Ave Molt,MT 59057</v>
      </c>
      <c r="H2241" s="9">
        <v>56</v>
      </c>
      <c r="I2241" s="5">
        <v>44378</v>
      </c>
      <c r="J2241" s="6" t="s">
        <v>892</v>
      </c>
      <c r="K2241" t="s">
        <v>897</v>
      </c>
    </row>
    <row r="2242" spans="1:11" x14ac:dyDescent="0.25">
      <c r="A2242" s="7" t="s">
        <v>726</v>
      </c>
      <c r="B2242" s="8" t="s">
        <v>727</v>
      </c>
      <c r="C2242" s="4" t="str">
        <f>VLOOKUP(A2242,'Central Directory_LE Expanded'!A2242:'Central Directory_LE Expanded'!D:D,4,FALSE)</f>
        <v>214 Lake Ave</v>
      </c>
      <c r="D2242" s="4" t="str">
        <f>VLOOKUP(A2242,'[1]Central Directory_LE Expanded'!A2242:'[1]Central Directory_LE Expanded'!E:E,5,FALSE)</f>
        <v>Molt</v>
      </c>
      <c r="E2242" s="4" t="str">
        <f>VLOOKUP(A2242,'[1]Central Directory_LE Expanded'!A2242:'[1]Central Directory_LE Expanded'!F:F,6,FALSE)</f>
        <v>MT</v>
      </c>
      <c r="F2242" s="4" t="str">
        <f>VLOOKUP(A2242,'[1]Central Directory_LE Expanded'!A2242:'[1]Central Directory_LE Expanded'!G:G,7,FALSE)</f>
        <v>59057</v>
      </c>
      <c r="G2242" s="4" t="str">
        <f t="shared" si="34"/>
        <v>214 Lake Ave Molt,MT 59057</v>
      </c>
      <c r="H2242" s="9">
        <v>8638</v>
      </c>
      <c r="I2242" s="5">
        <v>44378</v>
      </c>
      <c r="J2242" s="6" t="s">
        <v>893</v>
      </c>
      <c r="K2242" t="s">
        <v>897</v>
      </c>
    </row>
    <row r="2243" spans="1:11" x14ac:dyDescent="0.25">
      <c r="A2243" s="7" t="s">
        <v>726</v>
      </c>
      <c r="B2243" s="8" t="s">
        <v>727</v>
      </c>
      <c r="C2243" s="4" t="str">
        <f>VLOOKUP(A2243,'Central Directory_LE Expanded'!A2243:'Central Directory_LE Expanded'!D:D,4,FALSE)</f>
        <v>214 Lake Ave</v>
      </c>
      <c r="D2243" s="4" t="str">
        <f>VLOOKUP(A2243,'[1]Central Directory_LE Expanded'!A2243:'[1]Central Directory_LE Expanded'!E:E,5,FALSE)</f>
        <v>Molt</v>
      </c>
      <c r="E2243" s="4" t="str">
        <f>VLOOKUP(A2243,'[1]Central Directory_LE Expanded'!A2243:'[1]Central Directory_LE Expanded'!F:F,6,FALSE)</f>
        <v>MT</v>
      </c>
      <c r="F2243" s="4" t="str">
        <f>VLOOKUP(A2243,'[1]Central Directory_LE Expanded'!A2243:'[1]Central Directory_LE Expanded'!G:G,7,FALSE)</f>
        <v>59057</v>
      </c>
      <c r="G2243" s="4" t="str">
        <f t="shared" ref="G2243:G2306" si="35">CONCATENATE(C2243," ",D2243,",", E2243," ",F2243)</f>
        <v>214 Lake Ave Molt,MT 59057</v>
      </c>
      <c r="H2243" s="9">
        <v>1939</v>
      </c>
      <c r="I2243" s="5">
        <v>44378</v>
      </c>
      <c r="J2243" s="6" t="s">
        <v>333</v>
      </c>
      <c r="K2243" t="s">
        <v>897</v>
      </c>
    </row>
    <row r="2244" spans="1:11" x14ac:dyDescent="0.25">
      <c r="A2244" s="7" t="s">
        <v>726</v>
      </c>
      <c r="B2244" s="8" t="s">
        <v>727</v>
      </c>
      <c r="C2244" s="4" t="str">
        <f>VLOOKUP(A2244,'Central Directory_LE Expanded'!A2244:'Central Directory_LE Expanded'!D:D,4,FALSE)</f>
        <v>214 Lake Ave</v>
      </c>
      <c r="D2244" s="4" t="str">
        <f>VLOOKUP(A2244,'[1]Central Directory_LE Expanded'!A2244:'[1]Central Directory_LE Expanded'!E:E,5,FALSE)</f>
        <v>Molt</v>
      </c>
      <c r="E2244" s="4" t="str">
        <f>VLOOKUP(A2244,'[1]Central Directory_LE Expanded'!A2244:'[1]Central Directory_LE Expanded'!F:F,6,FALSE)</f>
        <v>MT</v>
      </c>
      <c r="F2244" s="4" t="str">
        <f>VLOOKUP(A2244,'[1]Central Directory_LE Expanded'!A2244:'[1]Central Directory_LE Expanded'!G:G,7,FALSE)</f>
        <v>59057</v>
      </c>
      <c r="G2244" s="4" t="str">
        <f t="shared" si="35"/>
        <v>214 Lake Ave Molt,MT 59057</v>
      </c>
      <c r="H2244" s="9">
        <v>10000</v>
      </c>
      <c r="I2244" s="5">
        <v>44378</v>
      </c>
      <c r="J2244" s="6" t="s">
        <v>334</v>
      </c>
      <c r="K2244" t="s">
        <v>897</v>
      </c>
    </row>
    <row r="2245" spans="1:11" x14ac:dyDescent="0.25">
      <c r="A2245" s="7" t="s">
        <v>728</v>
      </c>
      <c r="B2245" s="8" t="s">
        <v>729</v>
      </c>
      <c r="C2245" s="4" t="str">
        <f>VLOOKUP(A2245,'Central Directory_LE Expanded'!A2245:'Central Directory_LE Expanded'!D:D,4,FALSE)</f>
        <v>119 Easton Ave</v>
      </c>
      <c r="D2245" s="4" t="str">
        <f>VLOOKUP(A2245,'[1]Central Directory_LE Expanded'!A2245:'[1]Central Directory_LE Expanded'!E:E,5,FALSE)</f>
        <v>Fishtail</v>
      </c>
      <c r="E2245" s="4" t="str">
        <f>VLOOKUP(A2245,'[1]Central Directory_LE Expanded'!A2245:'[1]Central Directory_LE Expanded'!F:F,6,FALSE)</f>
        <v>MT</v>
      </c>
      <c r="F2245" s="4" t="str">
        <f>VLOOKUP(A2245,'[1]Central Directory_LE Expanded'!A2245:'[1]Central Directory_LE Expanded'!G:G,7,FALSE)</f>
        <v>59028</v>
      </c>
      <c r="G2245" s="4" t="str">
        <f t="shared" si="35"/>
        <v>119 Easton Ave Fishtail,MT 59028</v>
      </c>
      <c r="H2245" s="9">
        <v>9344</v>
      </c>
      <c r="I2245" s="5">
        <v>44378</v>
      </c>
      <c r="J2245" s="6" t="s">
        <v>819</v>
      </c>
      <c r="K2245" t="s">
        <v>897</v>
      </c>
    </row>
    <row r="2246" spans="1:11" x14ac:dyDescent="0.25">
      <c r="A2246" s="7" t="s">
        <v>728</v>
      </c>
      <c r="B2246" s="8" t="s">
        <v>729</v>
      </c>
      <c r="C2246" s="4" t="str">
        <f>VLOOKUP(A2246,'Central Directory_LE Expanded'!A2246:'Central Directory_LE Expanded'!D:D,4,FALSE)</f>
        <v>119 Easton Ave</v>
      </c>
      <c r="D2246" s="4" t="str">
        <f>VLOOKUP(A2246,'[1]Central Directory_LE Expanded'!A2246:'[1]Central Directory_LE Expanded'!E:E,5,FALSE)</f>
        <v>Fishtail</v>
      </c>
      <c r="E2246" s="4" t="str">
        <f>VLOOKUP(A2246,'[1]Central Directory_LE Expanded'!A2246:'[1]Central Directory_LE Expanded'!F:F,6,FALSE)</f>
        <v>MT</v>
      </c>
      <c r="F2246" s="4" t="str">
        <f>VLOOKUP(A2246,'[1]Central Directory_LE Expanded'!A2246:'[1]Central Directory_LE Expanded'!G:G,7,FALSE)</f>
        <v>59028</v>
      </c>
      <c r="G2246" s="4" t="str">
        <f t="shared" si="35"/>
        <v>119 Easton Ave Fishtail,MT 59028</v>
      </c>
      <c r="H2246" s="9">
        <v>993</v>
      </c>
      <c r="I2246" s="5">
        <v>44378</v>
      </c>
      <c r="J2246" s="6" t="s">
        <v>891</v>
      </c>
      <c r="K2246" t="s">
        <v>897</v>
      </c>
    </row>
    <row r="2247" spans="1:11" x14ac:dyDescent="0.25">
      <c r="A2247" s="7" t="s">
        <v>728</v>
      </c>
      <c r="B2247" s="8" t="s">
        <v>729</v>
      </c>
      <c r="C2247" s="4" t="str">
        <f>VLOOKUP(A2247,'Central Directory_LE Expanded'!A2247:'Central Directory_LE Expanded'!D:D,4,FALSE)</f>
        <v>119 Easton Ave</v>
      </c>
      <c r="D2247" s="4" t="str">
        <f>VLOOKUP(A2247,'[1]Central Directory_LE Expanded'!A2247:'[1]Central Directory_LE Expanded'!E:E,5,FALSE)</f>
        <v>Fishtail</v>
      </c>
      <c r="E2247" s="4" t="str">
        <f>VLOOKUP(A2247,'[1]Central Directory_LE Expanded'!A2247:'[1]Central Directory_LE Expanded'!F:F,6,FALSE)</f>
        <v>MT</v>
      </c>
      <c r="F2247" s="4" t="str">
        <f>VLOOKUP(A2247,'[1]Central Directory_LE Expanded'!A2247:'[1]Central Directory_LE Expanded'!G:G,7,FALSE)</f>
        <v>59028</v>
      </c>
      <c r="G2247" s="4" t="str">
        <f t="shared" si="35"/>
        <v>119 Easton Ave Fishtail,MT 59028</v>
      </c>
      <c r="H2247" s="9">
        <v>543</v>
      </c>
      <c r="I2247" s="5">
        <v>44378</v>
      </c>
      <c r="J2247" s="6" t="s">
        <v>820</v>
      </c>
      <c r="K2247" t="s">
        <v>897</v>
      </c>
    </row>
    <row r="2248" spans="1:11" x14ac:dyDescent="0.25">
      <c r="A2248" s="7" t="s">
        <v>728</v>
      </c>
      <c r="B2248" s="8" t="s">
        <v>729</v>
      </c>
      <c r="C2248" s="4" t="str">
        <f>VLOOKUP(A2248,'Central Directory_LE Expanded'!A2248:'Central Directory_LE Expanded'!D:D,4,FALSE)</f>
        <v>119 Easton Ave</v>
      </c>
      <c r="D2248" s="4" t="str">
        <f>VLOOKUP(A2248,'[1]Central Directory_LE Expanded'!A2248:'[1]Central Directory_LE Expanded'!E:E,5,FALSE)</f>
        <v>Fishtail</v>
      </c>
      <c r="E2248" s="4" t="str">
        <f>VLOOKUP(A2248,'[1]Central Directory_LE Expanded'!A2248:'[1]Central Directory_LE Expanded'!F:F,6,FALSE)</f>
        <v>MT</v>
      </c>
      <c r="F2248" s="4" t="str">
        <f>VLOOKUP(A2248,'[1]Central Directory_LE Expanded'!A2248:'[1]Central Directory_LE Expanded'!G:G,7,FALSE)</f>
        <v>59028</v>
      </c>
      <c r="G2248" s="4" t="str">
        <f t="shared" si="35"/>
        <v>119 Easton Ave Fishtail,MT 59028</v>
      </c>
      <c r="H2248" s="9">
        <v>99</v>
      </c>
      <c r="I2248" s="5">
        <v>44378</v>
      </c>
      <c r="J2248" s="6" t="s">
        <v>892</v>
      </c>
      <c r="K2248" t="s">
        <v>897</v>
      </c>
    </row>
    <row r="2249" spans="1:11" x14ac:dyDescent="0.25">
      <c r="A2249" s="7" t="s">
        <v>728</v>
      </c>
      <c r="B2249" s="8" t="s">
        <v>729</v>
      </c>
      <c r="C2249" s="4" t="str">
        <f>VLOOKUP(A2249,'Central Directory_LE Expanded'!A2249:'Central Directory_LE Expanded'!D:D,4,FALSE)</f>
        <v>119 Easton Ave</v>
      </c>
      <c r="D2249" s="4" t="str">
        <f>VLOOKUP(A2249,'[1]Central Directory_LE Expanded'!A2249:'[1]Central Directory_LE Expanded'!E:E,5,FALSE)</f>
        <v>Fishtail</v>
      </c>
      <c r="E2249" s="4" t="str">
        <f>VLOOKUP(A2249,'[1]Central Directory_LE Expanded'!A2249:'[1]Central Directory_LE Expanded'!F:F,6,FALSE)</f>
        <v>MT</v>
      </c>
      <c r="F2249" s="4" t="str">
        <f>VLOOKUP(A2249,'[1]Central Directory_LE Expanded'!A2249:'[1]Central Directory_LE Expanded'!G:G,7,FALSE)</f>
        <v>59028</v>
      </c>
      <c r="G2249" s="4" t="str">
        <f t="shared" si="35"/>
        <v>119 Easton Ave Fishtail,MT 59028</v>
      </c>
      <c r="H2249" s="9">
        <v>23138</v>
      </c>
      <c r="I2249" s="5">
        <v>44378</v>
      </c>
      <c r="J2249" s="6" t="s">
        <v>893</v>
      </c>
      <c r="K2249" t="s">
        <v>897</v>
      </c>
    </row>
    <row r="2250" spans="1:11" x14ac:dyDescent="0.25">
      <c r="A2250" s="7" t="s">
        <v>728</v>
      </c>
      <c r="B2250" s="8" t="s">
        <v>729</v>
      </c>
      <c r="C2250" s="4" t="str">
        <f>VLOOKUP(A2250,'Central Directory_LE Expanded'!A2250:'Central Directory_LE Expanded'!D:D,4,FALSE)</f>
        <v>119 Easton Ave</v>
      </c>
      <c r="D2250" s="4" t="str">
        <f>VLOOKUP(A2250,'[1]Central Directory_LE Expanded'!A2250:'[1]Central Directory_LE Expanded'!E:E,5,FALSE)</f>
        <v>Fishtail</v>
      </c>
      <c r="E2250" s="4" t="str">
        <f>VLOOKUP(A2250,'[1]Central Directory_LE Expanded'!A2250:'[1]Central Directory_LE Expanded'!F:F,6,FALSE)</f>
        <v>MT</v>
      </c>
      <c r="F2250" s="4" t="str">
        <f>VLOOKUP(A2250,'[1]Central Directory_LE Expanded'!A2250:'[1]Central Directory_LE Expanded'!G:G,7,FALSE)</f>
        <v>59028</v>
      </c>
      <c r="G2250" s="4" t="str">
        <f t="shared" si="35"/>
        <v>119 Easton Ave Fishtail,MT 59028</v>
      </c>
      <c r="H2250" s="9">
        <v>2251</v>
      </c>
      <c r="I2250" s="5">
        <v>44378</v>
      </c>
      <c r="J2250" s="6" t="s">
        <v>333</v>
      </c>
      <c r="K2250" t="s">
        <v>897</v>
      </c>
    </row>
    <row r="2251" spans="1:11" x14ac:dyDescent="0.25">
      <c r="A2251" s="7" t="s">
        <v>728</v>
      </c>
      <c r="B2251" s="8" t="s">
        <v>729</v>
      </c>
      <c r="C2251" s="4" t="str">
        <f>VLOOKUP(A2251,'Central Directory_LE Expanded'!A2251:'Central Directory_LE Expanded'!D:D,4,FALSE)</f>
        <v>119 Easton Ave</v>
      </c>
      <c r="D2251" s="4" t="str">
        <f>VLOOKUP(A2251,'[1]Central Directory_LE Expanded'!A2251:'[1]Central Directory_LE Expanded'!E:E,5,FALSE)</f>
        <v>Fishtail</v>
      </c>
      <c r="E2251" s="4" t="str">
        <f>VLOOKUP(A2251,'[1]Central Directory_LE Expanded'!A2251:'[1]Central Directory_LE Expanded'!F:F,6,FALSE)</f>
        <v>MT</v>
      </c>
      <c r="F2251" s="4" t="str">
        <f>VLOOKUP(A2251,'[1]Central Directory_LE Expanded'!A2251:'[1]Central Directory_LE Expanded'!G:G,7,FALSE)</f>
        <v>59028</v>
      </c>
      <c r="G2251" s="4" t="str">
        <f t="shared" si="35"/>
        <v>119 Easton Ave Fishtail,MT 59028</v>
      </c>
      <c r="H2251" s="9">
        <v>10000</v>
      </c>
      <c r="I2251" s="5">
        <v>44378</v>
      </c>
      <c r="J2251" s="6" t="s">
        <v>334</v>
      </c>
      <c r="K2251" t="s">
        <v>897</v>
      </c>
    </row>
    <row r="2252" spans="1:11" x14ac:dyDescent="0.25">
      <c r="A2252" s="7" t="s">
        <v>730</v>
      </c>
      <c r="B2252" s="8" t="s">
        <v>731</v>
      </c>
      <c r="C2252" s="4" t="str">
        <f>VLOOKUP(A2252,'Central Directory_LE Expanded'!A2252:'Central Directory_LE Expanded'!D:D,4,FALSE)</f>
        <v>1970 Nye Road</v>
      </c>
      <c r="D2252" s="4" t="str">
        <f>VLOOKUP(A2252,'[1]Central Directory_LE Expanded'!A2252:'[1]Central Directory_LE Expanded'!E:E,5,FALSE)</f>
        <v>Nye</v>
      </c>
      <c r="E2252" s="4" t="str">
        <f>VLOOKUP(A2252,'[1]Central Directory_LE Expanded'!A2252:'[1]Central Directory_LE Expanded'!F:F,6,FALSE)</f>
        <v>MT</v>
      </c>
      <c r="F2252" s="4" t="str">
        <f>VLOOKUP(A2252,'[1]Central Directory_LE Expanded'!A2252:'[1]Central Directory_LE Expanded'!G:G,7,FALSE)</f>
        <v>59061</v>
      </c>
      <c r="G2252" s="4" t="str">
        <f t="shared" si="35"/>
        <v>1970 Nye Road Nye,MT 59061</v>
      </c>
      <c r="H2252" s="9">
        <v>3314</v>
      </c>
      <c r="I2252" s="5">
        <v>44378</v>
      </c>
      <c r="J2252" s="6" t="s">
        <v>819</v>
      </c>
      <c r="K2252" t="s">
        <v>897</v>
      </c>
    </row>
    <row r="2253" spans="1:11" x14ac:dyDescent="0.25">
      <c r="A2253" s="7" t="s">
        <v>730</v>
      </c>
      <c r="B2253" s="8" t="s">
        <v>731</v>
      </c>
      <c r="C2253" s="4" t="str">
        <f>VLOOKUP(A2253,'Central Directory_LE Expanded'!A2253:'Central Directory_LE Expanded'!D:D,4,FALSE)</f>
        <v>1970 Nye Road</v>
      </c>
      <c r="D2253" s="4" t="str">
        <f>VLOOKUP(A2253,'[1]Central Directory_LE Expanded'!A2253:'[1]Central Directory_LE Expanded'!E:E,5,FALSE)</f>
        <v>Nye</v>
      </c>
      <c r="E2253" s="4" t="str">
        <f>VLOOKUP(A2253,'[1]Central Directory_LE Expanded'!A2253:'[1]Central Directory_LE Expanded'!F:F,6,FALSE)</f>
        <v>MT</v>
      </c>
      <c r="F2253" s="4" t="str">
        <f>VLOOKUP(A2253,'[1]Central Directory_LE Expanded'!A2253:'[1]Central Directory_LE Expanded'!G:G,7,FALSE)</f>
        <v>59061</v>
      </c>
      <c r="G2253" s="4" t="str">
        <f t="shared" si="35"/>
        <v>1970 Nye Road Nye,MT 59061</v>
      </c>
      <c r="H2253" s="9">
        <v>559</v>
      </c>
      <c r="I2253" s="5">
        <v>44378</v>
      </c>
      <c r="J2253" s="6" t="s">
        <v>891</v>
      </c>
      <c r="K2253" t="s">
        <v>897</v>
      </c>
    </row>
    <row r="2254" spans="1:11" x14ac:dyDescent="0.25">
      <c r="A2254" s="7" t="s">
        <v>730</v>
      </c>
      <c r="B2254" s="8" t="s">
        <v>731</v>
      </c>
      <c r="C2254" s="4" t="str">
        <f>VLOOKUP(A2254,'Central Directory_LE Expanded'!A2254:'Central Directory_LE Expanded'!D:D,4,FALSE)</f>
        <v>1970 Nye Road</v>
      </c>
      <c r="D2254" s="4" t="str">
        <f>VLOOKUP(A2254,'[1]Central Directory_LE Expanded'!A2254:'[1]Central Directory_LE Expanded'!E:E,5,FALSE)</f>
        <v>Nye</v>
      </c>
      <c r="E2254" s="4" t="str">
        <f>VLOOKUP(A2254,'[1]Central Directory_LE Expanded'!A2254:'[1]Central Directory_LE Expanded'!F:F,6,FALSE)</f>
        <v>MT</v>
      </c>
      <c r="F2254" s="4" t="str">
        <f>VLOOKUP(A2254,'[1]Central Directory_LE Expanded'!A2254:'[1]Central Directory_LE Expanded'!G:G,7,FALSE)</f>
        <v>59061</v>
      </c>
      <c r="G2254" s="4" t="str">
        <f t="shared" si="35"/>
        <v>1970 Nye Road Nye,MT 59061</v>
      </c>
      <c r="H2254" s="9">
        <v>34</v>
      </c>
      <c r="I2254" s="5">
        <v>44378</v>
      </c>
      <c r="J2254" s="6" t="s">
        <v>820</v>
      </c>
      <c r="K2254" t="s">
        <v>897</v>
      </c>
    </row>
    <row r="2255" spans="1:11" x14ac:dyDescent="0.25">
      <c r="A2255" s="7" t="s">
        <v>730</v>
      </c>
      <c r="B2255" s="8" t="s">
        <v>731</v>
      </c>
      <c r="C2255" s="4" t="str">
        <f>VLOOKUP(A2255,'Central Directory_LE Expanded'!A2255:'Central Directory_LE Expanded'!D:D,4,FALSE)</f>
        <v>1970 Nye Road</v>
      </c>
      <c r="D2255" s="4" t="str">
        <f>VLOOKUP(A2255,'[1]Central Directory_LE Expanded'!A2255:'[1]Central Directory_LE Expanded'!E:E,5,FALSE)</f>
        <v>Nye</v>
      </c>
      <c r="E2255" s="4" t="str">
        <f>VLOOKUP(A2255,'[1]Central Directory_LE Expanded'!A2255:'[1]Central Directory_LE Expanded'!F:F,6,FALSE)</f>
        <v>MT</v>
      </c>
      <c r="F2255" s="4" t="str">
        <f>VLOOKUP(A2255,'[1]Central Directory_LE Expanded'!A2255:'[1]Central Directory_LE Expanded'!G:G,7,FALSE)</f>
        <v>59061</v>
      </c>
      <c r="G2255" s="4" t="str">
        <f t="shared" si="35"/>
        <v>1970 Nye Road Nye,MT 59061</v>
      </c>
      <c r="H2255" s="9">
        <v>56</v>
      </c>
      <c r="I2255" s="5">
        <v>44378</v>
      </c>
      <c r="J2255" s="6" t="s">
        <v>892</v>
      </c>
      <c r="K2255" t="s">
        <v>897</v>
      </c>
    </row>
    <row r="2256" spans="1:11" x14ac:dyDescent="0.25">
      <c r="A2256" s="7" t="s">
        <v>730</v>
      </c>
      <c r="B2256" s="8" t="s">
        <v>731</v>
      </c>
      <c r="C2256" s="4" t="str">
        <f>VLOOKUP(A2256,'Central Directory_LE Expanded'!A2256:'Central Directory_LE Expanded'!D:D,4,FALSE)</f>
        <v>1970 Nye Road</v>
      </c>
      <c r="D2256" s="4" t="str">
        <f>VLOOKUP(A2256,'[1]Central Directory_LE Expanded'!A2256:'[1]Central Directory_LE Expanded'!E:E,5,FALSE)</f>
        <v>Nye</v>
      </c>
      <c r="E2256" s="4" t="str">
        <f>VLOOKUP(A2256,'[1]Central Directory_LE Expanded'!A2256:'[1]Central Directory_LE Expanded'!F:F,6,FALSE)</f>
        <v>MT</v>
      </c>
      <c r="F2256" s="4" t="str">
        <f>VLOOKUP(A2256,'[1]Central Directory_LE Expanded'!A2256:'[1]Central Directory_LE Expanded'!G:G,7,FALSE)</f>
        <v>59061</v>
      </c>
      <c r="G2256" s="4" t="str">
        <f t="shared" si="35"/>
        <v>1970 Nye Road Nye,MT 59061</v>
      </c>
      <c r="H2256" s="9">
        <v>766</v>
      </c>
      <c r="I2256" s="5">
        <v>44378</v>
      </c>
      <c r="J2256" s="6" t="s">
        <v>333</v>
      </c>
      <c r="K2256" t="s">
        <v>897</v>
      </c>
    </row>
    <row r="2257" spans="1:11" x14ac:dyDescent="0.25">
      <c r="A2257" s="7" t="s">
        <v>732</v>
      </c>
      <c r="B2257" s="8" t="s">
        <v>733</v>
      </c>
      <c r="C2257" s="4" t="str">
        <f>VLOOKUP(A2257,'Central Directory_LE Expanded'!A2257:'Central Directory_LE Expanded'!D:D,4,FALSE)</f>
        <v>714 Main St</v>
      </c>
      <c r="D2257" s="4" t="str">
        <f>VLOOKUP(A2257,'[1]Central Directory_LE Expanded'!A2257:'[1]Central Directory_LE Expanded'!E:E,5,FALSE)</f>
        <v>Rapelje</v>
      </c>
      <c r="E2257" s="4" t="str">
        <f>VLOOKUP(A2257,'[1]Central Directory_LE Expanded'!A2257:'[1]Central Directory_LE Expanded'!F:F,6,FALSE)</f>
        <v>MT</v>
      </c>
      <c r="F2257" s="4" t="str">
        <f>VLOOKUP(A2257,'[1]Central Directory_LE Expanded'!A2257:'[1]Central Directory_LE Expanded'!G:G,7,FALSE)</f>
        <v>59067</v>
      </c>
      <c r="G2257" s="4" t="str">
        <f t="shared" si="35"/>
        <v>714 Main St Rapelje,MT 59067</v>
      </c>
      <c r="H2257" s="9">
        <v>10708</v>
      </c>
      <c r="I2257" s="5">
        <v>44378</v>
      </c>
      <c r="J2257" s="6" t="s">
        <v>819</v>
      </c>
      <c r="K2257" t="s">
        <v>897</v>
      </c>
    </row>
    <row r="2258" spans="1:11" x14ac:dyDescent="0.25">
      <c r="A2258" s="7" t="s">
        <v>732</v>
      </c>
      <c r="B2258" s="8" t="s">
        <v>733</v>
      </c>
      <c r="C2258" s="4" t="str">
        <f>VLOOKUP(A2258,'Central Directory_LE Expanded'!A2258:'Central Directory_LE Expanded'!D:D,4,FALSE)</f>
        <v>714 Main St</v>
      </c>
      <c r="D2258" s="4" t="str">
        <f>VLOOKUP(A2258,'[1]Central Directory_LE Expanded'!A2258:'[1]Central Directory_LE Expanded'!E:E,5,FALSE)</f>
        <v>Rapelje</v>
      </c>
      <c r="E2258" s="4" t="str">
        <f>VLOOKUP(A2258,'[1]Central Directory_LE Expanded'!A2258:'[1]Central Directory_LE Expanded'!F:F,6,FALSE)</f>
        <v>MT</v>
      </c>
      <c r="F2258" s="4" t="str">
        <f>VLOOKUP(A2258,'[1]Central Directory_LE Expanded'!A2258:'[1]Central Directory_LE Expanded'!G:G,7,FALSE)</f>
        <v>59067</v>
      </c>
      <c r="G2258" s="4" t="str">
        <f t="shared" si="35"/>
        <v>714 Main St Rapelje,MT 59067</v>
      </c>
      <c r="H2258" s="9">
        <v>2086</v>
      </c>
      <c r="I2258" s="5">
        <v>44378</v>
      </c>
      <c r="J2258" s="6" t="s">
        <v>891</v>
      </c>
      <c r="K2258" t="s">
        <v>897</v>
      </c>
    </row>
    <row r="2259" spans="1:11" x14ac:dyDescent="0.25">
      <c r="A2259" s="7" t="s">
        <v>732</v>
      </c>
      <c r="B2259" s="8" t="s">
        <v>733</v>
      </c>
      <c r="C2259" s="4" t="str">
        <f>VLOOKUP(A2259,'Central Directory_LE Expanded'!A2259:'Central Directory_LE Expanded'!D:D,4,FALSE)</f>
        <v>714 Main St</v>
      </c>
      <c r="D2259" s="4" t="str">
        <f>VLOOKUP(A2259,'[1]Central Directory_LE Expanded'!A2259:'[1]Central Directory_LE Expanded'!E:E,5,FALSE)</f>
        <v>Rapelje</v>
      </c>
      <c r="E2259" s="4" t="str">
        <f>VLOOKUP(A2259,'[1]Central Directory_LE Expanded'!A2259:'[1]Central Directory_LE Expanded'!F:F,6,FALSE)</f>
        <v>MT</v>
      </c>
      <c r="F2259" s="4" t="str">
        <f>VLOOKUP(A2259,'[1]Central Directory_LE Expanded'!A2259:'[1]Central Directory_LE Expanded'!G:G,7,FALSE)</f>
        <v>59067</v>
      </c>
      <c r="G2259" s="4" t="str">
        <f t="shared" si="35"/>
        <v>714 Main St Rapelje,MT 59067</v>
      </c>
      <c r="H2259" s="9">
        <v>617</v>
      </c>
      <c r="I2259" s="5">
        <v>44378</v>
      </c>
      <c r="J2259" s="6" t="s">
        <v>820</v>
      </c>
      <c r="K2259" t="s">
        <v>897</v>
      </c>
    </row>
    <row r="2260" spans="1:11" x14ac:dyDescent="0.25">
      <c r="A2260" s="7" t="s">
        <v>732</v>
      </c>
      <c r="B2260" s="8" t="s">
        <v>733</v>
      </c>
      <c r="C2260" s="4" t="str">
        <f>VLOOKUP(A2260,'Central Directory_LE Expanded'!A2260:'Central Directory_LE Expanded'!D:D,4,FALSE)</f>
        <v>714 Main St</v>
      </c>
      <c r="D2260" s="4" t="str">
        <f>VLOOKUP(A2260,'[1]Central Directory_LE Expanded'!A2260:'[1]Central Directory_LE Expanded'!E:E,5,FALSE)</f>
        <v>Rapelje</v>
      </c>
      <c r="E2260" s="4" t="str">
        <f>VLOOKUP(A2260,'[1]Central Directory_LE Expanded'!A2260:'[1]Central Directory_LE Expanded'!F:F,6,FALSE)</f>
        <v>MT</v>
      </c>
      <c r="F2260" s="4" t="str">
        <f>VLOOKUP(A2260,'[1]Central Directory_LE Expanded'!A2260:'[1]Central Directory_LE Expanded'!G:G,7,FALSE)</f>
        <v>59067</v>
      </c>
      <c r="G2260" s="4" t="str">
        <f t="shared" si="35"/>
        <v>714 Main St Rapelje,MT 59067</v>
      </c>
      <c r="H2260" s="9">
        <v>209</v>
      </c>
      <c r="I2260" s="5">
        <v>44378</v>
      </c>
      <c r="J2260" s="6" t="s">
        <v>892</v>
      </c>
      <c r="K2260" t="s">
        <v>897</v>
      </c>
    </row>
    <row r="2261" spans="1:11" x14ac:dyDescent="0.25">
      <c r="A2261" s="7" t="s">
        <v>732</v>
      </c>
      <c r="B2261" s="8" t="s">
        <v>733</v>
      </c>
      <c r="C2261" s="4" t="str">
        <f>VLOOKUP(A2261,'Central Directory_LE Expanded'!A2261:'Central Directory_LE Expanded'!D:D,4,FALSE)</f>
        <v>714 Main St</v>
      </c>
      <c r="D2261" s="4" t="str">
        <f>VLOOKUP(A2261,'[1]Central Directory_LE Expanded'!A2261:'[1]Central Directory_LE Expanded'!E:E,5,FALSE)</f>
        <v>Rapelje</v>
      </c>
      <c r="E2261" s="4" t="str">
        <f>VLOOKUP(A2261,'[1]Central Directory_LE Expanded'!A2261:'[1]Central Directory_LE Expanded'!F:F,6,FALSE)</f>
        <v>MT</v>
      </c>
      <c r="F2261" s="4" t="str">
        <f>VLOOKUP(A2261,'[1]Central Directory_LE Expanded'!A2261:'[1]Central Directory_LE Expanded'!G:G,7,FALSE)</f>
        <v>59067</v>
      </c>
      <c r="G2261" s="4" t="str">
        <f t="shared" si="35"/>
        <v>714 Main St Rapelje,MT 59067</v>
      </c>
      <c r="H2261" s="9">
        <v>7350</v>
      </c>
      <c r="I2261" s="5">
        <v>44378</v>
      </c>
      <c r="J2261" s="6" t="s">
        <v>893</v>
      </c>
      <c r="K2261" t="s">
        <v>897</v>
      </c>
    </row>
    <row r="2262" spans="1:11" x14ac:dyDescent="0.25">
      <c r="A2262" s="7" t="s">
        <v>732</v>
      </c>
      <c r="B2262" s="8" t="s">
        <v>733</v>
      </c>
      <c r="C2262" s="4" t="str">
        <f>VLOOKUP(A2262,'Central Directory_LE Expanded'!A2262:'Central Directory_LE Expanded'!D:D,4,FALSE)</f>
        <v>714 Main St</v>
      </c>
      <c r="D2262" s="4" t="str">
        <f>VLOOKUP(A2262,'[1]Central Directory_LE Expanded'!A2262:'[1]Central Directory_LE Expanded'!E:E,5,FALSE)</f>
        <v>Rapelje</v>
      </c>
      <c r="E2262" s="4" t="str">
        <f>VLOOKUP(A2262,'[1]Central Directory_LE Expanded'!A2262:'[1]Central Directory_LE Expanded'!F:F,6,FALSE)</f>
        <v>MT</v>
      </c>
      <c r="F2262" s="4" t="str">
        <f>VLOOKUP(A2262,'[1]Central Directory_LE Expanded'!A2262:'[1]Central Directory_LE Expanded'!G:G,7,FALSE)</f>
        <v>59067</v>
      </c>
      <c r="G2262" s="4" t="str">
        <f t="shared" si="35"/>
        <v>714 Main St Rapelje,MT 59067</v>
      </c>
      <c r="H2262" s="9">
        <v>1015</v>
      </c>
      <c r="I2262" s="5">
        <v>44378</v>
      </c>
      <c r="J2262" s="6" t="s">
        <v>333</v>
      </c>
      <c r="K2262" t="s">
        <v>897</v>
      </c>
    </row>
    <row r="2263" spans="1:11" x14ac:dyDescent="0.25">
      <c r="A2263" s="7" t="s">
        <v>732</v>
      </c>
      <c r="B2263" s="8" t="s">
        <v>733</v>
      </c>
      <c r="C2263" s="4" t="str">
        <f>VLOOKUP(A2263,'Central Directory_LE Expanded'!A2263:'Central Directory_LE Expanded'!D:D,4,FALSE)</f>
        <v>714 Main St</v>
      </c>
      <c r="D2263" s="4" t="str">
        <f>VLOOKUP(A2263,'[1]Central Directory_LE Expanded'!A2263:'[1]Central Directory_LE Expanded'!E:E,5,FALSE)</f>
        <v>Rapelje</v>
      </c>
      <c r="E2263" s="4" t="str">
        <f>VLOOKUP(A2263,'[1]Central Directory_LE Expanded'!A2263:'[1]Central Directory_LE Expanded'!F:F,6,FALSE)</f>
        <v>MT</v>
      </c>
      <c r="F2263" s="4" t="str">
        <f>VLOOKUP(A2263,'[1]Central Directory_LE Expanded'!A2263:'[1]Central Directory_LE Expanded'!G:G,7,FALSE)</f>
        <v>59067</v>
      </c>
      <c r="G2263" s="4" t="str">
        <f t="shared" si="35"/>
        <v>714 Main St Rapelje,MT 59067</v>
      </c>
      <c r="H2263" s="9">
        <v>10000</v>
      </c>
      <c r="I2263" s="5">
        <v>44378</v>
      </c>
      <c r="J2263" s="6" t="s">
        <v>334</v>
      </c>
      <c r="K2263" t="s">
        <v>897</v>
      </c>
    </row>
    <row r="2264" spans="1:11" x14ac:dyDescent="0.25">
      <c r="A2264" s="7" t="s">
        <v>292</v>
      </c>
      <c r="B2264" s="8" t="s">
        <v>293</v>
      </c>
      <c r="C2264" s="4" t="str">
        <f>VLOOKUP(A2264,'Central Directory_LE Expanded'!A2264:'Central Directory_LE Expanded'!D:D,4,FALSE)</f>
        <v>714 Main St</v>
      </c>
      <c r="D2264" s="4" t="str">
        <f>VLOOKUP(A2264,'[1]Central Directory_LE Expanded'!A2264:'[1]Central Directory_LE Expanded'!E:E,5,FALSE)</f>
        <v>Rapelje</v>
      </c>
      <c r="E2264" s="4" t="str">
        <f>VLOOKUP(A2264,'[1]Central Directory_LE Expanded'!A2264:'[1]Central Directory_LE Expanded'!F:F,6,FALSE)</f>
        <v>MT</v>
      </c>
      <c r="F2264" s="4" t="str">
        <f>VLOOKUP(A2264,'[1]Central Directory_LE Expanded'!A2264:'[1]Central Directory_LE Expanded'!G:G,7,FALSE)</f>
        <v>59067</v>
      </c>
      <c r="G2264" s="4" t="str">
        <f t="shared" si="35"/>
        <v>714 Main St Rapelje,MT 59067</v>
      </c>
      <c r="H2264" s="9">
        <v>1158</v>
      </c>
      <c r="I2264" s="5">
        <v>44378</v>
      </c>
      <c r="J2264" s="6" t="s">
        <v>69</v>
      </c>
      <c r="K2264" t="s">
        <v>897</v>
      </c>
    </row>
    <row r="2265" spans="1:11" x14ac:dyDescent="0.25">
      <c r="A2265" s="7" t="s">
        <v>292</v>
      </c>
      <c r="B2265" s="8" t="s">
        <v>293</v>
      </c>
      <c r="C2265" s="4" t="str">
        <f>VLOOKUP(A2265,'Central Directory_LE Expanded'!A2265:'Central Directory_LE Expanded'!D:D,4,FALSE)</f>
        <v>714 Main St</v>
      </c>
      <c r="D2265" s="4" t="str">
        <f>VLOOKUP(A2265,'[1]Central Directory_LE Expanded'!A2265:'[1]Central Directory_LE Expanded'!E:E,5,FALSE)</f>
        <v>Rapelje</v>
      </c>
      <c r="E2265" s="4" t="str">
        <f>VLOOKUP(A2265,'[1]Central Directory_LE Expanded'!A2265:'[1]Central Directory_LE Expanded'!F:F,6,FALSE)</f>
        <v>MT</v>
      </c>
      <c r="F2265" s="4" t="str">
        <f>VLOOKUP(A2265,'[1]Central Directory_LE Expanded'!A2265:'[1]Central Directory_LE Expanded'!G:G,7,FALSE)</f>
        <v>59067</v>
      </c>
      <c r="G2265" s="4" t="str">
        <f t="shared" si="35"/>
        <v>714 Main St Rapelje,MT 59067</v>
      </c>
      <c r="H2265" s="9">
        <v>6616</v>
      </c>
      <c r="I2265" s="5">
        <v>44378</v>
      </c>
      <c r="J2265" s="6" t="s">
        <v>819</v>
      </c>
      <c r="K2265" t="s">
        <v>897</v>
      </c>
    </row>
    <row r="2266" spans="1:11" x14ac:dyDescent="0.25">
      <c r="A2266" s="7" t="s">
        <v>292</v>
      </c>
      <c r="B2266" s="8" t="s">
        <v>293</v>
      </c>
      <c r="C2266" s="4" t="str">
        <f>VLOOKUP(A2266,'Central Directory_LE Expanded'!A2266:'Central Directory_LE Expanded'!D:D,4,FALSE)</f>
        <v>714 Main St</v>
      </c>
      <c r="D2266" s="4" t="str">
        <f>VLOOKUP(A2266,'[1]Central Directory_LE Expanded'!A2266:'[1]Central Directory_LE Expanded'!E:E,5,FALSE)</f>
        <v>Rapelje</v>
      </c>
      <c r="E2266" s="4" t="str">
        <f>VLOOKUP(A2266,'[1]Central Directory_LE Expanded'!A2266:'[1]Central Directory_LE Expanded'!F:F,6,FALSE)</f>
        <v>MT</v>
      </c>
      <c r="F2266" s="4" t="str">
        <f>VLOOKUP(A2266,'[1]Central Directory_LE Expanded'!A2266:'[1]Central Directory_LE Expanded'!G:G,7,FALSE)</f>
        <v>59067</v>
      </c>
      <c r="G2266" s="4" t="str">
        <f t="shared" si="35"/>
        <v>714 Main St Rapelje,MT 59067</v>
      </c>
      <c r="H2266" s="9">
        <v>1114</v>
      </c>
      <c r="I2266" s="5">
        <v>44378</v>
      </c>
      <c r="J2266" s="6" t="s">
        <v>891</v>
      </c>
      <c r="K2266" t="s">
        <v>897</v>
      </c>
    </row>
    <row r="2267" spans="1:11" x14ac:dyDescent="0.25">
      <c r="A2267" s="7" t="s">
        <v>292</v>
      </c>
      <c r="B2267" s="8" t="s">
        <v>293</v>
      </c>
      <c r="C2267" s="4" t="str">
        <f>VLOOKUP(A2267,'Central Directory_LE Expanded'!A2267:'Central Directory_LE Expanded'!D:D,4,FALSE)</f>
        <v>714 Main St</v>
      </c>
      <c r="D2267" s="4" t="str">
        <f>VLOOKUP(A2267,'[1]Central Directory_LE Expanded'!A2267:'[1]Central Directory_LE Expanded'!E:E,5,FALSE)</f>
        <v>Rapelje</v>
      </c>
      <c r="E2267" s="4" t="str">
        <f>VLOOKUP(A2267,'[1]Central Directory_LE Expanded'!A2267:'[1]Central Directory_LE Expanded'!F:F,6,FALSE)</f>
        <v>MT</v>
      </c>
      <c r="F2267" s="4" t="str">
        <f>VLOOKUP(A2267,'[1]Central Directory_LE Expanded'!A2267:'[1]Central Directory_LE Expanded'!G:G,7,FALSE)</f>
        <v>59067</v>
      </c>
      <c r="G2267" s="4" t="str">
        <f t="shared" si="35"/>
        <v>714 Main St Rapelje,MT 59067</v>
      </c>
      <c r="H2267" s="9">
        <v>4882</v>
      </c>
      <c r="I2267" s="5">
        <v>44378</v>
      </c>
      <c r="J2267" s="6" t="s">
        <v>893</v>
      </c>
      <c r="K2267" t="s">
        <v>897</v>
      </c>
    </row>
    <row r="2268" spans="1:11" x14ac:dyDescent="0.25">
      <c r="A2268" s="7" t="s">
        <v>292</v>
      </c>
      <c r="B2268" s="8" t="s">
        <v>293</v>
      </c>
      <c r="C2268" s="4" t="str">
        <f>VLOOKUP(A2268,'Central Directory_LE Expanded'!A2268:'Central Directory_LE Expanded'!D:D,4,FALSE)</f>
        <v>714 Main St</v>
      </c>
      <c r="D2268" s="4" t="str">
        <f>VLOOKUP(A2268,'[1]Central Directory_LE Expanded'!A2268:'[1]Central Directory_LE Expanded'!E:E,5,FALSE)</f>
        <v>Rapelje</v>
      </c>
      <c r="E2268" s="4" t="str">
        <f>VLOOKUP(A2268,'[1]Central Directory_LE Expanded'!A2268:'[1]Central Directory_LE Expanded'!F:F,6,FALSE)</f>
        <v>MT</v>
      </c>
      <c r="F2268" s="4" t="str">
        <f>VLOOKUP(A2268,'[1]Central Directory_LE Expanded'!A2268:'[1]Central Directory_LE Expanded'!G:G,7,FALSE)</f>
        <v>59067</v>
      </c>
      <c r="G2268" s="4" t="str">
        <f t="shared" si="35"/>
        <v>714 Main St Rapelje,MT 59067</v>
      </c>
      <c r="H2268" s="9">
        <v>573</v>
      </c>
      <c r="I2268" s="5">
        <v>44378</v>
      </c>
      <c r="J2268" s="6" t="s">
        <v>333</v>
      </c>
      <c r="K2268" t="s">
        <v>897</v>
      </c>
    </row>
    <row r="2269" spans="1:11" x14ac:dyDescent="0.25">
      <c r="A2269" s="7" t="s">
        <v>292</v>
      </c>
      <c r="B2269" s="8" t="s">
        <v>293</v>
      </c>
      <c r="C2269" s="4" t="str">
        <f>VLOOKUP(A2269,'Central Directory_LE Expanded'!A2269:'Central Directory_LE Expanded'!D:D,4,FALSE)</f>
        <v>714 Main St</v>
      </c>
      <c r="D2269" s="4" t="str">
        <f>VLOOKUP(A2269,'[1]Central Directory_LE Expanded'!A2269:'[1]Central Directory_LE Expanded'!E:E,5,FALSE)</f>
        <v>Rapelje</v>
      </c>
      <c r="E2269" s="4" t="str">
        <f>VLOOKUP(A2269,'[1]Central Directory_LE Expanded'!A2269:'[1]Central Directory_LE Expanded'!F:F,6,FALSE)</f>
        <v>MT</v>
      </c>
      <c r="F2269" s="4" t="str">
        <f>VLOOKUP(A2269,'[1]Central Directory_LE Expanded'!A2269:'[1]Central Directory_LE Expanded'!G:G,7,FALSE)</f>
        <v>59067</v>
      </c>
      <c r="G2269" s="4" t="str">
        <f t="shared" si="35"/>
        <v>714 Main St Rapelje,MT 59067</v>
      </c>
      <c r="H2269" s="9">
        <v>10000</v>
      </c>
      <c r="I2269" s="5">
        <v>44378</v>
      </c>
      <c r="J2269" s="6" t="s">
        <v>334</v>
      </c>
      <c r="K2269" t="s">
        <v>897</v>
      </c>
    </row>
    <row r="2270" spans="1:11" x14ac:dyDescent="0.25">
      <c r="A2270" s="7" t="s">
        <v>734</v>
      </c>
      <c r="B2270" s="8" t="s">
        <v>735</v>
      </c>
      <c r="C2270" s="4" t="str">
        <f>VLOOKUP(A2270,'Central Directory_LE Expanded'!A2270:'Central Directory_LE Expanded'!D:D,4,FALSE)</f>
        <v>327 S Woodard Ave</v>
      </c>
      <c r="D2270" s="4" t="str">
        <f>VLOOKUP(A2270,'[1]Central Directory_LE Expanded'!A2270:'[1]Central Directory_LE Expanded'!E:E,5,FALSE)</f>
        <v>Absarokee</v>
      </c>
      <c r="E2270" s="4" t="str">
        <f>VLOOKUP(A2270,'[1]Central Directory_LE Expanded'!A2270:'[1]Central Directory_LE Expanded'!F:F,6,FALSE)</f>
        <v>MT</v>
      </c>
      <c r="F2270" s="4" t="str">
        <f>VLOOKUP(A2270,'[1]Central Directory_LE Expanded'!A2270:'[1]Central Directory_LE Expanded'!G:G,7,FALSE)</f>
        <v>59001</v>
      </c>
      <c r="G2270" s="4" t="str">
        <f t="shared" si="35"/>
        <v>327 S Woodard Ave Absarokee,MT 59001</v>
      </c>
      <c r="H2270" s="9">
        <v>30816</v>
      </c>
      <c r="I2270" s="5">
        <v>44378</v>
      </c>
      <c r="J2270" s="6" t="s">
        <v>819</v>
      </c>
      <c r="K2270" t="s">
        <v>897</v>
      </c>
    </row>
    <row r="2271" spans="1:11" x14ac:dyDescent="0.25">
      <c r="A2271" s="7" t="s">
        <v>734</v>
      </c>
      <c r="B2271" s="8" t="s">
        <v>735</v>
      </c>
      <c r="C2271" s="4" t="str">
        <f>VLOOKUP(A2271,'Central Directory_LE Expanded'!A2271:'Central Directory_LE Expanded'!D:D,4,FALSE)</f>
        <v>327 S Woodard Ave</v>
      </c>
      <c r="D2271" s="4" t="str">
        <f>VLOOKUP(A2271,'[1]Central Directory_LE Expanded'!A2271:'[1]Central Directory_LE Expanded'!E:E,5,FALSE)</f>
        <v>Absarokee</v>
      </c>
      <c r="E2271" s="4" t="str">
        <f>VLOOKUP(A2271,'[1]Central Directory_LE Expanded'!A2271:'[1]Central Directory_LE Expanded'!F:F,6,FALSE)</f>
        <v>MT</v>
      </c>
      <c r="F2271" s="4" t="str">
        <f>VLOOKUP(A2271,'[1]Central Directory_LE Expanded'!A2271:'[1]Central Directory_LE Expanded'!G:G,7,FALSE)</f>
        <v>59001</v>
      </c>
      <c r="G2271" s="4" t="str">
        <f t="shared" si="35"/>
        <v>327 S Woodard Ave Absarokee,MT 59001</v>
      </c>
      <c r="H2271" s="9">
        <v>5513</v>
      </c>
      <c r="I2271" s="5">
        <v>44378</v>
      </c>
      <c r="J2271" s="6" t="s">
        <v>891</v>
      </c>
      <c r="K2271" t="s">
        <v>897</v>
      </c>
    </row>
    <row r="2272" spans="1:11" x14ac:dyDescent="0.25">
      <c r="A2272" s="7" t="s">
        <v>734</v>
      </c>
      <c r="B2272" s="8" t="s">
        <v>735</v>
      </c>
      <c r="C2272" s="4" t="str">
        <f>VLOOKUP(A2272,'Central Directory_LE Expanded'!A2272:'Central Directory_LE Expanded'!D:D,4,FALSE)</f>
        <v>327 S Woodard Ave</v>
      </c>
      <c r="D2272" s="4" t="str">
        <f>VLOOKUP(A2272,'[1]Central Directory_LE Expanded'!A2272:'[1]Central Directory_LE Expanded'!E:E,5,FALSE)</f>
        <v>Absarokee</v>
      </c>
      <c r="E2272" s="4" t="str">
        <f>VLOOKUP(A2272,'[1]Central Directory_LE Expanded'!A2272:'[1]Central Directory_LE Expanded'!F:F,6,FALSE)</f>
        <v>MT</v>
      </c>
      <c r="F2272" s="4" t="str">
        <f>VLOOKUP(A2272,'[1]Central Directory_LE Expanded'!A2272:'[1]Central Directory_LE Expanded'!G:G,7,FALSE)</f>
        <v>59001</v>
      </c>
      <c r="G2272" s="4" t="str">
        <f t="shared" si="35"/>
        <v>327 S Woodard Ave Absarokee,MT 59001</v>
      </c>
      <c r="H2272" s="9">
        <v>2772</v>
      </c>
      <c r="I2272" s="5">
        <v>44378</v>
      </c>
      <c r="J2272" s="6" t="s">
        <v>820</v>
      </c>
      <c r="K2272" t="s">
        <v>897</v>
      </c>
    </row>
    <row r="2273" spans="1:11" x14ac:dyDescent="0.25">
      <c r="A2273" s="7" t="s">
        <v>734</v>
      </c>
      <c r="B2273" s="8" t="s">
        <v>735</v>
      </c>
      <c r="C2273" s="4" t="str">
        <f>VLOOKUP(A2273,'Central Directory_LE Expanded'!A2273:'Central Directory_LE Expanded'!D:D,4,FALSE)</f>
        <v>327 S Woodard Ave</v>
      </c>
      <c r="D2273" s="4" t="str">
        <f>VLOOKUP(A2273,'[1]Central Directory_LE Expanded'!A2273:'[1]Central Directory_LE Expanded'!E:E,5,FALSE)</f>
        <v>Absarokee</v>
      </c>
      <c r="E2273" s="4" t="str">
        <f>VLOOKUP(A2273,'[1]Central Directory_LE Expanded'!A2273:'[1]Central Directory_LE Expanded'!F:F,6,FALSE)</f>
        <v>MT</v>
      </c>
      <c r="F2273" s="4" t="str">
        <f>VLOOKUP(A2273,'[1]Central Directory_LE Expanded'!A2273:'[1]Central Directory_LE Expanded'!G:G,7,FALSE)</f>
        <v>59001</v>
      </c>
      <c r="G2273" s="4" t="str">
        <f t="shared" si="35"/>
        <v>327 S Woodard Ave Absarokee,MT 59001</v>
      </c>
      <c r="H2273" s="9">
        <v>552</v>
      </c>
      <c r="I2273" s="5">
        <v>44378</v>
      </c>
      <c r="J2273" s="6" t="s">
        <v>892</v>
      </c>
      <c r="K2273" t="s">
        <v>897</v>
      </c>
    </row>
    <row r="2274" spans="1:11" x14ac:dyDescent="0.25">
      <c r="A2274" s="7" t="s">
        <v>734</v>
      </c>
      <c r="B2274" s="8" t="s">
        <v>735</v>
      </c>
      <c r="C2274" s="4" t="str">
        <f>VLOOKUP(A2274,'Central Directory_LE Expanded'!A2274:'Central Directory_LE Expanded'!D:D,4,FALSE)</f>
        <v>327 S Woodard Ave</v>
      </c>
      <c r="D2274" s="4" t="str">
        <f>VLOOKUP(A2274,'[1]Central Directory_LE Expanded'!A2274:'[1]Central Directory_LE Expanded'!E:E,5,FALSE)</f>
        <v>Absarokee</v>
      </c>
      <c r="E2274" s="4" t="str">
        <f>VLOOKUP(A2274,'[1]Central Directory_LE Expanded'!A2274:'[1]Central Directory_LE Expanded'!F:F,6,FALSE)</f>
        <v>MT</v>
      </c>
      <c r="F2274" s="4" t="str">
        <f>VLOOKUP(A2274,'[1]Central Directory_LE Expanded'!A2274:'[1]Central Directory_LE Expanded'!G:G,7,FALSE)</f>
        <v>59001</v>
      </c>
      <c r="G2274" s="4" t="str">
        <f t="shared" si="35"/>
        <v>327 S Woodard Ave Absarokee,MT 59001</v>
      </c>
      <c r="H2274" s="9">
        <v>23811</v>
      </c>
      <c r="I2274" s="5">
        <v>44378</v>
      </c>
      <c r="J2274" s="6" t="s">
        <v>860</v>
      </c>
      <c r="K2274" t="s">
        <v>897</v>
      </c>
    </row>
    <row r="2275" spans="1:11" x14ac:dyDescent="0.25">
      <c r="A2275" s="7" t="s">
        <v>734</v>
      </c>
      <c r="B2275" s="8" t="s">
        <v>735</v>
      </c>
      <c r="C2275" s="4" t="str">
        <f>VLOOKUP(A2275,'Central Directory_LE Expanded'!A2275:'Central Directory_LE Expanded'!D:D,4,FALSE)</f>
        <v>327 S Woodard Ave</v>
      </c>
      <c r="D2275" s="4" t="str">
        <f>VLOOKUP(A2275,'[1]Central Directory_LE Expanded'!A2275:'[1]Central Directory_LE Expanded'!E:E,5,FALSE)</f>
        <v>Absarokee</v>
      </c>
      <c r="E2275" s="4" t="str">
        <f>VLOOKUP(A2275,'[1]Central Directory_LE Expanded'!A2275:'[1]Central Directory_LE Expanded'!F:F,6,FALSE)</f>
        <v>MT</v>
      </c>
      <c r="F2275" s="4" t="str">
        <f>VLOOKUP(A2275,'[1]Central Directory_LE Expanded'!A2275:'[1]Central Directory_LE Expanded'!G:G,7,FALSE)</f>
        <v>59001</v>
      </c>
      <c r="G2275" s="4" t="str">
        <f t="shared" si="35"/>
        <v>327 S Woodard Ave Absarokee,MT 59001</v>
      </c>
      <c r="H2275" s="9">
        <v>17013</v>
      </c>
      <c r="I2275" s="5">
        <v>44378</v>
      </c>
      <c r="J2275" s="6" t="s">
        <v>893</v>
      </c>
      <c r="K2275" t="s">
        <v>897</v>
      </c>
    </row>
    <row r="2276" spans="1:11" x14ac:dyDescent="0.25">
      <c r="A2276" s="7" t="s">
        <v>734</v>
      </c>
      <c r="B2276" s="8" t="s">
        <v>735</v>
      </c>
      <c r="C2276" s="4" t="str">
        <f>VLOOKUP(A2276,'Central Directory_LE Expanded'!A2276:'Central Directory_LE Expanded'!D:D,4,FALSE)</f>
        <v>327 S Woodard Ave</v>
      </c>
      <c r="D2276" s="4" t="str">
        <f>VLOOKUP(A2276,'[1]Central Directory_LE Expanded'!A2276:'[1]Central Directory_LE Expanded'!E:E,5,FALSE)</f>
        <v>Absarokee</v>
      </c>
      <c r="E2276" s="4" t="str">
        <f>VLOOKUP(A2276,'[1]Central Directory_LE Expanded'!A2276:'[1]Central Directory_LE Expanded'!F:F,6,FALSE)</f>
        <v>MT</v>
      </c>
      <c r="F2276" s="4" t="str">
        <f>VLOOKUP(A2276,'[1]Central Directory_LE Expanded'!A2276:'[1]Central Directory_LE Expanded'!G:G,7,FALSE)</f>
        <v>59001</v>
      </c>
      <c r="G2276" s="4" t="str">
        <f t="shared" si="35"/>
        <v>327 S Woodard Ave Absarokee,MT 59001</v>
      </c>
      <c r="H2276" s="9">
        <v>4828</v>
      </c>
      <c r="I2276" s="5">
        <v>44378</v>
      </c>
      <c r="J2276" s="6" t="s">
        <v>333</v>
      </c>
      <c r="K2276" t="s">
        <v>897</v>
      </c>
    </row>
    <row r="2277" spans="1:11" x14ac:dyDescent="0.25">
      <c r="A2277" s="7" t="s">
        <v>734</v>
      </c>
      <c r="B2277" s="8" t="s">
        <v>735</v>
      </c>
      <c r="C2277" s="4" t="str">
        <f>VLOOKUP(A2277,'Central Directory_LE Expanded'!A2277:'Central Directory_LE Expanded'!D:D,4,FALSE)</f>
        <v>327 S Woodard Ave</v>
      </c>
      <c r="D2277" s="4" t="str">
        <f>VLOOKUP(A2277,'[1]Central Directory_LE Expanded'!A2277:'[1]Central Directory_LE Expanded'!E:E,5,FALSE)</f>
        <v>Absarokee</v>
      </c>
      <c r="E2277" s="4" t="str">
        <f>VLOOKUP(A2277,'[1]Central Directory_LE Expanded'!A2277:'[1]Central Directory_LE Expanded'!F:F,6,FALSE)</f>
        <v>MT</v>
      </c>
      <c r="F2277" s="4" t="str">
        <f>VLOOKUP(A2277,'[1]Central Directory_LE Expanded'!A2277:'[1]Central Directory_LE Expanded'!G:G,7,FALSE)</f>
        <v>59001</v>
      </c>
      <c r="G2277" s="4" t="str">
        <f t="shared" si="35"/>
        <v>327 S Woodard Ave Absarokee,MT 59001</v>
      </c>
      <c r="H2277" s="9">
        <v>10000</v>
      </c>
      <c r="I2277" s="5">
        <v>44378</v>
      </c>
      <c r="J2277" s="6" t="s">
        <v>334</v>
      </c>
      <c r="K2277" t="s">
        <v>897</v>
      </c>
    </row>
    <row r="2278" spans="1:11" x14ac:dyDescent="0.25">
      <c r="A2278" s="7" t="s">
        <v>846</v>
      </c>
      <c r="B2278" s="8" t="s">
        <v>847</v>
      </c>
      <c r="C2278" s="4" t="str">
        <f>VLOOKUP(A2278,'Central Directory_LE Expanded'!A2278:'Central Directory_LE Expanded'!D:D,4,FALSE)</f>
        <v>327 S Woodard Ave</v>
      </c>
      <c r="D2278" s="4" t="str">
        <f>VLOOKUP(A2278,'[1]Central Directory_LE Expanded'!A2278:'[1]Central Directory_LE Expanded'!E:E,5,FALSE)</f>
        <v>Absarokee</v>
      </c>
      <c r="E2278" s="4" t="str">
        <f>VLOOKUP(A2278,'[1]Central Directory_LE Expanded'!A2278:'[1]Central Directory_LE Expanded'!F:F,6,FALSE)</f>
        <v>MT</v>
      </c>
      <c r="F2278" s="4" t="str">
        <f>VLOOKUP(A2278,'[1]Central Directory_LE Expanded'!A2278:'[1]Central Directory_LE Expanded'!G:G,7,FALSE)</f>
        <v>59001</v>
      </c>
      <c r="G2278" s="4" t="str">
        <f t="shared" si="35"/>
        <v>327 S Woodard Ave Absarokee,MT 59001</v>
      </c>
      <c r="H2278" s="9">
        <v>3726</v>
      </c>
      <c r="I2278" s="5">
        <v>44378</v>
      </c>
      <c r="J2278" s="6" t="s">
        <v>69</v>
      </c>
      <c r="K2278" t="s">
        <v>897</v>
      </c>
    </row>
    <row r="2279" spans="1:11" x14ac:dyDescent="0.25">
      <c r="A2279" s="7" t="s">
        <v>846</v>
      </c>
      <c r="B2279" s="8" t="s">
        <v>847</v>
      </c>
      <c r="C2279" s="4" t="str">
        <f>VLOOKUP(A2279,'Central Directory_LE Expanded'!A2279:'Central Directory_LE Expanded'!D:D,4,FALSE)</f>
        <v>327 S Woodard Ave</v>
      </c>
      <c r="D2279" s="4" t="str">
        <f>VLOOKUP(A2279,'[1]Central Directory_LE Expanded'!A2279:'[1]Central Directory_LE Expanded'!E:E,5,FALSE)</f>
        <v>Absarokee</v>
      </c>
      <c r="E2279" s="4" t="str">
        <f>VLOOKUP(A2279,'[1]Central Directory_LE Expanded'!A2279:'[1]Central Directory_LE Expanded'!F:F,6,FALSE)</f>
        <v>MT</v>
      </c>
      <c r="F2279" s="4" t="str">
        <f>VLOOKUP(A2279,'[1]Central Directory_LE Expanded'!A2279:'[1]Central Directory_LE Expanded'!G:G,7,FALSE)</f>
        <v>59001</v>
      </c>
      <c r="G2279" s="4" t="str">
        <f t="shared" si="35"/>
        <v>327 S Woodard Ave Absarokee,MT 59001</v>
      </c>
      <c r="H2279" s="9">
        <v>25403</v>
      </c>
      <c r="I2279" s="5">
        <v>44378</v>
      </c>
      <c r="J2279" s="6" t="s">
        <v>819</v>
      </c>
      <c r="K2279" t="s">
        <v>897</v>
      </c>
    </row>
    <row r="2280" spans="1:11" x14ac:dyDescent="0.25">
      <c r="A2280" s="7" t="s">
        <v>846</v>
      </c>
      <c r="B2280" s="8" t="s">
        <v>847</v>
      </c>
      <c r="C2280" s="4" t="str">
        <f>VLOOKUP(A2280,'Central Directory_LE Expanded'!A2280:'Central Directory_LE Expanded'!D:D,4,FALSE)</f>
        <v>327 S Woodard Ave</v>
      </c>
      <c r="D2280" s="4" t="str">
        <f>VLOOKUP(A2280,'[1]Central Directory_LE Expanded'!A2280:'[1]Central Directory_LE Expanded'!E:E,5,FALSE)</f>
        <v>Absarokee</v>
      </c>
      <c r="E2280" s="4" t="str">
        <f>VLOOKUP(A2280,'[1]Central Directory_LE Expanded'!A2280:'[1]Central Directory_LE Expanded'!F:F,6,FALSE)</f>
        <v>MT</v>
      </c>
      <c r="F2280" s="4" t="str">
        <f>VLOOKUP(A2280,'[1]Central Directory_LE Expanded'!A2280:'[1]Central Directory_LE Expanded'!G:G,7,FALSE)</f>
        <v>59001</v>
      </c>
      <c r="G2280" s="4" t="str">
        <f t="shared" si="35"/>
        <v>327 S Woodard Ave Absarokee,MT 59001</v>
      </c>
      <c r="H2280" s="9">
        <v>3791</v>
      </c>
      <c r="I2280" s="5">
        <v>44378</v>
      </c>
      <c r="J2280" s="6" t="s">
        <v>891</v>
      </c>
      <c r="K2280" t="s">
        <v>897</v>
      </c>
    </row>
    <row r="2281" spans="1:11" x14ac:dyDescent="0.25">
      <c r="A2281" s="7" t="s">
        <v>846</v>
      </c>
      <c r="B2281" s="8" t="s">
        <v>847</v>
      </c>
      <c r="C2281" s="4" t="str">
        <f>VLOOKUP(A2281,'Central Directory_LE Expanded'!A2281:'Central Directory_LE Expanded'!D:D,4,FALSE)</f>
        <v>327 S Woodard Ave</v>
      </c>
      <c r="D2281" s="4" t="str">
        <f>VLOOKUP(A2281,'[1]Central Directory_LE Expanded'!A2281:'[1]Central Directory_LE Expanded'!E:E,5,FALSE)</f>
        <v>Absarokee</v>
      </c>
      <c r="E2281" s="4" t="str">
        <f>VLOOKUP(A2281,'[1]Central Directory_LE Expanded'!A2281:'[1]Central Directory_LE Expanded'!F:F,6,FALSE)</f>
        <v>MT</v>
      </c>
      <c r="F2281" s="4" t="str">
        <f>VLOOKUP(A2281,'[1]Central Directory_LE Expanded'!A2281:'[1]Central Directory_LE Expanded'!G:G,7,FALSE)</f>
        <v>59001</v>
      </c>
      <c r="G2281" s="4" t="str">
        <f t="shared" si="35"/>
        <v>327 S Woodard Ave Absarokee,MT 59001</v>
      </c>
      <c r="H2281" s="9">
        <v>3825</v>
      </c>
      <c r="I2281" s="5">
        <v>44378</v>
      </c>
      <c r="J2281" s="6" t="s">
        <v>893</v>
      </c>
      <c r="K2281" t="s">
        <v>897</v>
      </c>
    </row>
    <row r="2282" spans="1:11" x14ac:dyDescent="0.25">
      <c r="A2282" s="7" t="s">
        <v>846</v>
      </c>
      <c r="B2282" s="8" t="s">
        <v>847</v>
      </c>
      <c r="C2282" s="4" t="str">
        <f>VLOOKUP(A2282,'Central Directory_LE Expanded'!A2282:'Central Directory_LE Expanded'!D:D,4,FALSE)</f>
        <v>327 S Woodard Ave</v>
      </c>
      <c r="D2282" s="4" t="str">
        <f>VLOOKUP(A2282,'[1]Central Directory_LE Expanded'!A2282:'[1]Central Directory_LE Expanded'!E:E,5,FALSE)</f>
        <v>Absarokee</v>
      </c>
      <c r="E2282" s="4" t="str">
        <f>VLOOKUP(A2282,'[1]Central Directory_LE Expanded'!A2282:'[1]Central Directory_LE Expanded'!F:F,6,FALSE)</f>
        <v>MT</v>
      </c>
      <c r="F2282" s="4" t="str">
        <f>VLOOKUP(A2282,'[1]Central Directory_LE Expanded'!A2282:'[1]Central Directory_LE Expanded'!G:G,7,FALSE)</f>
        <v>59001</v>
      </c>
      <c r="G2282" s="4" t="str">
        <f t="shared" si="35"/>
        <v>327 S Woodard Ave Absarokee,MT 59001</v>
      </c>
      <c r="H2282" s="9">
        <v>3229</v>
      </c>
      <c r="I2282" s="5">
        <v>44378</v>
      </c>
      <c r="J2282" s="6" t="s">
        <v>333</v>
      </c>
      <c r="K2282" t="s">
        <v>897</v>
      </c>
    </row>
    <row r="2283" spans="1:11" x14ac:dyDescent="0.25">
      <c r="A2283" s="7" t="s">
        <v>846</v>
      </c>
      <c r="B2283" s="8" t="s">
        <v>847</v>
      </c>
      <c r="C2283" s="4" t="str">
        <f>VLOOKUP(A2283,'Central Directory_LE Expanded'!A2283:'Central Directory_LE Expanded'!D:D,4,FALSE)</f>
        <v>327 S Woodard Ave</v>
      </c>
      <c r="D2283" s="4" t="str">
        <f>VLOOKUP(A2283,'[1]Central Directory_LE Expanded'!A2283:'[1]Central Directory_LE Expanded'!E:E,5,FALSE)</f>
        <v>Absarokee</v>
      </c>
      <c r="E2283" s="4" t="str">
        <f>VLOOKUP(A2283,'[1]Central Directory_LE Expanded'!A2283:'[1]Central Directory_LE Expanded'!F:F,6,FALSE)</f>
        <v>MT</v>
      </c>
      <c r="F2283" s="4" t="str">
        <f>VLOOKUP(A2283,'[1]Central Directory_LE Expanded'!A2283:'[1]Central Directory_LE Expanded'!G:G,7,FALSE)</f>
        <v>59001</v>
      </c>
      <c r="G2283" s="4" t="str">
        <f t="shared" si="35"/>
        <v>327 S Woodard Ave Absarokee,MT 59001</v>
      </c>
      <c r="H2283" s="9">
        <v>10000</v>
      </c>
      <c r="I2283" s="5">
        <v>44378</v>
      </c>
      <c r="J2283" s="6" t="s">
        <v>334</v>
      </c>
      <c r="K2283" t="s">
        <v>897</v>
      </c>
    </row>
    <row r="2284" spans="1:11" x14ac:dyDescent="0.25">
      <c r="A2284" s="7" t="s">
        <v>736</v>
      </c>
      <c r="B2284" s="8" t="s">
        <v>737</v>
      </c>
      <c r="C2284" s="4" t="str">
        <f>VLOOKUP(A2284,'Central Directory_LE Expanded'!A2284:'Central Directory_LE Expanded'!D:D,4,FALSE)</f>
        <v>5th and Anderson</v>
      </c>
      <c r="D2284" s="4" t="str">
        <f>VLOOKUP(A2284,'[1]Central Directory_LE Expanded'!A2284:'[1]Central Directory_LE Expanded'!E:E,5,FALSE)</f>
        <v>Big Timber</v>
      </c>
      <c r="E2284" s="4" t="str">
        <f>VLOOKUP(A2284,'[1]Central Directory_LE Expanded'!A2284:'[1]Central Directory_LE Expanded'!F:F,6,FALSE)</f>
        <v>MT</v>
      </c>
      <c r="F2284" s="4" t="str">
        <f>VLOOKUP(A2284,'[1]Central Directory_LE Expanded'!A2284:'[1]Central Directory_LE Expanded'!G:G,7,FALSE)</f>
        <v>59011</v>
      </c>
      <c r="G2284" s="4" t="str">
        <f t="shared" si="35"/>
        <v>5th and Anderson Big Timber,MT 59011</v>
      </c>
      <c r="H2284" s="9">
        <v>63375</v>
      </c>
      <c r="I2284" s="5">
        <v>44378</v>
      </c>
      <c r="J2284" s="6" t="s">
        <v>819</v>
      </c>
      <c r="K2284" t="s">
        <v>897</v>
      </c>
    </row>
    <row r="2285" spans="1:11" x14ac:dyDescent="0.25">
      <c r="A2285" s="7" t="s">
        <v>736</v>
      </c>
      <c r="B2285" s="8" t="s">
        <v>737</v>
      </c>
      <c r="C2285" s="4" t="str">
        <f>VLOOKUP(A2285,'Central Directory_LE Expanded'!A2285:'Central Directory_LE Expanded'!D:D,4,FALSE)</f>
        <v>5th and Anderson</v>
      </c>
      <c r="D2285" s="4" t="str">
        <f>VLOOKUP(A2285,'[1]Central Directory_LE Expanded'!A2285:'[1]Central Directory_LE Expanded'!E:E,5,FALSE)</f>
        <v>Big Timber</v>
      </c>
      <c r="E2285" s="4" t="str">
        <f>VLOOKUP(A2285,'[1]Central Directory_LE Expanded'!A2285:'[1]Central Directory_LE Expanded'!F:F,6,FALSE)</f>
        <v>MT</v>
      </c>
      <c r="F2285" s="4" t="str">
        <f>VLOOKUP(A2285,'[1]Central Directory_LE Expanded'!A2285:'[1]Central Directory_LE Expanded'!G:G,7,FALSE)</f>
        <v>59011</v>
      </c>
      <c r="G2285" s="4" t="str">
        <f t="shared" si="35"/>
        <v>5th and Anderson Big Timber,MT 59011</v>
      </c>
      <c r="H2285" s="9">
        <v>14218</v>
      </c>
      <c r="I2285" s="5">
        <v>44378</v>
      </c>
      <c r="J2285" s="6" t="s">
        <v>891</v>
      </c>
      <c r="K2285" t="s">
        <v>897</v>
      </c>
    </row>
    <row r="2286" spans="1:11" x14ac:dyDescent="0.25">
      <c r="A2286" s="7" t="s">
        <v>736</v>
      </c>
      <c r="B2286" s="8" t="s">
        <v>737</v>
      </c>
      <c r="C2286" s="4" t="str">
        <f>VLOOKUP(A2286,'Central Directory_LE Expanded'!A2286:'Central Directory_LE Expanded'!D:D,4,FALSE)</f>
        <v>5th and Anderson</v>
      </c>
      <c r="D2286" s="4" t="str">
        <f>VLOOKUP(A2286,'[1]Central Directory_LE Expanded'!A2286:'[1]Central Directory_LE Expanded'!E:E,5,FALSE)</f>
        <v>Big Timber</v>
      </c>
      <c r="E2286" s="4" t="str">
        <f>VLOOKUP(A2286,'[1]Central Directory_LE Expanded'!A2286:'[1]Central Directory_LE Expanded'!F:F,6,FALSE)</f>
        <v>MT</v>
      </c>
      <c r="F2286" s="4" t="str">
        <f>VLOOKUP(A2286,'[1]Central Directory_LE Expanded'!A2286:'[1]Central Directory_LE Expanded'!G:G,7,FALSE)</f>
        <v>59011</v>
      </c>
      <c r="G2286" s="4" t="str">
        <f t="shared" si="35"/>
        <v>5th and Anderson Big Timber,MT 59011</v>
      </c>
      <c r="H2286" s="9">
        <v>2371</v>
      </c>
      <c r="I2286" s="5">
        <v>44378</v>
      </c>
      <c r="J2286" s="6" t="s">
        <v>820</v>
      </c>
      <c r="K2286" t="s">
        <v>897</v>
      </c>
    </row>
    <row r="2287" spans="1:11" x14ac:dyDescent="0.25">
      <c r="A2287" s="7" t="s">
        <v>736</v>
      </c>
      <c r="B2287" s="8" t="s">
        <v>737</v>
      </c>
      <c r="C2287" s="4" t="str">
        <f>VLOOKUP(A2287,'Central Directory_LE Expanded'!A2287:'Central Directory_LE Expanded'!D:D,4,FALSE)</f>
        <v>5th and Anderson</v>
      </c>
      <c r="D2287" s="4" t="str">
        <f>VLOOKUP(A2287,'[1]Central Directory_LE Expanded'!A2287:'[1]Central Directory_LE Expanded'!E:E,5,FALSE)</f>
        <v>Big Timber</v>
      </c>
      <c r="E2287" s="4" t="str">
        <f>VLOOKUP(A2287,'[1]Central Directory_LE Expanded'!A2287:'[1]Central Directory_LE Expanded'!F:F,6,FALSE)</f>
        <v>MT</v>
      </c>
      <c r="F2287" s="4" t="str">
        <f>VLOOKUP(A2287,'[1]Central Directory_LE Expanded'!A2287:'[1]Central Directory_LE Expanded'!G:G,7,FALSE)</f>
        <v>59011</v>
      </c>
      <c r="G2287" s="4" t="str">
        <f t="shared" si="35"/>
        <v>5th and Anderson Big Timber,MT 59011</v>
      </c>
      <c r="H2287" s="9">
        <v>1425</v>
      </c>
      <c r="I2287" s="5">
        <v>44378</v>
      </c>
      <c r="J2287" s="6" t="s">
        <v>892</v>
      </c>
      <c r="K2287" t="s">
        <v>897</v>
      </c>
    </row>
    <row r="2288" spans="1:11" x14ac:dyDescent="0.25">
      <c r="A2288" s="7" t="s">
        <v>736</v>
      </c>
      <c r="B2288" s="8" t="s">
        <v>737</v>
      </c>
      <c r="C2288" s="4" t="str">
        <f>VLOOKUP(A2288,'Central Directory_LE Expanded'!A2288:'Central Directory_LE Expanded'!D:D,4,FALSE)</f>
        <v>5th and Anderson</v>
      </c>
      <c r="D2288" s="4" t="str">
        <f>VLOOKUP(A2288,'[1]Central Directory_LE Expanded'!A2288:'[1]Central Directory_LE Expanded'!E:E,5,FALSE)</f>
        <v>Big Timber</v>
      </c>
      <c r="E2288" s="4" t="str">
        <f>VLOOKUP(A2288,'[1]Central Directory_LE Expanded'!A2288:'[1]Central Directory_LE Expanded'!F:F,6,FALSE)</f>
        <v>MT</v>
      </c>
      <c r="F2288" s="4" t="str">
        <f>VLOOKUP(A2288,'[1]Central Directory_LE Expanded'!A2288:'[1]Central Directory_LE Expanded'!G:G,7,FALSE)</f>
        <v>59011</v>
      </c>
      <c r="G2288" s="4" t="str">
        <f t="shared" si="35"/>
        <v>5th and Anderson Big Timber,MT 59011</v>
      </c>
      <c r="H2288" s="9">
        <v>41766</v>
      </c>
      <c r="I2288" s="5">
        <v>44378</v>
      </c>
      <c r="J2288" s="6" t="s">
        <v>893</v>
      </c>
      <c r="K2288" t="s">
        <v>897</v>
      </c>
    </row>
    <row r="2289" spans="1:11" x14ac:dyDescent="0.25">
      <c r="A2289" s="7" t="s">
        <v>736</v>
      </c>
      <c r="B2289" s="8" t="s">
        <v>737</v>
      </c>
      <c r="C2289" s="4" t="str">
        <f>VLOOKUP(A2289,'Central Directory_LE Expanded'!A2289:'Central Directory_LE Expanded'!D:D,4,FALSE)</f>
        <v>5th and Anderson</v>
      </c>
      <c r="D2289" s="4" t="str">
        <f>VLOOKUP(A2289,'[1]Central Directory_LE Expanded'!A2289:'[1]Central Directory_LE Expanded'!E:E,5,FALSE)</f>
        <v>Big Timber</v>
      </c>
      <c r="E2289" s="4" t="str">
        <f>VLOOKUP(A2289,'[1]Central Directory_LE Expanded'!A2289:'[1]Central Directory_LE Expanded'!F:F,6,FALSE)</f>
        <v>MT</v>
      </c>
      <c r="F2289" s="4" t="str">
        <f>VLOOKUP(A2289,'[1]Central Directory_LE Expanded'!A2289:'[1]Central Directory_LE Expanded'!G:G,7,FALSE)</f>
        <v>59011</v>
      </c>
      <c r="G2289" s="4" t="str">
        <f t="shared" si="35"/>
        <v>5th and Anderson Big Timber,MT 59011</v>
      </c>
      <c r="H2289" s="9">
        <v>7035</v>
      </c>
      <c r="I2289" s="5">
        <v>44378</v>
      </c>
      <c r="J2289" s="6" t="s">
        <v>333</v>
      </c>
      <c r="K2289" t="s">
        <v>897</v>
      </c>
    </row>
    <row r="2290" spans="1:11" x14ac:dyDescent="0.25">
      <c r="A2290" s="7" t="s">
        <v>736</v>
      </c>
      <c r="B2290" s="8" t="s">
        <v>737</v>
      </c>
      <c r="C2290" s="4" t="str">
        <f>VLOOKUP(A2290,'Central Directory_LE Expanded'!A2290:'Central Directory_LE Expanded'!D:D,4,FALSE)</f>
        <v>5th and Anderson</v>
      </c>
      <c r="D2290" s="4" t="str">
        <f>VLOOKUP(A2290,'[1]Central Directory_LE Expanded'!A2290:'[1]Central Directory_LE Expanded'!E:E,5,FALSE)</f>
        <v>Big Timber</v>
      </c>
      <c r="E2290" s="4" t="str">
        <f>VLOOKUP(A2290,'[1]Central Directory_LE Expanded'!A2290:'[1]Central Directory_LE Expanded'!F:F,6,FALSE)</f>
        <v>MT</v>
      </c>
      <c r="F2290" s="4" t="str">
        <f>VLOOKUP(A2290,'[1]Central Directory_LE Expanded'!A2290:'[1]Central Directory_LE Expanded'!G:G,7,FALSE)</f>
        <v>59011</v>
      </c>
      <c r="G2290" s="4" t="str">
        <f t="shared" si="35"/>
        <v>5th and Anderson Big Timber,MT 59011</v>
      </c>
      <c r="H2290" s="9">
        <v>10000</v>
      </c>
      <c r="I2290" s="5">
        <v>44378</v>
      </c>
      <c r="J2290" s="6" t="s">
        <v>334</v>
      </c>
      <c r="K2290" t="s">
        <v>897</v>
      </c>
    </row>
    <row r="2291" spans="1:11" x14ac:dyDescent="0.25">
      <c r="A2291" s="7" t="s">
        <v>738</v>
      </c>
      <c r="B2291" s="8" t="s">
        <v>739</v>
      </c>
      <c r="C2291" s="4" t="str">
        <f>VLOOKUP(A2291,'Central Directory_LE Expanded'!A2291:'Central Directory_LE Expanded'!D:D,4,FALSE)</f>
        <v>50 Melville Main St</v>
      </c>
      <c r="D2291" s="4" t="str">
        <f>VLOOKUP(A2291,'[1]Central Directory_LE Expanded'!A2291:'[1]Central Directory_LE Expanded'!E:E,5,FALSE)</f>
        <v>Melville</v>
      </c>
      <c r="E2291" s="4" t="str">
        <f>VLOOKUP(A2291,'[1]Central Directory_LE Expanded'!A2291:'[1]Central Directory_LE Expanded'!F:F,6,FALSE)</f>
        <v>MT</v>
      </c>
      <c r="F2291" s="4" t="str">
        <f>VLOOKUP(A2291,'[1]Central Directory_LE Expanded'!A2291:'[1]Central Directory_LE Expanded'!G:G,7,FALSE)</f>
        <v>59055</v>
      </c>
      <c r="G2291" s="4" t="str">
        <f t="shared" si="35"/>
        <v>50 Melville Main St Melville,MT 59055</v>
      </c>
      <c r="H2291" s="9">
        <v>8784</v>
      </c>
      <c r="I2291" s="5">
        <v>44378</v>
      </c>
      <c r="J2291" s="6" t="s">
        <v>819</v>
      </c>
      <c r="K2291" t="s">
        <v>897</v>
      </c>
    </row>
    <row r="2292" spans="1:11" x14ac:dyDescent="0.25">
      <c r="A2292" s="7" t="s">
        <v>738</v>
      </c>
      <c r="B2292" s="8" t="s">
        <v>739</v>
      </c>
      <c r="C2292" s="4" t="str">
        <f>VLOOKUP(A2292,'Central Directory_LE Expanded'!A2292:'Central Directory_LE Expanded'!D:D,4,FALSE)</f>
        <v>50 Melville Main St</v>
      </c>
      <c r="D2292" s="4" t="str">
        <f>VLOOKUP(A2292,'[1]Central Directory_LE Expanded'!A2292:'[1]Central Directory_LE Expanded'!E:E,5,FALSE)</f>
        <v>Melville</v>
      </c>
      <c r="E2292" s="4" t="str">
        <f>VLOOKUP(A2292,'[1]Central Directory_LE Expanded'!A2292:'[1]Central Directory_LE Expanded'!F:F,6,FALSE)</f>
        <v>MT</v>
      </c>
      <c r="F2292" s="4" t="str">
        <f>VLOOKUP(A2292,'[1]Central Directory_LE Expanded'!A2292:'[1]Central Directory_LE Expanded'!G:G,7,FALSE)</f>
        <v>59055</v>
      </c>
      <c r="G2292" s="4" t="str">
        <f t="shared" si="35"/>
        <v>50 Melville Main St Melville,MT 59055</v>
      </c>
      <c r="H2292" s="9">
        <v>1804</v>
      </c>
      <c r="I2292" s="5">
        <v>44378</v>
      </c>
      <c r="J2292" s="6" t="s">
        <v>891</v>
      </c>
      <c r="K2292" t="s">
        <v>897</v>
      </c>
    </row>
    <row r="2293" spans="1:11" x14ac:dyDescent="0.25">
      <c r="A2293" s="7" t="s">
        <v>738</v>
      </c>
      <c r="B2293" s="8" t="s">
        <v>739</v>
      </c>
      <c r="C2293" s="4" t="str">
        <f>VLOOKUP(A2293,'Central Directory_LE Expanded'!A2293:'Central Directory_LE Expanded'!D:D,4,FALSE)</f>
        <v>50 Melville Main St</v>
      </c>
      <c r="D2293" s="4" t="str">
        <f>VLOOKUP(A2293,'[1]Central Directory_LE Expanded'!A2293:'[1]Central Directory_LE Expanded'!E:E,5,FALSE)</f>
        <v>Melville</v>
      </c>
      <c r="E2293" s="4" t="str">
        <f>VLOOKUP(A2293,'[1]Central Directory_LE Expanded'!A2293:'[1]Central Directory_LE Expanded'!F:F,6,FALSE)</f>
        <v>MT</v>
      </c>
      <c r="F2293" s="4" t="str">
        <f>VLOOKUP(A2293,'[1]Central Directory_LE Expanded'!A2293:'[1]Central Directory_LE Expanded'!G:G,7,FALSE)</f>
        <v>59055</v>
      </c>
      <c r="G2293" s="4" t="str">
        <f t="shared" si="35"/>
        <v>50 Melville Main St Melville,MT 59055</v>
      </c>
      <c r="H2293" s="9">
        <v>112</v>
      </c>
      <c r="I2293" s="5">
        <v>44378</v>
      </c>
      <c r="J2293" s="6" t="s">
        <v>820</v>
      </c>
      <c r="K2293" t="s">
        <v>897</v>
      </c>
    </row>
    <row r="2294" spans="1:11" x14ac:dyDescent="0.25">
      <c r="A2294" s="7" t="s">
        <v>738</v>
      </c>
      <c r="B2294" s="8" t="s">
        <v>739</v>
      </c>
      <c r="C2294" s="4" t="str">
        <f>VLOOKUP(A2294,'Central Directory_LE Expanded'!A2294:'Central Directory_LE Expanded'!D:D,4,FALSE)</f>
        <v>50 Melville Main St</v>
      </c>
      <c r="D2294" s="4" t="str">
        <f>VLOOKUP(A2294,'[1]Central Directory_LE Expanded'!A2294:'[1]Central Directory_LE Expanded'!E:E,5,FALSE)</f>
        <v>Melville</v>
      </c>
      <c r="E2294" s="4" t="str">
        <f>VLOOKUP(A2294,'[1]Central Directory_LE Expanded'!A2294:'[1]Central Directory_LE Expanded'!F:F,6,FALSE)</f>
        <v>MT</v>
      </c>
      <c r="F2294" s="4" t="str">
        <f>VLOOKUP(A2294,'[1]Central Directory_LE Expanded'!A2294:'[1]Central Directory_LE Expanded'!G:G,7,FALSE)</f>
        <v>59055</v>
      </c>
      <c r="G2294" s="4" t="str">
        <f t="shared" si="35"/>
        <v>50 Melville Main St Melville,MT 59055</v>
      </c>
      <c r="H2294" s="9">
        <v>181</v>
      </c>
      <c r="I2294" s="5">
        <v>44378</v>
      </c>
      <c r="J2294" s="6" t="s">
        <v>892</v>
      </c>
      <c r="K2294" t="s">
        <v>897</v>
      </c>
    </row>
    <row r="2295" spans="1:11" x14ac:dyDescent="0.25">
      <c r="A2295" s="7" t="s">
        <v>738</v>
      </c>
      <c r="B2295" s="8" t="s">
        <v>739</v>
      </c>
      <c r="C2295" s="4" t="str">
        <f>VLOOKUP(A2295,'Central Directory_LE Expanded'!A2295:'Central Directory_LE Expanded'!D:D,4,FALSE)</f>
        <v>50 Melville Main St</v>
      </c>
      <c r="D2295" s="4" t="str">
        <f>VLOOKUP(A2295,'[1]Central Directory_LE Expanded'!A2295:'[1]Central Directory_LE Expanded'!E:E,5,FALSE)</f>
        <v>Melville</v>
      </c>
      <c r="E2295" s="4" t="str">
        <f>VLOOKUP(A2295,'[1]Central Directory_LE Expanded'!A2295:'[1]Central Directory_LE Expanded'!F:F,6,FALSE)</f>
        <v>MT</v>
      </c>
      <c r="F2295" s="4" t="str">
        <f>VLOOKUP(A2295,'[1]Central Directory_LE Expanded'!A2295:'[1]Central Directory_LE Expanded'!G:G,7,FALSE)</f>
        <v>59055</v>
      </c>
      <c r="G2295" s="4" t="str">
        <f t="shared" si="35"/>
        <v>50 Melville Main St Melville,MT 59055</v>
      </c>
      <c r="H2295" s="9">
        <v>10470</v>
      </c>
      <c r="I2295" s="5">
        <v>44378</v>
      </c>
      <c r="J2295" s="6" t="s">
        <v>893</v>
      </c>
      <c r="K2295" t="s">
        <v>897</v>
      </c>
    </row>
    <row r="2296" spans="1:11" x14ac:dyDescent="0.25">
      <c r="A2296" s="7" t="s">
        <v>738</v>
      </c>
      <c r="B2296" s="8" t="s">
        <v>739</v>
      </c>
      <c r="C2296" s="4" t="str">
        <f>VLOOKUP(A2296,'Central Directory_LE Expanded'!A2296:'Central Directory_LE Expanded'!D:D,4,FALSE)</f>
        <v>50 Melville Main St</v>
      </c>
      <c r="D2296" s="4" t="str">
        <f>VLOOKUP(A2296,'[1]Central Directory_LE Expanded'!A2296:'[1]Central Directory_LE Expanded'!E:E,5,FALSE)</f>
        <v>Melville</v>
      </c>
      <c r="E2296" s="4" t="str">
        <f>VLOOKUP(A2296,'[1]Central Directory_LE Expanded'!A2296:'[1]Central Directory_LE Expanded'!F:F,6,FALSE)</f>
        <v>MT</v>
      </c>
      <c r="F2296" s="4" t="str">
        <f>VLOOKUP(A2296,'[1]Central Directory_LE Expanded'!A2296:'[1]Central Directory_LE Expanded'!G:G,7,FALSE)</f>
        <v>59055</v>
      </c>
      <c r="G2296" s="4" t="str">
        <f t="shared" si="35"/>
        <v>50 Melville Main St Melville,MT 59055</v>
      </c>
      <c r="H2296" s="9">
        <v>1892</v>
      </c>
      <c r="I2296" s="5">
        <v>44378</v>
      </c>
      <c r="J2296" s="6" t="s">
        <v>333</v>
      </c>
      <c r="K2296" t="s">
        <v>897</v>
      </c>
    </row>
    <row r="2297" spans="1:11" x14ac:dyDescent="0.25">
      <c r="A2297" s="7" t="s">
        <v>738</v>
      </c>
      <c r="B2297" s="8" t="s">
        <v>739</v>
      </c>
      <c r="C2297" s="4" t="str">
        <f>VLOOKUP(A2297,'Central Directory_LE Expanded'!A2297:'Central Directory_LE Expanded'!D:D,4,FALSE)</f>
        <v>50 Melville Main St</v>
      </c>
      <c r="D2297" s="4" t="str">
        <f>VLOOKUP(A2297,'[1]Central Directory_LE Expanded'!A2297:'[1]Central Directory_LE Expanded'!E:E,5,FALSE)</f>
        <v>Melville</v>
      </c>
      <c r="E2297" s="4" t="str">
        <f>VLOOKUP(A2297,'[1]Central Directory_LE Expanded'!A2297:'[1]Central Directory_LE Expanded'!F:F,6,FALSE)</f>
        <v>MT</v>
      </c>
      <c r="F2297" s="4" t="str">
        <f>VLOOKUP(A2297,'[1]Central Directory_LE Expanded'!A2297:'[1]Central Directory_LE Expanded'!G:G,7,FALSE)</f>
        <v>59055</v>
      </c>
      <c r="G2297" s="4" t="str">
        <f t="shared" si="35"/>
        <v>50 Melville Main St Melville,MT 59055</v>
      </c>
      <c r="H2297" s="9">
        <v>10000</v>
      </c>
      <c r="I2297" s="5">
        <v>44378</v>
      </c>
      <c r="J2297" s="6" t="s">
        <v>334</v>
      </c>
      <c r="K2297" t="s">
        <v>897</v>
      </c>
    </row>
    <row r="2298" spans="1:11" x14ac:dyDescent="0.25">
      <c r="A2298" s="7" t="s">
        <v>740</v>
      </c>
      <c r="B2298" s="8" t="s">
        <v>741</v>
      </c>
      <c r="C2298" s="4" t="str">
        <f>VLOOKUP(A2298,'Central Directory_LE Expanded'!A2298:'Central Directory_LE Expanded'!D:D,4,FALSE)</f>
        <v>301 A Street</v>
      </c>
      <c r="D2298" s="4" t="str">
        <f>VLOOKUP(A2298,'[1]Central Directory_LE Expanded'!A2298:'[1]Central Directory_LE Expanded'!E:E,5,FALSE)</f>
        <v>Greycliff</v>
      </c>
      <c r="E2298" s="4" t="str">
        <f>VLOOKUP(A2298,'[1]Central Directory_LE Expanded'!A2298:'[1]Central Directory_LE Expanded'!F:F,6,FALSE)</f>
        <v>MT</v>
      </c>
      <c r="F2298" s="4" t="str">
        <f>VLOOKUP(A2298,'[1]Central Directory_LE Expanded'!A2298:'[1]Central Directory_LE Expanded'!G:G,7,FALSE)</f>
        <v>59033</v>
      </c>
      <c r="G2298" s="4" t="str">
        <f t="shared" si="35"/>
        <v>301 A Street Greycliff,MT 59033</v>
      </c>
      <c r="H2298" s="9">
        <v>8779</v>
      </c>
      <c r="I2298" s="5">
        <v>44378</v>
      </c>
      <c r="J2298" s="6" t="s">
        <v>819</v>
      </c>
      <c r="K2298" t="s">
        <v>897</v>
      </c>
    </row>
    <row r="2299" spans="1:11" x14ac:dyDescent="0.25">
      <c r="A2299" s="7" t="s">
        <v>740</v>
      </c>
      <c r="B2299" s="8" t="s">
        <v>741</v>
      </c>
      <c r="C2299" s="4" t="str">
        <f>VLOOKUP(A2299,'Central Directory_LE Expanded'!A2299:'Central Directory_LE Expanded'!D:D,4,FALSE)</f>
        <v>301 A Street</v>
      </c>
      <c r="D2299" s="4" t="str">
        <f>VLOOKUP(A2299,'[1]Central Directory_LE Expanded'!A2299:'[1]Central Directory_LE Expanded'!E:E,5,FALSE)</f>
        <v>Greycliff</v>
      </c>
      <c r="E2299" s="4" t="str">
        <f>VLOOKUP(A2299,'[1]Central Directory_LE Expanded'!A2299:'[1]Central Directory_LE Expanded'!F:F,6,FALSE)</f>
        <v>MT</v>
      </c>
      <c r="F2299" s="4" t="str">
        <f>VLOOKUP(A2299,'[1]Central Directory_LE Expanded'!A2299:'[1]Central Directory_LE Expanded'!G:G,7,FALSE)</f>
        <v>59033</v>
      </c>
      <c r="G2299" s="4" t="str">
        <f t="shared" si="35"/>
        <v>301 A Street Greycliff,MT 59033</v>
      </c>
      <c r="H2299" s="9">
        <v>1311</v>
      </c>
      <c r="I2299" s="5">
        <v>44378</v>
      </c>
      <c r="J2299" s="6" t="s">
        <v>891</v>
      </c>
      <c r="K2299" t="s">
        <v>897</v>
      </c>
    </row>
    <row r="2300" spans="1:11" x14ac:dyDescent="0.25">
      <c r="A2300" s="7" t="s">
        <v>740</v>
      </c>
      <c r="B2300" s="8" t="s">
        <v>741</v>
      </c>
      <c r="C2300" s="4" t="str">
        <f>VLOOKUP(A2300,'Central Directory_LE Expanded'!A2300:'Central Directory_LE Expanded'!D:D,4,FALSE)</f>
        <v>301 A Street</v>
      </c>
      <c r="D2300" s="4" t="str">
        <f>VLOOKUP(A2300,'[1]Central Directory_LE Expanded'!A2300:'[1]Central Directory_LE Expanded'!E:E,5,FALSE)</f>
        <v>Greycliff</v>
      </c>
      <c r="E2300" s="4" t="str">
        <f>VLOOKUP(A2300,'[1]Central Directory_LE Expanded'!A2300:'[1]Central Directory_LE Expanded'!F:F,6,FALSE)</f>
        <v>MT</v>
      </c>
      <c r="F2300" s="4" t="str">
        <f>VLOOKUP(A2300,'[1]Central Directory_LE Expanded'!A2300:'[1]Central Directory_LE Expanded'!G:G,7,FALSE)</f>
        <v>59033</v>
      </c>
      <c r="G2300" s="4" t="str">
        <f t="shared" si="35"/>
        <v>301 A Street Greycliff,MT 59033</v>
      </c>
      <c r="H2300" s="9">
        <v>1037</v>
      </c>
      <c r="I2300" s="5">
        <v>44378</v>
      </c>
      <c r="J2300" s="6" t="s">
        <v>820</v>
      </c>
      <c r="K2300" t="s">
        <v>897</v>
      </c>
    </row>
    <row r="2301" spans="1:11" x14ac:dyDescent="0.25">
      <c r="A2301" s="7" t="s">
        <v>740</v>
      </c>
      <c r="B2301" s="8" t="s">
        <v>741</v>
      </c>
      <c r="C2301" s="4" t="str">
        <f>VLOOKUP(A2301,'Central Directory_LE Expanded'!A2301:'Central Directory_LE Expanded'!D:D,4,FALSE)</f>
        <v>301 A Street</v>
      </c>
      <c r="D2301" s="4" t="str">
        <f>VLOOKUP(A2301,'[1]Central Directory_LE Expanded'!A2301:'[1]Central Directory_LE Expanded'!E:E,5,FALSE)</f>
        <v>Greycliff</v>
      </c>
      <c r="E2301" s="4" t="str">
        <f>VLOOKUP(A2301,'[1]Central Directory_LE Expanded'!A2301:'[1]Central Directory_LE Expanded'!F:F,6,FALSE)</f>
        <v>MT</v>
      </c>
      <c r="F2301" s="4" t="str">
        <f>VLOOKUP(A2301,'[1]Central Directory_LE Expanded'!A2301:'[1]Central Directory_LE Expanded'!G:G,7,FALSE)</f>
        <v>59033</v>
      </c>
      <c r="G2301" s="4" t="str">
        <f t="shared" si="35"/>
        <v>301 A Street Greycliff,MT 59033</v>
      </c>
      <c r="H2301" s="9">
        <v>132</v>
      </c>
      <c r="I2301" s="5">
        <v>44378</v>
      </c>
      <c r="J2301" s="6" t="s">
        <v>892</v>
      </c>
      <c r="K2301" t="s">
        <v>897</v>
      </c>
    </row>
    <row r="2302" spans="1:11" x14ac:dyDescent="0.25">
      <c r="A2302" s="7" t="s">
        <v>740</v>
      </c>
      <c r="B2302" s="8" t="s">
        <v>741</v>
      </c>
      <c r="C2302" s="4" t="str">
        <f>VLOOKUP(A2302,'Central Directory_LE Expanded'!A2302:'Central Directory_LE Expanded'!D:D,4,FALSE)</f>
        <v>301 A Street</v>
      </c>
      <c r="D2302" s="4" t="str">
        <f>VLOOKUP(A2302,'[1]Central Directory_LE Expanded'!A2302:'[1]Central Directory_LE Expanded'!E:E,5,FALSE)</f>
        <v>Greycliff</v>
      </c>
      <c r="E2302" s="4" t="str">
        <f>VLOOKUP(A2302,'[1]Central Directory_LE Expanded'!A2302:'[1]Central Directory_LE Expanded'!F:F,6,FALSE)</f>
        <v>MT</v>
      </c>
      <c r="F2302" s="4" t="str">
        <f>VLOOKUP(A2302,'[1]Central Directory_LE Expanded'!A2302:'[1]Central Directory_LE Expanded'!G:G,7,FALSE)</f>
        <v>59033</v>
      </c>
      <c r="G2302" s="4" t="str">
        <f t="shared" si="35"/>
        <v>301 A Street Greycliff,MT 59033</v>
      </c>
      <c r="H2302" s="9">
        <v>37998</v>
      </c>
      <c r="I2302" s="5">
        <v>44378</v>
      </c>
      <c r="J2302" s="6" t="s">
        <v>893</v>
      </c>
      <c r="K2302" t="s">
        <v>897</v>
      </c>
    </row>
    <row r="2303" spans="1:11" x14ac:dyDescent="0.25">
      <c r="A2303" s="7" t="s">
        <v>740</v>
      </c>
      <c r="B2303" s="8" t="s">
        <v>741</v>
      </c>
      <c r="C2303" s="4" t="str">
        <f>VLOOKUP(A2303,'Central Directory_LE Expanded'!A2303:'Central Directory_LE Expanded'!D:D,4,FALSE)</f>
        <v>301 A Street</v>
      </c>
      <c r="D2303" s="4" t="str">
        <f>VLOOKUP(A2303,'[1]Central Directory_LE Expanded'!A2303:'[1]Central Directory_LE Expanded'!E:E,5,FALSE)</f>
        <v>Greycliff</v>
      </c>
      <c r="E2303" s="4" t="str">
        <f>VLOOKUP(A2303,'[1]Central Directory_LE Expanded'!A2303:'[1]Central Directory_LE Expanded'!F:F,6,FALSE)</f>
        <v>MT</v>
      </c>
      <c r="F2303" s="4" t="str">
        <f>VLOOKUP(A2303,'[1]Central Directory_LE Expanded'!A2303:'[1]Central Directory_LE Expanded'!G:G,7,FALSE)</f>
        <v>59033</v>
      </c>
      <c r="G2303" s="4" t="str">
        <f t="shared" si="35"/>
        <v>301 A Street Greycliff,MT 59033</v>
      </c>
      <c r="H2303" s="9">
        <v>5643</v>
      </c>
      <c r="I2303" s="5">
        <v>44378</v>
      </c>
      <c r="J2303" s="6" t="s">
        <v>333</v>
      </c>
      <c r="K2303" t="s">
        <v>897</v>
      </c>
    </row>
    <row r="2304" spans="1:11" x14ac:dyDescent="0.25">
      <c r="A2304" s="7" t="s">
        <v>740</v>
      </c>
      <c r="B2304" s="8" t="s">
        <v>741</v>
      </c>
      <c r="C2304" s="4" t="str">
        <f>VLOOKUP(A2304,'Central Directory_LE Expanded'!A2304:'Central Directory_LE Expanded'!D:D,4,FALSE)</f>
        <v>301 A Street</v>
      </c>
      <c r="D2304" s="4" t="str">
        <f>VLOOKUP(A2304,'[1]Central Directory_LE Expanded'!A2304:'[1]Central Directory_LE Expanded'!E:E,5,FALSE)</f>
        <v>Greycliff</v>
      </c>
      <c r="E2304" s="4" t="str">
        <f>VLOOKUP(A2304,'[1]Central Directory_LE Expanded'!A2304:'[1]Central Directory_LE Expanded'!F:F,6,FALSE)</f>
        <v>MT</v>
      </c>
      <c r="F2304" s="4" t="str">
        <f>VLOOKUP(A2304,'[1]Central Directory_LE Expanded'!A2304:'[1]Central Directory_LE Expanded'!G:G,7,FALSE)</f>
        <v>59033</v>
      </c>
      <c r="G2304" s="4" t="str">
        <f t="shared" si="35"/>
        <v>301 A Street Greycliff,MT 59033</v>
      </c>
      <c r="H2304" s="9">
        <v>10000</v>
      </c>
      <c r="I2304" s="5">
        <v>44378</v>
      </c>
      <c r="J2304" s="6" t="s">
        <v>334</v>
      </c>
      <c r="K2304" t="s">
        <v>897</v>
      </c>
    </row>
    <row r="2305" spans="1:11" x14ac:dyDescent="0.25">
      <c r="A2305" s="7" t="s">
        <v>742</v>
      </c>
      <c r="B2305" s="8" t="s">
        <v>743</v>
      </c>
      <c r="C2305" s="4" t="str">
        <f>VLOOKUP(A2305,'Central Directory_LE Expanded'!A2305:'Central Directory_LE Expanded'!D:D,4,FALSE)</f>
        <v>23 Main Street</v>
      </c>
      <c r="D2305" s="4" t="str">
        <f>VLOOKUP(A2305,'[1]Central Directory_LE Expanded'!A2305:'[1]Central Directory_LE Expanded'!E:E,5,FALSE)</f>
        <v>McLeod</v>
      </c>
      <c r="E2305" s="4" t="str">
        <f>VLOOKUP(A2305,'[1]Central Directory_LE Expanded'!A2305:'[1]Central Directory_LE Expanded'!F:F,6,FALSE)</f>
        <v>MT</v>
      </c>
      <c r="F2305" s="4" t="str">
        <f>VLOOKUP(A2305,'[1]Central Directory_LE Expanded'!A2305:'[1]Central Directory_LE Expanded'!G:G,7,FALSE)</f>
        <v>59052</v>
      </c>
      <c r="G2305" s="4" t="str">
        <f t="shared" si="35"/>
        <v>23 Main Street McLeod,MT 59052</v>
      </c>
      <c r="H2305" s="9">
        <v>2074</v>
      </c>
      <c r="I2305" s="5">
        <v>44378</v>
      </c>
      <c r="J2305" s="6" t="s">
        <v>819</v>
      </c>
      <c r="K2305" t="s">
        <v>897</v>
      </c>
    </row>
    <row r="2306" spans="1:11" x14ac:dyDescent="0.25">
      <c r="A2306" s="7" t="s">
        <v>742</v>
      </c>
      <c r="B2306" s="8" t="s">
        <v>743</v>
      </c>
      <c r="C2306" s="4" t="str">
        <f>VLOOKUP(A2306,'Central Directory_LE Expanded'!A2306:'Central Directory_LE Expanded'!D:D,4,FALSE)</f>
        <v>23 Main Street</v>
      </c>
      <c r="D2306" s="4" t="str">
        <f>VLOOKUP(A2306,'[1]Central Directory_LE Expanded'!A2306:'[1]Central Directory_LE Expanded'!E:E,5,FALSE)</f>
        <v>McLeod</v>
      </c>
      <c r="E2306" s="4" t="str">
        <f>VLOOKUP(A2306,'[1]Central Directory_LE Expanded'!A2306:'[1]Central Directory_LE Expanded'!F:F,6,FALSE)</f>
        <v>MT</v>
      </c>
      <c r="F2306" s="4" t="str">
        <f>VLOOKUP(A2306,'[1]Central Directory_LE Expanded'!A2306:'[1]Central Directory_LE Expanded'!G:G,7,FALSE)</f>
        <v>59052</v>
      </c>
      <c r="G2306" s="4" t="str">
        <f t="shared" si="35"/>
        <v>23 Main Street McLeod,MT 59052</v>
      </c>
      <c r="H2306" s="9">
        <v>655</v>
      </c>
      <c r="I2306" s="5">
        <v>44378</v>
      </c>
      <c r="J2306" s="6" t="s">
        <v>891</v>
      </c>
      <c r="K2306" t="s">
        <v>897</v>
      </c>
    </row>
    <row r="2307" spans="1:11" x14ac:dyDescent="0.25">
      <c r="A2307" s="7" t="s">
        <v>742</v>
      </c>
      <c r="B2307" s="8" t="s">
        <v>743</v>
      </c>
      <c r="C2307" s="4" t="str">
        <f>VLOOKUP(A2307,'Central Directory_LE Expanded'!A2307:'Central Directory_LE Expanded'!D:D,4,FALSE)</f>
        <v>23 Main Street</v>
      </c>
      <c r="D2307" s="4" t="str">
        <f>VLOOKUP(A2307,'[1]Central Directory_LE Expanded'!A2307:'[1]Central Directory_LE Expanded'!E:E,5,FALSE)</f>
        <v>McLeod</v>
      </c>
      <c r="E2307" s="4" t="str">
        <f>VLOOKUP(A2307,'[1]Central Directory_LE Expanded'!A2307:'[1]Central Directory_LE Expanded'!F:F,6,FALSE)</f>
        <v>MT</v>
      </c>
      <c r="F2307" s="4" t="str">
        <f>VLOOKUP(A2307,'[1]Central Directory_LE Expanded'!A2307:'[1]Central Directory_LE Expanded'!G:G,7,FALSE)</f>
        <v>59052</v>
      </c>
      <c r="G2307" s="4" t="str">
        <f t="shared" ref="G2307:G2370" si="36">CONCATENATE(C2307," ",D2307,",", E2307," ",F2307)</f>
        <v>23 Main Street McLeod,MT 59052</v>
      </c>
      <c r="H2307" s="9">
        <v>524</v>
      </c>
      <c r="I2307" s="5">
        <v>44378</v>
      </c>
      <c r="J2307" s="6" t="s">
        <v>820</v>
      </c>
      <c r="K2307" t="s">
        <v>897</v>
      </c>
    </row>
    <row r="2308" spans="1:11" x14ac:dyDescent="0.25">
      <c r="A2308" s="7" t="s">
        <v>742</v>
      </c>
      <c r="B2308" s="8" t="s">
        <v>743</v>
      </c>
      <c r="C2308" s="4" t="str">
        <f>VLOOKUP(A2308,'Central Directory_LE Expanded'!A2308:'Central Directory_LE Expanded'!D:D,4,FALSE)</f>
        <v>23 Main Street</v>
      </c>
      <c r="D2308" s="4" t="str">
        <f>VLOOKUP(A2308,'[1]Central Directory_LE Expanded'!A2308:'[1]Central Directory_LE Expanded'!E:E,5,FALSE)</f>
        <v>McLeod</v>
      </c>
      <c r="E2308" s="4" t="str">
        <f>VLOOKUP(A2308,'[1]Central Directory_LE Expanded'!A2308:'[1]Central Directory_LE Expanded'!F:F,6,FALSE)</f>
        <v>MT</v>
      </c>
      <c r="F2308" s="4" t="str">
        <f>VLOOKUP(A2308,'[1]Central Directory_LE Expanded'!A2308:'[1]Central Directory_LE Expanded'!G:G,7,FALSE)</f>
        <v>59052</v>
      </c>
      <c r="G2308" s="4" t="str">
        <f t="shared" si="36"/>
        <v>23 Main Street McLeod,MT 59052</v>
      </c>
      <c r="H2308" s="9">
        <v>65</v>
      </c>
      <c r="I2308" s="5">
        <v>44378</v>
      </c>
      <c r="J2308" s="6" t="s">
        <v>892</v>
      </c>
      <c r="K2308" t="s">
        <v>897</v>
      </c>
    </row>
    <row r="2309" spans="1:11" x14ac:dyDescent="0.25">
      <c r="A2309" s="7" t="s">
        <v>742</v>
      </c>
      <c r="B2309" s="8" t="s">
        <v>743</v>
      </c>
      <c r="C2309" s="4" t="str">
        <f>VLOOKUP(A2309,'Central Directory_LE Expanded'!A2309:'Central Directory_LE Expanded'!D:D,4,FALSE)</f>
        <v>23 Main Street</v>
      </c>
      <c r="D2309" s="4" t="str">
        <f>VLOOKUP(A2309,'[1]Central Directory_LE Expanded'!A2309:'[1]Central Directory_LE Expanded'!E:E,5,FALSE)</f>
        <v>McLeod</v>
      </c>
      <c r="E2309" s="4" t="str">
        <f>VLOOKUP(A2309,'[1]Central Directory_LE Expanded'!A2309:'[1]Central Directory_LE Expanded'!F:F,6,FALSE)</f>
        <v>MT</v>
      </c>
      <c r="F2309" s="4" t="str">
        <f>VLOOKUP(A2309,'[1]Central Directory_LE Expanded'!A2309:'[1]Central Directory_LE Expanded'!G:G,7,FALSE)</f>
        <v>59052</v>
      </c>
      <c r="G2309" s="4" t="str">
        <f t="shared" si="36"/>
        <v>23 Main Street McLeod,MT 59052</v>
      </c>
      <c r="H2309" s="9">
        <v>1951</v>
      </c>
      <c r="I2309" s="5">
        <v>44378</v>
      </c>
      <c r="J2309" s="6" t="s">
        <v>893</v>
      </c>
      <c r="K2309" t="s">
        <v>897</v>
      </c>
    </row>
    <row r="2310" spans="1:11" x14ac:dyDescent="0.25">
      <c r="A2310" s="7" t="s">
        <v>742</v>
      </c>
      <c r="B2310" s="8" t="s">
        <v>743</v>
      </c>
      <c r="C2310" s="4" t="str">
        <f>VLOOKUP(A2310,'Central Directory_LE Expanded'!A2310:'Central Directory_LE Expanded'!D:D,4,FALSE)</f>
        <v>23 Main Street</v>
      </c>
      <c r="D2310" s="4" t="str">
        <f>VLOOKUP(A2310,'[1]Central Directory_LE Expanded'!A2310:'[1]Central Directory_LE Expanded'!E:E,5,FALSE)</f>
        <v>McLeod</v>
      </c>
      <c r="E2310" s="4" t="str">
        <f>VLOOKUP(A2310,'[1]Central Directory_LE Expanded'!A2310:'[1]Central Directory_LE Expanded'!F:F,6,FALSE)</f>
        <v>MT</v>
      </c>
      <c r="F2310" s="4" t="str">
        <f>VLOOKUP(A2310,'[1]Central Directory_LE Expanded'!A2310:'[1]Central Directory_LE Expanded'!G:G,7,FALSE)</f>
        <v>59052</v>
      </c>
      <c r="G2310" s="4" t="str">
        <f t="shared" si="36"/>
        <v>23 Main Street McLeod,MT 59052</v>
      </c>
      <c r="H2310" s="9">
        <v>896</v>
      </c>
      <c r="I2310" s="5">
        <v>44378</v>
      </c>
      <c r="J2310" s="6" t="s">
        <v>333</v>
      </c>
      <c r="K2310" t="s">
        <v>897</v>
      </c>
    </row>
    <row r="2311" spans="1:11" x14ac:dyDescent="0.25">
      <c r="A2311" s="7" t="s">
        <v>742</v>
      </c>
      <c r="B2311" s="8" t="s">
        <v>743</v>
      </c>
      <c r="C2311" s="4" t="str">
        <f>VLOOKUP(A2311,'Central Directory_LE Expanded'!A2311:'Central Directory_LE Expanded'!D:D,4,FALSE)</f>
        <v>23 Main Street</v>
      </c>
      <c r="D2311" s="4" t="str">
        <f>VLOOKUP(A2311,'[1]Central Directory_LE Expanded'!A2311:'[1]Central Directory_LE Expanded'!E:E,5,FALSE)</f>
        <v>McLeod</v>
      </c>
      <c r="E2311" s="4" t="str">
        <f>VLOOKUP(A2311,'[1]Central Directory_LE Expanded'!A2311:'[1]Central Directory_LE Expanded'!F:F,6,FALSE)</f>
        <v>MT</v>
      </c>
      <c r="F2311" s="4" t="str">
        <f>VLOOKUP(A2311,'[1]Central Directory_LE Expanded'!A2311:'[1]Central Directory_LE Expanded'!G:G,7,FALSE)</f>
        <v>59052</v>
      </c>
      <c r="G2311" s="4" t="str">
        <f t="shared" si="36"/>
        <v>23 Main Street McLeod,MT 59052</v>
      </c>
      <c r="H2311" s="9">
        <v>10000</v>
      </c>
      <c r="I2311" s="5">
        <v>44378</v>
      </c>
      <c r="J2311" s="6" t="s">
        <v>334</v>
      </c>
      <c r="K2311" t="s">
        <v>897</v>
      </c>
    </row>
    <row r="2312" spans="1:11" x14ac:dyDescent="0.25">
      <c r="A2312" s="7" t="s">
        <v>294</v>
      </c>
      <c r="B2312" s="8" t="s">
        <v>295</v>
      </c>
      <c r="C2312" s="4" t="str">
        <f>VLOOKUP(A2312,'Central Directory_LE Expanded'!A2312:'Central Directory_LE Expanded'!D:D,4,FALSE)</f>
        <v>501 West 5th Ave</v>
      </c>
      <c r="D2312" s="4" t="str">
        <f>VLOOKUP(A2312,'[1]Central Directory_LE Expanded'!A2312:'[1]Central Directory_LE Expanded'!E:E,5,FALSE)</f>
        <v>Big Timber</v>
      </c>
      <c r="E2312" s="4" t="str">
        <f>VLOOKUP(A2312,'[1]Central Directory_LE Expanded'!A2312:'[1]Central Directory_LE Expanded'!F:F,6,FALSE)</f>
        <v>MT</v>
      </c>
      <c r="F2312" s="4" t="str">
        <f>VLOOKUP(A2312,'[1]Central Directory_LE Expanded'!A2312:'[1]Central Directory_LE Expanded'!G:G,7,FALSE)</f>
        <v>59011</v>
      </c>
      <c r="G2312" s="4" t="str">
        <f t="shared" si="36"/>
        <v>501 West 5th Ave Big Timber,MT 59011</v>
      </c>
      <c r="H2312" s="9">
        <v>9945</v>
      </c>
      <c r="I2312" s="5">
        <v>44378</v>
      </c>
      <c r="J2312" s="6" t="s">
        <v>69</v>
      </c>
      <c r="K2312" t="s">
        <v>897</v>
      </c>
    </row>
    <row r="2313" spans="1:11" x14ac:dyDescent="0.25">
      <c r="A2313" s="7" t="s">
        <v>294</v>
      </c>
      <c r="B2313" s="8" t="s">
        <v>295</v>
      </c>
      <c r="C2313" s="4" t="str">
        <f>VLOOKUP(A2313,'Central Directory_LE Expanded'!A2313:'Central Directory_LE Expanded'!D:D,4,FALSE)</f>
        <v>501 West 5th Ave</v>
      </c>
      <c r="D2313" s="4" t="str">
        <f>VLOOKUP(A2313,'[1]Central Directory_LE Expanded'!A2313:'[1]Central Directory_LE Expanded'!E:E,5,FALSE)</f>
        <v>Big Timber</v>
      </c>
      <c r="E2313" s="4" t="str">
        <f>VLOOKUP(A2313,'[1]Central Directory_LE Expanded'!A2313:'[1]Central Directory_LE Expanded'!F:F,6,FALSE)</f>
        <v>MT</v>
      </c>
      <c r="F2313" s="4" t="str">
        <f>VLOOKUP(A2313,'[1]Central Directory_LE Expanded'!A2313:'[1]Central Directory_LE Expanded'!G:G,7,FALSE)</f>
        <v>59011</v>
      </c>
      <c r="G2313" s="4" t="str">
        <f t="shared" si="36"/>
        <v>501 West 5th Ave Big Timber,MT 59011</v>
      </c>
      <c r="H2313" s="9">
        <v>12416</v>
      </c>
      <c r="I2313" s="5">
        <v>44378</v>
      </c>
      <c r="J2313" s="6" t="s">
        <v>894</v>
      </c>
      <c r="K2313" t="s">
        <v>897</v>
      </c>
    </row>
    <row r="2314" spans="1:11" x14ac:dyDescent="0.25">
      <c r="A2314" s="7" t="s">
        <v>294</v>
      </c>
      <c r="B2314" s="8" t="s">
        <v>295</v>
      </c>
      <c r="C2314" s="4" t="str">
        <f>VLOOKUP(A2314,'Central Directory_LE Expanded'!A2314:'Central Directory_LE Expanded'!D:D,4,FALSE)</f>
        <v>501 West 5th Ave</v>
      </c>
      <c r="D2314" s="4" t="str">
        <f>VLOOKUP(A2314,'[1]Central Directory_LE Expanded'!A2314:'[1]Central Directory_LE Expanded'!E:E,5,FALSE)</f>
        <v>Big Timber</v>
      </c>
      <c r="E2314" s="4" t="str">
        <f>VLOOKUP(A2314,'[1]Central Directory_LE Expanded'!A2314:'[1]Central Directory_LE Expanded'!F:F,6,FALSE)</f>
        <v>MT</v>
      </c>
      <c r="F2314" s="4" t="str">
        <f>VLOOKUP(A2314,'[1]Central Directory_LE Expanded'!A2314:'[1]Central Directory_LE Expanded'!G:G,7,FALSE)</f>
        <v>59011</v>
      </c>
      <c r="G2314" s="4" t="str">
        <f t="shared" si="36"/>
        <v>501 West 5th Ave Big Timber,MT 59011</v>
      </c>
      <c r="H2314" s="9">
        <v>42000</v>
      </c>
      <c r="I2314" s="5">
        <v>44378</v>
      </c>
      <c r="J2314" s="6" t="s">
        <v>819</v>
      </c>
      <c r="K2314" t="s">
        <v>897</v>
      </c>
    </row>
    <row r="2315" spans="1:11" x14ac:dyDescent="0.25">
      <c r="A2315" s="7" t="s">
        <v>294</v>
      </c>
      <c r="B2315" s="8" t="s">
        <v>295</v>
      </c>
      <c r="C2315" s="4" t="str">
        <f>VLOOKUP(A2315,'Central Directory_LE Expanded'!A2315:'Central Directory_LE Expanded'!D:D,4,FALSE)</f>
        <v>501 West 5th Ave</v>
      </c>
      <c r="D2315" s="4" t="str">
        <f>VLOOKUP(A2315,'[1]Central Directory_LE Expanded'!A2315:'[1]Central Directory_LE Expanded'!E:E,5,FALSE)</f>
        <v>Big Timber</v>
      </c>
      <c r="E2315" s="4" t="str">
        <f>VLOOKUP(A2315,'[1]Central Directory_LE Expanded'!A2315:'[1]Central Directory_LE Expanded'!F:F,6,FALSE)</f>
        <v>MT</v>
      </c>
      <c r="F2315" s="4" t="str">
        <f>VLOOKUP(A2315,'[1]Central Directory_LE Expanded'!A2315:'[1]Central Directory_LE Expanded'!G:G,7,FALSE)</f>
        <v>59011</v>
      </c>
      <c r="G2315" s="4" t="str">
        <f t="shared" si="36"/>
        <v>501 West 5th Ave Big Timber,MT 59011</v>
      </c>
      <c r="H2315" s="9">
        <v>10395</v>
      </c>
      <c r="I2315" s="5">
        <v>44378</v>
      </c>
      <c r="J2315" s="6" t="s">
        <v>891</v>
      </c>
      <c r="K2315" t="s">
        <v>897</v>
      </c>
    </row>
    <row r="2316" spans="1:11" x14ac:dyDescent="0.25">
      <c r="A2316" s="7" t="s">
        <v>294</v>
      </c>
      <c r="B2316" s="8" t="s">
        <v>295</v>
      </c>
      <c r="C2316" s="4" t="str">
        <f>VLOOKUP(A2316,'Central Directory_LE Expanded'!A2316:'Central Directory_LE Expanded'!D:D,4,FALSE)</f>
        <v>501 West 5th Ave</v>
      </c>
      <c r="D2316" s="4" t="str">
        <f>VLOOKUP(A2316,'[1]Central Directory_LE Expanded'!A2316:'[1]Central Directory_LE Expanded'!E:E,5,FALSE)</f>
        <v>Big Timber</v>
      </c>
      <c r="E2316" s="4" t="str">
        <f>VLOOKUP(A2316,'[1]Central Directory_LE Expanded'!A2316:'[1]Central Directory_LE Expanded'!F:F,6,FALSE)</f>
        <v>MT</v>
      </c>
      <c r="F2316" s="4" t="str">
        <f>VLOOKUP(A2316,'[1]Central Directory_LE Expanded'!A2316:'[1]Central Directory_LE Expanded'!G:G,7,FALSE)</f>
        <v>59011</v>
      </c>
      <c r="G2316" s="4" t="str">
        <f t="shared" si="36"/>
        <v>501 West 5th Ave Big Timber,MT 59011</v>
      </c>
      <c r="H2316" s="9">
        <v>16597</v>
      </c>
      <c r="I2316" s="5">
        <v>44378</v>
      </c>
      <c r="J2316" s="6" t="s">
        <v>893</v>
      </c>
      <c r="K2316" t="s">
        <v>897</v>
      </c>
    </row>
    <row r="2317" spans="1:11" x14ac:dyDescent="0.25">
      <c r="A2317" s="7" t="s">
        <v>294</v>
      </c>
      <c r="B2317" s="8" t="s">
        <v>295</v>
      </c>
      <c r="C2317" s="4" t="str">
        <f>VLOOKUP(A2317,'Central Directory_LE Expanded'!A2317:'Central Directory_LE Expanded'!D:D,4,FALSE)</f>
        <v>501 West 5th Ave</v>
      </c>
      <c r="D2317" s="4" t="str">
        <f>VLOOKUP(A2317,'[1]Central Directory_LE Expanded'!A2317:'[1]Central Directory_LE Expanded'!E:E,5,FALSE)</f>
        <v>Big Timber</v>
      </c>
      <c r="E2317" s="4" t="str">
        <f>VLOOKUP(A2317,'[1]Central Directory_LE Expanded'!A2317:'[1]Central Directory_LE Expanded'!F:F,6,FALSE)</f>
        <v>MT</v>
      </c>
      <c r="F2317" s="4" t="str">
        <f>VLOOKUP(A2317,'[1]Central Directory_LE Expanded'!A2317:'[1]Central Directory_LE Expanded'!G:G,7,FALSE)</f>
        <v>59011</v>
      </c>
      <c r="G2317" s="4" t="str">
        <f t="shared" si="36"/>
        <v>501 West 5th Ave Big Timber,MT 59011</v>
      </c>
      <c r="H2317" s="9">
        <v>15610</v>
      </c>
      <c r="I2317" s="5">
        <v>44378</v>
      </c>
      <c r="J2317" s="6" t="s">
        <v>333</v>
      </c>
      <c r="K2317" t="s">
        <v>897</v>
      </c>
    </row>
    <row r="2318" spans="1:11" x14ac:dyDescent="0.25">
      <c r="A2318" s="7" t="s">
        <v>294</v>
      </c>
      <c r="B2318" s="8" t="s">
        <v>295</v>
      </c>
      <c r="C2318" s="4" t="str">
        <f>VLOOKUP(A2318,'Central Directory_LE Expanded'!A2318:'Central Directory_LE Expanded'!D:D,4,FALSE)</f>
        <v>501 West 5th Ave</v>
      </c>
      <c r="D2318" s="4" t="str">
        <f>VLOOKUP(A2318,'[1]Central Directory_LE Expanded'!A2318:'[1]Central Directory_LE Expanded'!E:E,5,FALSE)</f>
        <v>Big Timber</v>
      </c>
      <c r="E2318" s="4" t="str">
        <f>VLOOKUP(A2318,'[1]Central Directory_LE Expanded'!A2318:'[1]Central Directory_LE Expanded'!F:F,6,FALSE)</f>
        <v>MT</v>
      </c>
      <c r="F2318" s="4" t="str">
        <f>VLOOKUP(A2318,'[1]Central Directory_LE Expanded'!A2318:'[1]Central Directory_LE Expanded'!G:G,7,FALSE)</f>
        <v>59011</v>
      </c>
      <c r="G2318" s="4" t="str">
        <f t="shared" si="36"/>
        <v>501 West 5th Ave Big Timber,MT 59011</v>
      </c>
      <c r="H2318" s="9">
        <v>10000</v>
      </c>
      <c r="I2318" s="5">
        <v>44378</v>
      </c>
      <c r="J2318" s="6" t="s">
        <v>334</v>
      </c>
      <c r="K2318" t="s">
        <v>897</v>
      </c>
    </row>
    <row r="2319" spans="1:11" x14ac:dyDescent="0.25">
      <c r="A2319" s="7" t="s">
        <v>744</v>
      </c>
      <c r="B2319" s="8" t="s">
        <v>745</v>
      </c>
      <c r="C2319" s="4" t="str">
        <f>VLOOKUP(A2319,'Central Directory_LE Expanded'!A2319:'Central Directory_LE Expanded'!D:D,4,FALSE)</f>
        <v>204 7th Ave NW</v>
      </c>
      <c r="D2319" s="4" t="str">
        <f>VLOOKUP(A2319,'[1]Central Directory_LE Expanded'!A2319:'[1]Central Directory_LE Expanded'!E:E,5,FALSE)</f>
        <v>Choteau</v>
      </c>
      <c r="E2319" s="4" t="str">
        <f>VLOOKUP(A2319,'[1]Central Directory_LE Expanded'!A2319:'[1]Central Directory_LE Expanded'!F:F,6,FALSE)</f>
        <v>MT</v>
      </c>
      <c r="F2319" s="4" t="str">
        <f>VLOOKUP(A2319,'[1]Central Directory_LE Expanded'!A2319:'[1]Central Directory_LE Expanded'!G:G,7,FALSE)</f>
        <v>59422</v>
      </c>
      <c r="G2319" s="4" t="str">
        <f t="shared" si="36"/>
        <v>204 7th Ave NW Choteau,MT 59422</v>
      </c>
      <c r="H2319" s="9">
        <v>66090</v>
      </c>
      <c r="I2319" s="5">
        <v>44378</v>
      </c>
      <c r="J2319" s="6" t="s">
        <v>819</v>
      </c>
      <c r="K2319" t="s">
        <v>897</v>
      </c>
    </row>
    <row r="2320" spans="1:11" x14ac:dyDescent="0.25">
      <c r="A2320" s="7" t="s">
        <v>744</v>
      </c>
      <c r="B2320" s="8" t="s">
        <v>745</v>
      </c>
      <c r="C2320" s="4" t="str">
        <f>VLOOKUP(A2320,'Central Directory_LE Expanded'!A2320:'Central Directory_LE Expanded'!D:D,4,FALSE)</f>
        <v>204 7th Ave NW</v>
      </c>
      <c r="D2320" s="4" t="str">
        <f>VLOOKUP(A2320,'[1]Central Directory_LE Expanded'!A2320:'[1]Central Directory_LE Expanded'!E:E,5,FALSE)</f>
        <v>Choteau</v>
      </c>
      <c r="E2320" s="4" t="str">
        <f>VLOOKUP(A2320,'[1]Central Directory_LE Expanded'!A2320:'[1]Central Directory_LE Expanded'!F:F,6,FALSE)</f>
        <v>MT</v>
      </c>
      <c r="F2320" s="4" t="str">
        <f>VLOOKUP(A2320,'[1]Central Directory_LE Expanded'!A2320:'[1]Central Directory_LE Expanded'!G:G,7,FALSE)</f>
        <v>59422</v>
      </c>
      <c r="G2320" s="4" t="str">
        <f t="shared" si="36"/>
        <v>204 7th Ave NW Choteau,MT 59422</v>
      </c>
      <c r="H2320" s="9">
        <v>14595</v>
      </c>
      <c r="I2320" s="5">
        <v>44378</v>
      </c>
      <c r="J2320" s="6" t="s">
        <v>891</v>
      </c>
      <c r="K2320" t="s">
        <v>897</v>
      </c>
    </row>
    <row r="2321" spans="1:11" x14ac:dyDescent="0.25">
      <c r="A2321" s="7" t="s">
        <v>744</v>
      </c>
      <c r="B2321" s="8" t="s">
        <v>745</v>
      </c>
      <c r="C2321" s="4" t="str">
        <f>VLOOKUP(A2321,'Central Directory_LE Expanded'!A2321:'Central Directory_LE Expanded'!D:D,4,FALSE)</f>
        <v>204 7th Ave NW</v>
      </c>
      <c r="D2321" s="4" t="str">
        <f>VLOOKUP(A2321,'[1]Central Directory_LE Expanded'!A2321:'[1]Central Directory_LE Expanded'!E:E,5,FALSE)</f>
        <v>Choteau</v>
      </c>
      <c r="E2321" s="4" t="str">
        <f>VLOOKUP(A2321,'[1]Central Directory_LE Expanded'!A2321:'[1]Central Directory_LE Expanded'!F:F,6,FALSE)</f>
        <v>MT</v>
      </c>
      <c r="F2321" s="4" t="str">
        <f>VLOOKUP(A2321,'[1]Central Directory_LE Expanded'!A2321:'[1]Central Directory_LE Expanded'!G:G,7,FALSE)</f>
        <v>59422</v>
      </c>
      <c r="G2321" s="4" t="str">
        <f t="shared" si="36"/>
        <v>204 7th Ave NW Choteau,MT 59422</v>
      </c>
      <c r="H2321" s="9">
        <v>4289</v>
      </c>
      <c r="I2321" s="5">
        <v>44378</v>
      </c>
      <c r="J2321" s="6" t="s">
        <v>820</v>
      </c>
      <c r="K2321" t="s">
        <v>897</v>
      </c>
    </row>
    <row r="2322" spans="1:11" x14ac:dyDescent="0.25">
      <c r="A2322" s="7" t="s">
        <v>744</v>
      </c>
      <c r="B2322" s="8" t="s">
        <v>745</v>
      </c>
      <c r="C2322" s="4" t="str">
        <f>VLOOKUP(A2322,'Central Directory_LE Expanded'!A2322:'Central Directory_LE Expanded'!D:D,4,FALSE)</f>
        <v>204 7th Ave NW</v>
      </c>
      <c r="D2322" s="4" t="str">
        <f>VLOOKUP(A2322,'[1]Central Directory_LE Expanded'!A2322:'[1]Central Directory_LE Expanded'!E:E,5,FALSE)</f>
        <v>Choteau</v>
      </c>
      <c r="E2322" s="4" t="str">
        <f>VLOOKUP(A2322,'[1]Central Directory_LE Expanded'!A2322:'[1]Central Directory_LE Expanded'!F:F,6,FALSE)</f>
        <v>MT</v>
      </c>
      <c r="F2322" s="4" t="str">
        <f>VLOOKUP(A2322,'[1]Central Directory_LE Expanded'!A2322:'[1]Central Directory_LE Expanded'!G:G,7,FALSE)</f>
        <v>59422</v>
      </c>
      <c r="G2322" s="4" t="str">
        <f t="shared" si="36"/>
        <v>204 7th Ave NW Choteau,MT 59422</v>
      </c>
      <c r="H2322" s="9">
        <v>1465</v>
      </c>
      <c r="I2322" s="5">
        <v>44378</v>
      </c>
      <c r="J2322" s="6" t="s">
        <v>892</v>
      </c>
      <c r="K2322" t="s">
        <v>897</v>
      </c>
    </row>
    <row r="2323" spans="1:11" x14ac:dyDescent="0.25">
      <c r="A2323" s="7" t="s">
        <v>744</v>
      </c>
      <c r="B2323" s="8" t="s">
        <v>745</v>
      </c>
      <c r="C2323" s="4" t="str">
        <f>VLOOKUP(A2323,'Central Directory_LE Expanded'!A2323:'Central Directory_LE Expanded'!D:D,4,FALSE)</f>
        <v>204 7th Ave NW</v>
      </c>
      <c r="D2323" s="4" t="str">
        <f>VLOOKUP(A2323,'[1]Central Directory_LE Expanded'!A2323:'[1]Central Directory_LE Expanded'!E:E,5,FALSE)</f>
        <v>Choteau</v>
      </c>
      <c r="E2323" s="4" t="str">
        <f>VLOOKUP(A2323,'[1]Central Directory_LE Expanded'!A2323:'[1]Central Directory_LE Expanded'!F:F,6,FALSE)</f>
        <v>MT</v>
      </c>
      <c r="F2323" s="4" t="str">
        <f>VLOOKUP(A2323,'[1]Central Directory_LE Expanded'!A2323:'[1]Central Directory_LE Expanded'!G:G,7,FALSE)</f>
        <v>59422</v>
      </c>
      <c r="G2323" s="4" t="str">
        <f t="shared" si="36"/>
        <v>204 7th Ave NW Choteau,MT 59422</v>
      </c>
      <c r="H2323" s="9">
        <v>82047</v>
      </c>
      <c r="I2323" s="5">
        <v>44378</v>
      </c>
      <c r="J2323" s="6" t="s">
        <v>893</v>
      </c>
      <c r="K2323" t="s">
        <v>897</v>
      </c>
    </row>
    <row r="2324" spans="1:11" x14ac:dyDescent="0.25">
      <c r="A2324" s="7" t="s">
        <v>744</v>
      </c>
      <c r="B2324" s="8" t="s">
        <v>745</v>
      </c>
      <c r="C2324" s="4" t="str">
        <f>VLOOKUP(A2324,'Central Directory_LE Expanded'!A2324:'Central Directory_LE Expanded'!D:D,4,FALSE)</f>
        <v>204 7th Ave NW</v>
      </c>
      <c r="D2324" s="4" t="str">
        <f>VLOOKUP(A2324,'[1]Central Directory_LE Expanded'!A2324:'[1]Central Directory_LE Expanded'!E:E,5,FALSE)</f>
        <v>Choteau</v>
      </c>
      <c r="E2324" s="4" t="str">
        <f>VLOOKUP(A2324,'[1]Central Directory_LE Expanded'!A2324:'[1]Central Directory_LE Expanded'!F:F,6,FALSE)</f>
        <v>MT</v>
      </c>
      <c r="F2324" s="4" t="str">
        <f>VLOOKUP(A2324,'[1]Central Directory_LE Expanded'!A2324:'[1]Central Directory_LE Expanded'!G:G,7,FALSE)</f>
        <v>59422</v>
      </c>
      <c r="G2324" s="4" t="str">
        <f t="shared" si="36"/>
        <v>204 7th Ave NW Choteau,MT 59422</v>
      </c>
      <c r="H2324" s="9">
        <v>19902</v>
      </c>
      <c r="I2324" s="5">
        <v>44378</v>
      </c>
      <c r="J2324" s="6" t="s">
        <v>333</v>
      </c>
      <c r="K2324" t="s">
        <v>897</v>
      </c>
    </row>
    <row r="2325" spans="1:11" x14ac:dyDescent="0.25">
      <c r="A2325" s="7" t="s">
        <v>744</v>
      </c>
      <c r="B2325" s="8" t="s">
        <v>745</v>
      </c>
      <c r="C2325" s="4" t="str">
        <f>VLOOKUP(A2325,'Central Directory_LE Expanded'!A2325:'Central Directory_LE Expanded'!D:D,4,FALSE)</f>
        <v>204 7th Ave NW</v>
      </c>
      <c r="D2325" s="4" t="str">
        <f>VLOOKUP(A2325,'[1]Central Directory_LE Expanded'!A2325:'[1]Central Directory_LE Expanded'!E:E,5,FALSE)</f>
        <v>Choteau</v>
      </c>
      <c r="E2325" s="4" t="str">
        <f>VLOOKUP(A2325,'[1]Central Directory_LE Expanded'!A2325:'[1]Central Directory_LE Expanded'!F:F,6,FALSE)</f>
        <v>MT</v>
      </c>
      <c r="F2325" s="4" t="str">
        <f>VLOOKUP(A2325,'[1]Central Directory_LE Expanded'!A2325:'[1]Central Directory_LE Expanded'!G:G,7,FALSE)</f>
        <v>59422</v>
      </c>
      <c r="G2325" s="4" t="str">
        <f t="shared" si="36"/>
        <v>204 7th Ave NW Choteau,MT 59422</v>
      </c>
      <c r="H2325" s="9">
        <v>10000</v>
      </c>
      <c r="I2325" s="5">
        <v>44378</v>
      </c>
      <c r="J2325" s="6" t="s">
        <v>334</v>
      </c>
      <c r="K2325" t="s">
        <v>897</v>
      </c>
    </row>
    <row r="2326" spans="1:11" x14ac:dyDescent="0.25">
      <c r="A2326" s="7" t="s">
        <v>296</v>
      </c>
      <c r="B2326" s="8" t="s">
        <v>297</v>
      </c>
      <c r="C2326" s="4" t="str">
        <f>VLOOKUP(A2326,'Central Directory_LE Expanded'!A2326:'Central Directory_LE Expanded'!D:D,4,FALSE)</f>
        <v>204 7th Ave NW</v>
      </c>
      <c r="D2326" s="4" t="str">
        <f>VLOOKUP(A2326,'[1]Central Directory_LE Expanded'!A2326:'[1]Central Directory_LE Expanded'!E:E,5,FALSE)</f>
        <v>Choteau</v>
      </c>
      <c r="E2326" s="4" t="str">
        <f>VLOOKUP(A2326,'[1]Central Directory_LE Expanded'!A2326:'[1]Central Directory_LE Expanded'!F:F,6,FALSE)</f>
        <v>MT</v>
      </c>
      <c r="F2326" s="4" t="str">
        <f>VLOOKUP(A2326,'[1]Central Directory_LE Expanded'!A2326:'[1]Central Directory_LE Expanded'!G:G,7,FALSE)</f>
        <v>59422</v>
      </c>
      <c r="G2326" s="4" t="str">
        <f t="shared" si="36"/>
        <v>204 7th Ave NW Choteau,MT 59422</v>
      </c>
      <c r="H2326" s="9">
        <v>10335</v>
      </c>
      <c r="I2326" s="5">
        <v>44378</v>
      </c>
      <c r="J2326" s="6" t="s">
        <v>69</v>
      </c>
      <c r="K2326" t="s">
        <v>897</v>
      </c>
    </row>
    <row r="2327" spans="1:11" x14ac:dyDescent="0.25">
      <c r="A2327" s="7" t="s">
        <v>296</v>
      </c>
      <c r="B2327" s="8" t="s">
        <v>297</v>
      </c>
      <c r="C2327" s="4" t="str">
        <f>VLOOKUP(A2327,'Central Directory_LE Expanded'!A2327:'Central Directory_LE Expanded'!D:D,4,FALSE)</f>
        <v>204 7th Ave NW</v>
      </c>
      <c r="D2327" s="4" t="str">
        <f>VLOOKUP(A2327,'[1]Central Directory_LE Expanded'!A2327:'[1]Central Directory_LE Expanded'!E:E,5,FALSE)</f>
        <v>Choteau</v>
      </c>
      <c r="E2327" s="4" t="str">
        <f>VLOOKUP(A2327,'[1]Central Directory_LE Expanded'!A2327:'[1]Central Directory_LE Expanded'!F:F,6,FALSE)</f>
        <v>MT</v>
      </c>
      <c r="F2327" s="4" t="str">
        <f>VLOOKUP(A2327,'[1]Central Directory_LE Expanded'!A2327:'[1]Central Directory_LE Expanded'!G:G,7,FALSE)</f>
        <v>59422</v>
      </c>
      <c r="G2327" s="4" t="str">
        <f t="shared" si="36"/>
        <v>204 7th Ave NW Choteau,MT 59422</v>
      </c>
      <c r="H2327" s="9">
        <v>28159</v>
      </c>
      <c r="I2327" s="5">
        <v>44378</v>
      </c>
      <c r="J2327" s="6" t="s">
        <v>819</v>
      </c>
      <c r="K2327" t="s">
        <v>897</v>
      </c>
    </row>
    <row r="2328" spans="1:11" x14ac:dyDescent="0.25">
      <c r="A2328" s="7" t="s">
        <v>296</v>
      </c>
      <c r="B2328" s="8" t="s">
        <v>297</v>
      </c>
      <c r="C2328" s="4" t="str">
        <f>VLOOKUP(A2328,'Central Directory_LE Expanded'!A2328:'Central Directory_LE Expanded'!D:D,4,FALSE)</f>
        <v>204 7th Ave NW</v>
      </c>
      <c r="D2328" s="4" t="str">
        <f>VLOOKUP(A2328,'[1]Central Directory_LE Expanded'!A2328:'[1]Central Directory_LE Expanded'!E:E,5,FALSE)</f>
        <v>Choteau</v>
      </c>
      <c r="E2328" s="4" t="str">
        <f>VLOOKUP(A2328,'[1]Central Directory_LE Expanded'!A2328:'[1]Central Directory_LE Expanded'!F:F,6,FALSE)</f>
        <v>MT</v>
      </c>
      <c r="F2328" s="4" t="str">
        <f>VLOOKUP(A2328,'[1]Central Directory_LE Expanded'!A2328:'[1]Central Directory_LE Expanded'!G:G,7,FALSE)</f>
        <v>59422</v>
      </c>
      <c r="G2328" s="4" t="str">
        <f t="shared" si="36"/>
        <v>204 7th Ave NW Choteau,MT 59422</v>
      </c>
      <c r="H2328" s="9">
        <v>6651</v>
      </c>
      <c r="I2328" s="5">
        <v>44378</v>
      </c>
      <c r="J2328" s="6" t="s">
        <v>891</v>
      </c>
      <c r="K2328" t="s">
        <v>897</v>
      </c>
    </row>
    <row r="2329" spans="1:11" x14ac:dyDescent="0.25">
      <c r="A2329" s="7" t="s">
        <v>296</v>
      </c>
      <c r="B2329" s="8" t="s">
        <v>297</v>
      </c>
      <c r="C2329" s="4" t="str">
        <f>VLOOKUP(A2329,'Central Directory_LE Expanded'!A2329:'Central Directory_LE Expanded'!D:D,4,FALSE)</f>
        <v>204 7th Ave NW</v>
      </c>
      <c r="D2329" s="4" t="str">
        <f>VLOOKUP(A2329,'[1]Central Directory_LE Expanded'!A2329:'[1]Central Directory_LE Expanded'!E:E,5,FALSE)</f>
        <v>Choteau</v>
      </c>
      <c r="E2329" s="4" t="str">
        <f>VLOOKUP(A2329,'[1]Central Directory_LE Expanded'!A2329:'[1]Central Directory_LE Expanded'!F:F,6,FALSE)</f>
        <v>MT</v>
      </c>
      <c r="F2329" s="4" t="str">
        <f>VLOOKUP(A2329,'[1]Central Directory_LE Expanded'!A2329:'[1]Central Directory_LE Expanded'!G:G,7,FALSE)</f>
        <v>59422</v>
      </c>
      <c r="G2329" s="4" t="str">
        <f t="shared" si="36"/>
        <v>204 7th Ave NW Choteau,MT 59422</v>
      </c>
      <c r="H2329" s="9">
        <v>27806</v>
      </c>
      <c r="I2329" s="5">
        <v>44378</v>
      </c>
      <c r="J2329" s="6" t="s">
        <v>893</v>
      </c>
      <c r="K2329" t="s">
        <v>897</v>
      </c>
    </row>
    <row r="2330" spans="1:11" x14ac:dyDescent="0.25">
      <c r="A2330" s="7" t="s">
        <v>296</v>
      </c>
      <c r="B2330" s="8" t="s">
        <v>297</v>
      </c>
      <c r="C2330" s="4" t="str">
        <f>VLOOKUP(A2330,'Central Directory_LE Expanded'!A2330:'Central Directory_LE Expanded'!D:D,4,FALSE)</f>
        <v>204 7th Ave NW</v>
      </c>
      <c r="D2330" s="4" t="str">
        <f>VLOOKUP(A2330,'[1]Central Directory_LE Expanded'!A2330:'[1]Central Directory_LE Expanded'!E:E,5,FALSE)</f>
        <v>Choteau</v>
      </c>
      <c r="E2330" s="4" t="str">
        <f>VLOOKUP(A2330,'[1]Central Directory_LE Expanded'!A2330:'[1]Central Directory_LE Expanded'!F:F,6,FALSE)</f>
        <v>MT</v>
      </c>
      <c r="F2330" s="4" t="str">
        <f>VLOOKUP(A2330,'[1]Central Directory_LE Expanded'!A2330:'[1]Central Directory_LE Expanded'!G:G,7,FALSE)</f>
        <v>59422</v>
      </c>
      <c r="G2330" s="4" t="str">
        <f t="shared" si="36"/>
        <v>204 7th Ave NW Choteau,MT 59422</v>
      </c>
      <c r="H2330" s="9">
        <v>9638</v>
      </c>
      <c r="I2330" s="5">
        <v>44378</v>
      </c>
      <c r="J2330" s="6" t="s">
        <v>333</v>
      </c>
      <c r="K2330" t="s">
        <v>897</v>
      </c>
    </row>
    <row r="2331" spans="1:11" x14ac:dyDescent="0.25">
      <c r="A2331" s="7" t="s">
        <v>296</v>
      </c>
      <c r="B2331" s="8" t="s">
        <v>297</v>
      </c>
      <c r="C2331" s="4" t="str">
        <f>VLOOKUP(A2331,'Central Directory_LE Expanded'!A2331:'Central Directory_LE Expanded'!D:D,4,FALSE)</f>
        <v>204 7th Ave NW</v>
      </c>
      <c r="D2331" s="4" t="str">
        <f>VLOOKUP(A2331,'[1]Central Directory_LE Expanded'!A2331:'[1]Central Directory_LE Expanded'!E:E,5,FALSE)</f>
        <v>Choteau</v>
      </c>
      <c r="E2331" s="4" t="str">
        <f>VLOOKUP(A2331,'[1]Central Directory_LE Expanded'!A2331:'[1]Central Directory_LE Expanded'!F:F,6,FALSE)</f>
        <v>MT</v>
      </c>
      <c r="F2331" s="4" t="str">
        <f>VLOOKUP(A2331,'[1]Central Directory_LE Expanded'!A2331:'[1]Central Directory_LE Expanded'!G:G,7,FALSE)</f>
        <v>59422</v>
      </c>
      <c r="G2331" s="4" t="str">
        <f t="shared" si="36"/>
        <v>204 7th Ave NW Choteau,MT 59422</v>
      </c>
      <c r="H2331" s="9">
        <v>10000</v>
      </c>
      <c r="I2331" s="5">
        <v>44378</v>
      </c>
      <c r="J2331" s="6" t="s">
        <v>334</v>
      </c>
      <c r="K2331" t="s">
        <v>897</v>
      </c>
    </row>
    <row r="2332" spans="1:11" x14ac:dyDescent="0.25">
      <c r="A2332" s="7" t="s">
        <v>746</v>
      </c>
      <c r="B2332" s="8" t="s">
        <v>747</v>
      </c>
      <c r="C2332" s="4" t="str">
        <f>VLOOKUP(A2332,'Central Directory_LE Expanded'!A2332:'Central Directory_LE Expanded'!D:D,4,FALSE)</f>
        <v>210 Central Avenue</v>
      </c>
      <c r="D2332" s="4" t="str">
        <f>VLOOKUP(A2332,'[1]Central Directory_LE Expanded'!A2332:'[1]Central Directory_LE Expanded'!E:E,5,FALSE)</f>
        <v>Bynum</v>
      </c>
      <c r="E2332" s="4" t="str">
        <f>VLOOKUP(A2332,'[1]Central Directory_LE Expanded'!A2332:'[1]Central Directory_LE Expanded'!F:F,6,FALSE)</f>
        <v>MT</v>
      </c>
      <c r="F2332" s="4" t="str">
        <f>VLOOKUP(A2332,'[1]Central Directory_LE Expanded'!A2332:'[1]Central Directory_LE Expanded'!G:G,7,FALSE)</f>
        <v>59419</v>
      </c>
      <c r="G2332" s="4" t="str">
        <f t="shared" si="36"/>
        <v>210 Central Avenue Bynum,MT 59419</v>
      </c>
      <c r="H2332" s="9">
        <v>5000</v>
      </c>
      <c r="I2332" s="5">
        <v>44378</v>
      </c>
      <c r="J2332" s="6" t="s">
        <v>894</v>
      </c>
      <c r="K2332" t="s">
        <v>897</v>
      </c>
    </row>
    <row r="2333" spans="1:11" x14ac:dyDescent="0.25">
      <c r="A2333" s="7" t="s">
        <v>746</v>
      </c>
      <c r="B2333" s="8" t="s">
        <v>747</v>
      </c>
      <c r="C2333" s="4" t="str">
        <f>VLOOKUP(A2333,'Central Directory_LE Expanded'!A2333:'Central Directory_LE Expanded'!D:D,4,FALSE)</f>
        <v>210 Central Avenue</v>
      </c>
      <c r="D2333" s="4" t="str">
        <f>VLOOKUP(A2333,'[1]Central Directory_LE Expanded'!A2333:'[1]Central Directory_LE Expanded'!E:E,5,FALSE)</f>
        <v>Bynum</v>
      </c>
      <c r="E2333" s="4" t="str">
        <f>VLOOKUP(A2333,'[1]Central Directory_LE Expanded'!A2333:'[1]Central Directory_LE Expanded'!F:F,6,FALSE)</f>
        <v>MT</v>
      </c>
      <c r="F2333" s="4" t="str">
        <f>VLOOKUP(A2333,'[1]Central Directory_LE Expanded'!A2333:'[1]Central Directory_LE Expanded'!G:G,7,FALSE)</f>
        <v>59419</v>
      </c>
      <c r="G2333" s="4" t="str">
        <f t="shared" si="36"/>
        <v>210 Central Avenue Bynum,MT 59419</v>
      </c>
      <c r="H2333" s="9">
        <v>6465</v>
      </c>
      <c r="I2333" s="5">
        <v>44378</v>
      </c>
      <c r="J2333" s="6" t="s">
        <v>819</v>
      </c>
      <c r="K2333" t="s">
        <v>897</v>
      </c>
    </row>
    <row r="2334" spans="1:11" x14ac:dyDescent="0.25">
      <c r="A2334" s="7" t="s">
        <v>746</v>
      </c>
      <c r="B2334" s="8" t="s">
        <v>747</v>
      </c>
      <c r="C2334" s="4" t="str">
        <f>VLOOKUP(A2334,'Central Directory_LE Expanded'!A2334:'Central Directory_LE Expanded'!D:D,4,FALSE)</f>
        <v>210 Central Avenue</v>
      </c>
      <c r="D2334" s="4" t="str">
        <f>VLOOKUP(A2334,'[1]Central Directory_LE Expanded'!A2334:'[1]Central Directory_LE Expanded'!E:E,5,FALSE)</f>
        <v>Bynum</v>
      </c>
      <c r="E2334" s="4" t="str">
        <f>VLOOKUP(A2334,'[1]Central Directory_LE Expanded'!A2334:'[1]Central Directory_LE Expanded'!F:F,6,FALSE)</f>
        <v>MT</v>
      </c>
      <c r="F2334" s="4" t="str">
        <f>VLOOKUP(A2334,'[1]Central Directory_LE Expanded'!A2334:'[1]Central Directory_LE Expanded'!G:G,7,FALSE)</f>
        <v>59419</v>
      </c>
      <c r="G2334" s="4" t="str">
        <f t="shared" si="36"/>
        <v>210 Central Avenue Bynum,MT 59419</v>
      </c>
      <c r="H2334" s="9">
        <v>1067</v>
      </c>
      <c r="I2334" s="5">
        <v>44378</v>
      </c>
      <c r="J2334" s="6" t="s">
        <v>891</v>
      </c>
      <c r="K2334" t="s">
        <v>897</v>
      </c>
    </row>
    <row r="2335" spans="1:11" x14ac:dyDescent="0.25">
      <c r="A2335" s="7" t="s">
        <v>746</v>
      </c>
      <c r="B2335" s="8" t="s">
        <v>747</v>
      </c>
      <c r="C2335" s="4" t="str">
        <f>VLOOKUP(A2335,'Central Directory_LE Expanded'!A2335:'Central Directory_LE Expanded'!D:D,4,FALSE)</f>
        <v>210 Central Avenue</v>
      </c>
      <c r="D2335" s="4" t="str">
        <f>VLOOKUP(A2335,'[1]Central Directory_LE Expanded'!A2335:'[1]Central Directory_LE Expanded'!E:E,5,FALSE)</f>
        <v>Bynum</v>
      </c>
      <c r="E2335" s="4" t="str">
        <f>VLOOKUP(A2335,'[1]Central Directory_LE Expanded'!A2335:'[1]Central Directory_LE Expanded'!F:F,6,FALSE)</f>
        <v>MT</v>
      </c>
      <c r="F2335" s="4" t="str">
        <f>VLOOKUP(A2335,'[1]Central Directory_LE Expanded'!A2335:'[1]Central Directory_LE Expanded'!G:G,7,FALSE)</f>
        <v>59419</v>
      </c>
      <c r="G2335" s="4" t="str">
        <f t="shared" si="36"/>
        <v>210 Central Avenue Bynum,MT 59419</v>
      </c>
      <c r="H2335" s="9">
        <v>68</v>
      </c>
      <c r="I2335" s="5">
        <v>44378</v>
      </c>
      <c r="J2335" s="6" t="s">
        <v>820</v>
      </c>
      <c r="K2335" t="s">
        <v>897</v>
      </c>
    </row>
    <row r="2336" spans="1:11" x14ac:dyDescent="0.25">
      <c r="A2336" s="7" t="s">
        <v>746</v>
      </c>
      <c r="B2336" s="8" t="s">
        <v>747</v>
      </c>
      <c r="C2336" s="4" t="str">
        <f>VLOOKUP(A2336,'Central Directory_LE Expanded'!A2336:'Central Directory_LE Expanded'!D:D,4,FALSE)</f>
        <v>210 Central Avenue</v>
      </c>
      <c r="D2336" s="4" t="str">
        <f>VLOOKUP(A2336,'[1]Central Directory_LE Expanded'!A2336:'[1]Central Directory_LE Expanded'!E:E,5,FALSE)</f>
        <v>Bynum</v>
      </c>
      <c r="E2336" s="4" t="str">
        <f>VLOOKUP(A2336,'[1]Central Directory_LE Expanded'!A2336:'[1]Central Directory_LE Expanded'!F:F,6,FALSE)</f>
        <v>MT</v>
      </c>
      <c r="F2336" s="4" t="str">
        <f>VLOOKUP(A2336,'[1]Central Directory_LE Expanded'!A2336:'[1]Central Directory_LE Expanded'!G:G,7,FALSE)</f>
        <v>59419</v>
      </c>
      <c r="G2336" s="4" t="str">
        <f t="shared" si="36"/>
        <v>210 Central Avenue Bynum,MT 59419</v>
      </c>
      <c r="H2336" s="9">
        <v>106</v>
      </c>
      <c r="I2336" s="5">
        <v>44378</v>
      </c>
      <c r="J2336" s="6" t="s">
        <v>892</v>
      </c>
      <c r="K2336" t="s">
        <v>897</v>
      </c>
    </row>
    <row r="2337" spans="1:11" x14ac:dyDescent="0.25">
      <c r="A2337" s="7" t="s">
        <v>746</v>
      </c>
      <c r="B2337" s="8" t="s">
        <v>747</v>
      </c>
      <c r="C2337" s="4" t="str">
        <f>VLOOKUP(A2337,'Central Directory_LE Expanded'!A2337:'Central Directory_LE Expanded'!D:D,4,FALSE)</f>
        <v>210 Central Avenue</v>
      </c>
      <c r="D2337" s="4" t="str">
        <f>VLOOKUP(A2337,'[1]Central Directory_LE Expanded'!A2337:'[1]Central Directory_LE Expanded'!E:E,5,FALSE)</f>
        <v>Bynum</v>
      </c>
      <c r="E2337" s="4" t="str">
        <f>VLOOKUP(A2337,'[1]Central Directory_LE Expanded'!A2337:'[1]Central Directory_LE Expanded'!F:F,6,FALSE)</f>
        <v>MT</v>
      </c>
      <c r="F2337" s="4" t="str">
        <f>VLOOKUP(A2337,'[1]Central Directory_LE Expanded'!A2337:'[1]Central Directory_LE Expanded'!G:G,7,FALSE)</f>
        <v>59419</v>
      </c>
      <c r="G2337" s="4" t="str">
        <f t="shared" si="36"/>
        <v>210 Central Avenue Bynum,MT 59419</v>
      </c>
      <c r="H2337" s="9">
        <v>3107</v>
      </c>
      <c r="I2337" s="5">
        <v>44378</v>
      </c>
      <c r="J2337" s="6" t="s">
        <v>893</v>
      </c>
      <c r="K2337" t="s">
        <v>897</v>
      </c>
    </row>
    <row r="2338" spans="1:11" x14ac:dyDescent="0.25">
      <c r="A2338" s="7" t="s">
        <v>746</v>
      </c>
      <c r="B2338" s="8" t="s">
        <v>747</v>
      </c>
      <c r="C2338" s="4" t="str">
        <f>VLOOKUP(A2338,'Central Directory_LE Expanded'!A2338:'Central Directory_LE Expanded'!D:D,4,FALSE)</f>
        <v>210 Central Avenue</v>
      </c>
      <c r="D2338" s="4" t="str">
        <f>VLOOKUP(A2338,'[1]Central Directory_LE Expanded'!A2338:'[1]Central Directory_LE Expanded'!E:E,5,FALSE)</f>
        <v>Bynum</v>
      </c>
      <c r="E2338" s="4" t="str">
        <f>VLOOKUP(A2338,'[1]Central Directory_LE Expanded'!A2338:'[1]Central Directory_LE Expanded'!F:F,6,FALSE)</f>
        <v>MT</v>
      </c>
      <c r="F2338" s="4" t="str">
        <f>VLOOKUP(A2338,'[1]Central Directory_LE Expanded'!A2338:'[1]Central Directory_LE Expanded'!G:G,7,FALSE)</f>
        <v>59419</v>
      </c>
      <c r="G2338" s="4" t="str">
        <f t="shared" si="36"/>
        <v>210 Central Avenue Bynum,MT 59419</v>
      </c>
      <c r="H2338" s="9">
        <v>430</v>
      </c>
      <c r="I2338" s="5">
        <v>44378</v>
      </c>
      <c r="J2338" s="6" t="s">
        <v>333</v>
      </c>
      <c r="K2338" t="s">
        <v>897</v>
      </c>
    </row>
    <row r="2339" spans="1:11" x14ac:dyDescent="0.25">
      <c r="A2339" s="7" t="s">
        <v>746</v>
      </c>
      <c r="B2339" s="8" t="s">
        <v>747</v>
      </c>
      <c r="C2339" s="4" t="str">
        <f>VLOOKUP(A2339,'Central Directory_LE Expanded'!A2339:'Central Directory_LE Expanded'!D:D,4,FALSE)</f>
        <v>210 Central Avenue</v>
      </c>
      <c r="D2339" s="4" t="str">
        <f>VLOOKUP(A2339,'[1]Central Directory_LE Expanded'!A2339:'[1]Central Directory_LE Expanded'!E:E,5,FALSE)</f>
        <v>Bynum</v>
      </c>
      <c r="E2339" s="4" t="str">
        <f>VLOOKUP(A2339,'[1]Central Directory_LE Expanded'!A2339:'[1]Central Directory_LE Expanded'!F:F,6,FALSE)</f>
        <v>MT</v>
      </c>
      <c r="F2339" s="4" t="str">
        <f>VLOOKUP(A2339,'[1]Central Directory_LE Expanded'!A2339:'[1]Central Directory_LE Expanded'!G:G,7,FALSE)</f>
        <v>59419</v>
      </c>
      <c r="G2339" s="4" t="str">
        <f t="shared" si="36"/>
        <v>210 Central Avenue Bynum,MT 59419</v>
      </c>
      <c r="H2339" s="9">
        <v>1519</v>
      </c>
      <c r="I2339" s="5">
        <v>44378</v>
      </c>
      <c r="J2339" s="6" t="s">
        <v>896</v>
      </c>
      <c r="K2339" t="s">
        <v>897</v>
      </c>
    </row>
    <row r="2340" spans="1:11" x14ac:dyDescent="0.25">
      <c r="A2340" s="7" t="s">
        <v>746</v>
      </c>
      <c r="B2340" s="8" t="s">
        <v>747</v>
      </c>
      <c r="C2340" s="4" t="str">
        <f>VLOOKUP(A2340,'Central Directory_LE Expanded'!A2340:'Central Directory_LE Expanded'!D:D,4,FALSE)</f>
        <v>210 Central Avenue</v>
      </c>
      <c r="D2340" s="4" t="str">
        <f>VLOOKUP(A2340,'[1]Central Directory_LE Expanded'!A2340:'[1]Central Directory_LE Expanded'!E:E,5,FALSE)</f>
        <v>Bynum</v>
      </c>
      <c r="E2340" s="4" t="str">
        <f>VLOOKUP(A2340,'[1]Central Directory_LE Expanded'!A2340:'[1]Central Directory_LE Expanded'!F:F,6,FALSE)</f>
        <v>MT</v>
      </c>
      <c r="F2340" s="4" t="str">
        <f>VLOOKUP(A2340,'[1]Central Directory_LE Expanded'!A2340:'[1]Central Directory_LE Expanded'!G:G,7,FALSE)</f>
        <v>59419</v>
      </c>
      <c r="G2340" s="4" t="str">
        <f t="shared" si="36"/>
        <v>210 Central Avenue Bynum,MT 59419</v>
      </c>
      <c r="H2340" s="9">
        <v>10000</v>
      </c>
      <c r="I2340" s="5">
        <v>44378</v>
      </c>
      <c r="J2340" s="6" t="s">
        <v>334</v>
      </c>
      <c r="K2340" t="s">
        <v>897</v>
      </c>
    </row>
    <row r="2341" spans="1:11" x14ac:dyDescent="0.25">
      <c r="A2341" s="7" t="s">
        <v>748</v>
      </c>
      <c r="B2341" s="8" t="s">
        <v>749</v>
      </c>
      <c r="C2341" s="4" t="str">
        <f>VLOOKUP(A2341,'Central Directory_LE Expanded'!A2341:'Central Directory_LE Expanded'!D:D,4,FALSE)</f>
        <v>13 7th Street</v>
      </c>
      <c r="D2341" s="4" t="str">
        <f>VLOOKUP(A2341,'[1]Central Directory_LE Expanded'!A2341:'[1]Central Directory_LE Expanded'!E:E,5,FALSE)</f>
        <v>Fairfield</v>
      </c>
      <c r="E2341" s="4" t="str">
        <f>VLOOKUP(A2341,'[1]Central Directory_LE Expanded'!A2341:'[1]Central Directory_LE Expanded'!F:F,6,FALSE)</f>
        <v>MT</v>
      </c>
      <c r="F2341" s="4" t="str">
        <f>VLOOKUP(A2341,'[1]Central Directory_LE Expanded'!A2341:'[1]Central Directory_LE Expanded'!G:G,7,FALSE)</f>
        <v>59436</v>
      </c>
      <c r="G2341" s="4" t="str">
        <f t="shared" si="36"/>
        <v>13 7th Street Fairfield,MT 59436</v>
      </c>
      <c r="H2341" s="9">
        <v>49659</v>
      </c>
      <c r="I2341" s="5">
        <v>44378</v>
      </c>
      <c r="J2341" s="6" t="s">
        <v>819</v>
      </c>
      <c r="K2341" t="s">
        <v>897</v>
      </c>
    </row>
    <row r="2342" spans="1:11" x14ac:dyDescent="0.25">
      <c r="A2342" s="7" t="s">
        <v>748</v>
      </c>
      <c r="B2342" s="8" t="s">
        <v>749</v>
      </c>
      <c r="C2342" s="4" t="str">
        <f>VLOOKUP(A2342,'Central Directory_LE Expanded'!A2342:'Central Directory_LE Expanded'!D:D,4,FALSE)</f>
        <v>13 7th Street</v>
      </c>
      <c r="D2342" s="4" t="str">
        <f>VLOOKUP(A2342,'[1]Central Directory_LE Expanded'!A2342:'[1]Central Directory_LE Expanded'!E:E,5,FALSE)</f>
        <v>Fairfield</v>
      </c>
      <c r="E2342" s="4" t="str">
        <f>VLOOKUP(A2342,'[1]Central Directory_LE Expanded'!A2342:'[1]Central Directory_LE Expanded'!F:F,6,FALSE)</f>
        <v>MT</v>
      </c>
      <c r="F2342" s="4" t="str">
        <f>VLOOKUP(A2342,'[1]Central Directory_LE Expanded'!A2342:'[1]Central Directory_LE Expanded'!G:G,7,FALSE)</f>
        <v>59436</v>
      </c>
      <c r="G2342" s="4" t="str">
        <f t="shared" si="36"/>
        <v>13 7th Street Fairfield,MT 59436</v>
      </c>
      <c r="H2342" s="9">
        <v>11014</v>
      </c>
      <c r="I2342" s="5">
        <v>44378</v>
      </c>
      <c r="J2342" s="6" t="s">
        <v>891</v>
      </c>
      <c r="K2342" t="s">
        <v>897</v>
      </c>
    </row>
    <row r="2343" spans="1:11" x14ac:dyDescent="0.25">
      <c r="A2343" s="7" t="s">
        <v>748</v>
      </c>
      <c r="B2343" s="8" t="s">
        <v>749</v>
      </c>
      <c r="C2343" s="4" t="str">
        <f>VLOOKUP(A2343,'Central Directory_LE Expanded'!A2343:'Central Directory_LE Expanded'!D:D,4,FALSE)</f>
        <v>13 7th Street</v>
      </c>
      <c r="D2343" s="4" t="str">
        <f>VLOOKUP(A2343,'[1]Central Directory_LE Expanded'!A2343:'[1]Central Directory_LE Expanded'!E:E,5,FALSE)</f>
        <v>Fairfield</v>
      </c>
      <c r="E2343" s="4" t="str">
        <f>VLOOKUP(A2343,'[1]Central Directory_LE Expanded'!A2343:'[1]Central Directory_LE Expanded'!F:F,6,FALSE)</f>
        <v>MT</v>
      </c>
      <c r="F2343" s="4" t="str">
        <f>VLOOKUP(A2343,'[1]Central Directory_LE Expanded'!A2343:'[1]Central Directory_LE Expanded'!G:G,7,FALSE)</f>
        <v>59436</v>
      </c>
      <c r="G2343" s="4" t="str">
        <f t="shared" si="36"/>
        <v>13 7th Street Fairfield,MT 59436</v>
      </c>
      <c r="H2343" s="9">
        <v>1176</v>
      </c>
      <c r="I2343" s="5">
        <v>44378</v>
      </c>
      <c r="J2343" s="6" t="s">
        <v>820</v>
      </c>
      <c r="K2343" t="s">
        <v>897</v>
      </c>
    </row>
    <row r="2344" spans="1:11" x14ac:dyDescent="0.25">
      <c r="A2344" s="7" t="s">
        <v>748</v>
      </c>
      <c r="B2344" s="8" t="s">
        <v>749</v>
      </c>
      <c r="C2344" s="4" t="str">
        <f>VLOOKUP(A2344,'Central Directory_LE Expanded'!A2344:'Central Directory_LE Expanded'!D:D,4,FALSE)</f>
        <v>13 7th Street</v>
      </c>
      <c r="D2344" s="4" t="str">
        <f>VLOOKUP(A2344,'[1]Central Directory_LE Expanded'!A2344:'[1]Central Directory_LE Expanded'!E:E,5,FALSE)</f>
        <v>Fairfield</v>
      </c>
      <c r="E2344" s="4" t="str">
        <f>VLOOKUP(A2344,'[1]Central Directory_LE Expanded'!A2344:'[1]Central Directory_LE Expanded'!F:F,6,FALSE)</f>
        <v>MT</v>
      </c>
      <c r="F2344" s="4" t="str">
        <f>VLOOKUP(A2344,'[1]Central Directory_LE Expanded'!A2344:'[1]Central Directory_LE Expanded'!G:G,7,FALSE)</f>
        <v>59436</v>
      </c>
      <c r="G2344" s="4" t="str">
        <f t="shared" si="36"/>
        <v>13 7th Street Fairfield,MT 59436</v>
      </c>
      <c r="H2344" s="9">
        <v>1105</v>
      </c>
      <c r="I2344" s="5">
        <v>44378</v>
      </c>
      <c r="J2344" s="6" t="s">
        <v>892</v>
      </c>
      <c r="K2344" t="s">
        <v>897</v>
      </c>
    </row>
    <row r="2345" spans="1:11" x14ac:dyDescent="0.25">
      <c r="A2345" s="7" t="s">
        <v>748</v>
      </c>
      <c r="B2345" s="8" t="s">
        <v>749</v>
      </c>
      <c r="C2345" s="4" t="str">
        <f>VLOOKUP(A2345,'Central Directory_LE Expanded'!A2345:'Central Directory_LE Expanded'!D:D,4,FALSE)</f>
        <v>13 7th Street</v>
      </c>
      <c r="D2345" s="4" t="str">
        <f>VLOOKUP(A2345,'[1]Central Directory_LE Expanded'!A2345:'[1]Central Directory_LE Expanded'!E:E,5,FALSE)</f>
        <v>Fairfield</v>
      </c>
      <c r="E2345" s="4" t="str">
        <f>VLOOKUP(A2345,'[1]Central Directory_LE Expanded'!A2345:'[1]Central Directory_LE Expanded'!F:F,6,FALSE)</f>
        <v>MT</v>
      </c>
      <c r="F2345" s="4" t="str">
        <f>VLOOKUP(A2345,'[1]Central Directory_LE Expanded'!A2345:'[1]Central Directory_LE Expanded'!G:G,7,FALSE)</f>
        <v>59436</v>
      </c>
      <c r="G2345" s="4" t="str">
        <f t="shared" si="36"/>
        <v>13 7th Street Fairfield,MT 59436</v>
      </c>
      <c r="H2345" s="9">
        <v>65312</v>
      </c>
      <c r="I2345" s="5">
        <v>44378</v>
      </c>
      <c r="J2345" s="6" t="s">
        <v>893</v>
      </c>
      <c r="K2345" t="s">
        <v>897</v>
      </c>
    </row>
    <row r="2346" spans="1:11" x14ac:dyDescent="0.25">
      <c r="A2346" s="7" t="s">
        <v>748</v>
      </c>
      <c r="B2346" s="8" t="s">
        <v>749</v>
      </c>
      <c r="C2346" s="4" t="str">
        <f>VLOOKUP(A2346,'Central Directory_LE Expanded'!A2346:'Central Directory_LE Expanded'!D:D,4,FALSE)</f>
        <v>13 7th Street</v>
      </c>
      <c r="D2346" s="4" t="str">
        <f>VLOOKUP(A2346,'[1]Central Directory_LE Expanded'!A2346:'[1]Central Directory_LE Expanded'!E:E,5,FALSE)</f>
        <v>Fairfield</v>
      </c>
      <c r="E2346" s="4" t="str">
        <f>VLOOKUP(A2346,'[1]Central Directory_LE Expanded'!A2346:'[1]Central Directory_LE Expanded'!F:F,6,FALSE)</f>
        <v>MT</v>
      </c>
      <c r="F2346" s="4" t="str">
        <f>VLOOKUP(A2346,'[1]Central Directory_LE Expanded'!A2346:'[1]Central Directory_LE Expanded'!G:G,7,FALSE)</f>
        <v>59436</v>
      </c>
      <c r="G2346" s="4" t="str">
        <f t="shared" si="36"/>
        <v>13 7th Street Fairfield,MT 59436</v>
      </c>
      <c r="H2346" s="9">
        <v>11032</v>
      </c>
      <c r="I2346" s="5">
        <v>44378</v>
      </c>
      <c r="J2346" s="6" t="s">
        <v>333</v>
      </c>
      <c r="K2346" t="s">
        <v>897</v>
      </c>
    </row>
    <row r="2347" spans="1:11" x14ac:dyDescent="0.25">
      <c r="A2347" s="7" t="s">
        <v>748</v>
      </c>
      <c r="B2347" s="8" t="s">
        <v>749</v>
      </c>
      <c r="C2347" s="4" t="str">
        <f>VLOOKUP(A2347,'Central Directory_LE Expanded'!A2347:'Central Directory_LE Expanded'!D:D,4,FALSE)</f>
        <v>13 7th Street</v>
      </c>
      <c r="D2347" s="4" t="str">
        <f>VLOOKUP(A2347,'[1]Central Directory_LE Expanded'!A2347:'[1]Central Directory_LE Expanded'!E:E,5,FALSE)</f>
        <v>Fairfield</v>
      </c>
      <c r="E2347" s="4" t="str">
        <f>VLOOKUP(A2347,'[1]Central Directory_LE Expanded'!A2347:'[1]Central Directory_LE Expanded'!F:F,6,FALSE)</f>
        <v>MT</v>
      </c>
      <c r="F2347" s="4" t="str">
        <f>VLOOKUP(A2347,'[1]Central Directory_LE Expanded'!A2347:'[1]Central Directory_LE Expanded'!G:G,7,FALSE)</f>
        <v>59436</v>
      </c>
      <c r="G2347" s="4" t="str">
        <f t="shared" si="36"/>
        <v>13 7th Street Fairfield,MT 59436</v>
      </c>
      <c r="H2347" s="9">
        <v>10000</v>
      </c>
      <c r="I2347" s="5">
        <v>44378</v>
      </c>
      <c r="J2347" s="6" t="s">
        <v>334</v>
      </c>
      <c r="K2347" t="s">
        <v>897</v>
      </c>
    </row>
    <row r="2348" spans="1:11" x14ac:dyDescent="0.25">
      <c r="A2348" s="7" t="s">
        <v>298</v>
      </c>
      <c r="B2348" s="8" t="s">
        <v>299</v>
      </c>
      <c r="C2348" s="4" t="str">
        <f>VLOOKUP(A2348,'Central Directory_LE Expanded'!A2348:'Central Directory_LE Expanded'!D:D,4,FALSE)</f>
        <v>13 7th Street</v>
      </c>
      <c r="D2348" s="4" t="str">
        <f>VLOOKUP(A2348,'[1]Central Directory_LE Expanded'!A2348:'[1]Central Directory_LE Expanded'!E:E,5,FALSE)</f>
        <v>Fairfield</v>
      </c>
      <c r="E2348" s="4" t="str">
        <f>VLOOKUP(A2348,'[1]Central Directory_LE Expanded'!A2348:'[1]Central Directory_LE Expanded'!F:F,6,FALSE)</f>
        <v>MT</v>
      </c>
      <c r="F2348" s="4" t="str">
        <f>VLOOKUP(A2348,'[1]Central Directory_LE Expanded'!A2348:'[1]Central Directory_LE Expanded'!G:G,7,FALSE)</f>
        <v>59436</v>
      </c>
      <c r="G2348" s="4" t="str">
        <f t="shared" si="36"/>
        <v>13 7th Street Fairfield,MT 59436</v>
      </c>
      <c r="H2348" s="9">
        <v>6532</v>
      </c>
      <c r="I2348" s="5">
        <v>44378</v>
      </c>
      <c r="J2348" s="6" t="s">
        <v>69</v>
      </c>
      <c r="K2348" t="s">
        <v>897</v>
      </c>
    </row>
    <row r="2349" spans="1:11" x14ac:dyDescent="0.25">
      <c r="A2349" s="7" t="s">
        <v>298</v>
      </c>
      <c r="B2349" s="8" t="s">
        <v>299</v>
      </c>
      <c r="C2349" s="4" t="str">
        <f>VLOOKUP(A2349,'Central Directory_LE Expanded'!A2349:'Central Directory_LE Expanded'!D:D,4,FALSE)</f>
        <v>13 7th Street</v>
      </c>
      <c r="D2349" s="4" t="str">
        <f>VLOOKUP(A2349,'[1]Central Directory_LE Expanded'!A2349:'[1]Central Directory_LE Expanded'!E:E,5,FALSE)</f>
        <v>Fairfield</v>
      </c>
      <c r="E2349" s="4" t="str">
        <f>VLOOKUP(A2349,'[1]Central Directory_LE Expanded'!A2349:'[1]Central Directory_LE Expanded'!F:F,6,FALSE)</f>
        <v>MT</v>
      </c>
      <c r="F2349" s="4" t="str">
        <f>VLOOKUP(A2349,'[1]Central Directory_LE Expanded'!A2349:'[1]Central Directory_LE Expanded'!G:G,7,FALSE)</f>
        <v>59436</v>
      </c>
      <c r="G2349" s="4" t="str">
        <f t="shared" si="36"/>
        <v>13 7th Street Fairfield,MT 59436</v>
      </c>
      <c r="H2349" s="9">
        <v>30129</v>
      </c>
      <c r="I2349" s="5">
        <v>44378</v>
      </c>
      <c r="J2349" s="6" t="s">
        <v>819</v>
      </c>
      <c r="K2349" t="s">
        <v>897</v>
      </c>
    </row>
    <row r="2350" spans="1:11" x14ac:dyDescent="0.25">
      <c r="A2350" s="7" t="s">
        <v>298</v>
      </c>
      <c r="B2350" s="8" t="s">
        <v>299</v>
      </c>
      <c r="C2350" s="4" t="str">
        <f>VLOOKUP(A2350,'Central Directory_LE Expanded'!A2350:'Central Directory_LE Expanded'!D:D,4,FALSE)</f>
        <v>13 7th Street</v>
      </c>
      <c r="D2350" s="4" t="str">
        <f>VLOOKUP(A2350,'[1]Central Directory_LE Expanded'!A2350:'[1]Central Directory_LE Expanded'!E:E,5,FALSE)</f>
        <v>Fairfield</v>
      </c>
      <c r="E2350" s="4" t="str">
        <f>VLOOKUP(A2350,'[1]Central Directory_LE Expanded'!A2350:'[1]Central Directory_LE Expanded'!F:F,6,FALSE)</f>
        <v>MT</v>
      </c>
      <c r="F2350" s="4" t="str">
        <f>VLOOKUP(A2350,'[1]Central Directory_LE Expanded'!A2350:'[1]Central Directory_LE Expanded'!G:G,7,FALSE)</f>
        <v>59436</v>
      </c>
      <c r="G2350" s="4" t="str">
        <f t="shared" si="36"/>
        <v>13 7th Street Fairfield,MT 59436</v>
      </c>
      <c r="H2350" s="9">
        <v>6780</v>
      </c>
      <c r="I2350" s="5">
        <v>44378</v>
      </c>
      <c r="J2350" s="6" t="s">
        <v>891</v>
      </c>
      <c r="K2350" t="s">
        <v>897</v>
      </c>
    </row>
    <row r="2351" spans="1:11" x14ac:dyDescent="0.25">
      <c r="A2351" s="7" t="s">
        <v>298</v>
      </c>
      <c r="B2351" s="8" t="s">
        <v>299</v>
      </c>
      <c r="C2351" s="4" t="str">
        <f>VLOOKUP(A2351,'Central Directory_LE Expanded'!A2351:'Central Directory_LE Expanded'!D:D,4,FALSE)</f>
        <v>13 7th Street</v>
      </c>
      <c r="D2351" s="4" t="str">
        <f>VLOOKUP(A2351,'[1]Central Directory_LE Expanded'!A2351:'[1]Central Directory_LE Expanded'!E:E,5,FALSE)</f>
        <v>Fairfield</v>
      </c>
      <c r="E2351" s="4" t="str">
        <f>VLOOKUP(A2351,'[1]Central Directory_LE Expanded'!A2351:'[1]Central Directory_LE Expanded'!F:F,6,FALSE)</f>
        <v>MT</v>
      </c>
      <c r="F2351" s="4" t="str">
        <f>VLOOKUP(A2351,'[1]Central Directory_LE Expanded'!A2351:'[1]Central Directory_LE Expanded'!G:G,7,FALSE)</f>
        <v>59436</v>
      </c>
      <c r="G2351" s="4" t="str">
        <f t="shared" si="36"/>
        <v>13 7th Street Fairfield,MT 59436</v>
      </c>
      <c r="H2351" s="9">
        <v>24478</v>
      </c>
      <c r="I2351" s="5">
        <v>44378</v>
      </c>
      <c r="J2351" s="6" t="s">
        <v>893</v>
      </c>
      <c r="K2351" t="s">
        <v>897</v>
      </c>
    </row>
    <row r="2352" spans="1:11" x14ac:dyDescent="0.25">
      <c r="A2352" s="7" t="s">
        <v>298</v>
      </c>
      <c r="B2352" s="8" t="s">
        <v>299</v>
      </c>
      <c r="C2352" s="4" t="str">
        <f>VLOOKUP(A2352,'Central Directory_LE Expanded'!A2352:'Central Directory_LE Expanded'!D:D,4,FALSE)</f>
        <v>13 7th Street</v>
      </c>
      <c r="D2352" s="4" t="str">
        <f>VLOOKUP(A2352,'[1]Central Directory_LE Expanded'!A2352:'[1]Central Directory_LE Expanded'!E:E,5,FALSE)</f>
        <v>Fairfield</v>
      </c>
      <c r="E2352" s="4" t="str">
        <f>VLOOKUP(A2352,'[1]Central Directory_LE Expanded'!A2352:'[1]Central Directory_LE Expanded'!F:F,6,FALSE)</f>
        <v>MT</v>
      </c>
      <c r="F2352" s="4" t="str">
        <f>VLOOKUP(A2352,'[1]Central Directory_LE Expanded'!A2352:'[1]Central Directory_LE Expanded'!G:G,7,FALSE)</f>
        <v>59436</v>
      </c>
      <c r="G2352" s="4" t="str">
        <f t="shared" si="36"/>
        <v>13 7th Street Fairfield,MT 59436</v>
      </c>
      <c r="H2352" s="9">
        <v>5931</v>
      </c>
      <c r="I2352" s="5">
        <v>44378</v>
      </c>
      <c r="J2352" s="6" t="s">
        <v>333</v>
      </c>
      <c r="K2352" t="s">
        <v>897</v>
      </c>
    </row>
    <row r="2353" spans="1:11" x14ac:dyDescent="0.25">
      <c r="A2353" s="7" t="s">
        <v>298</v>
      </c>
      <c r="B2353" s="8" t="s">
        <v>299</v>
      </c>
      <c r="C2353" s="4" t="str">
        <f>VLOOKUP(A2353,'Central Directory_LE Expanded'!A2353:'Central Directory_LE Expanded'!D:D,4,FALSE)</f>
        <v>13 7th Street</v>
      </c>
      <c r="D2353" s="4" t="str">
        <f>VLOOKUP(A2353,'[1]Central Directory_LE Expanded'!A2353:'[1]Central Directory_LE Expanded'!E:E,5,FALSE)</f>
        <v>Fairfield</v>
      </c>
      <c r="E2353" s="4" t="str">
        <f>VLOOKUP(A2353,'[1]Central Directory_LE Expanded'!A2353:'[1]Central Directory_LE Expanded'!F:F,6,FALSE)</f>
        <v>MT</v>
      </c>
      <c r="F2353" s="4" t="str">
        <f>VLOOKUP(A2353,'[1]Central Directory_LE Expanded'!A2353:'[1]Central Directory_LE Expanded'!G:G,7,FALSE)</f>
        <v>59436</v>
      </c>
      <c r="G2353" s="4" t="str">
        <f t="shared" si="36"/>
        <v>13 7th Street Fairfield,MT 59436</v>
      </c>
      <c r="H2353" s="9">
        <v>10000</v>
      </c>
      <c r="I2353" s="5">
        <v>44378</v>
      </c>
      <c r="J2353" s="6" t="s">
        <v>334</v>
      </c>
      <c r="K2353" t="s">
        <v>897</v>
      </c>
    </row>
    <row r="2354" spans="1:11" x14ac:dyDescent="0.25">
      <c r="A2354" s="7" t="s">
        <v>750</v>
      </c>
      <c r="B2354" s="8" t="s">
        <v>751</v>
      </c>
      <c r="C2354" s="4" t="str">
        <f>VLOOKUP(A2354,'Central Directory_LE Expanded'!A2354:'Central Directory_LE Expanded'!D:D,4,FALSE)</f>
        <v>402 Teton Ave</v>
      </c>
      <c r="D2354" s="4" t="str">
        <f>VLOOKUP(A2354,'[1]Central Directory_LE Expanded'!A2354:'[1]Central Directory_LE Expanded'!E:E,5,FALSE)</f>
        <v>Power</v>
      </c>
      <c r="E2354" s="4" t="str">
        <f>VLOOKUP(A2354,'[1]Central Directory_LE Expanded'!A2354:'[1]Central Directory_LE Expanded'!F:F,6,FALSE)</f>
        <v>MT</v>
      </c>
      <c r="F2354" s="4" t="str">
        <f>VLOOKUP(A2354,'[1]Central Directory_LE Expanded'!A2354:'[1]Central Directory_LE Expanded'!G:G,7,FALSE)</f>
        <v>59468</v>
      </c>
      <c r="G2354" s="4" t="str">
        <f t="shared" si="36"/>
        <v>402 Teton Ave Power,MT 59468</v>
      </c>
      <c r="H2354" s="9">
        <v>18209</v>
      </c>
      <c r="I2354" s="5">
        <v>44378</v>
      </c>
      <c r="J2354" s="6" t="s">
        <v>819</v>
      </c>
      <c r="K2354" t="s">
        <v>897</v>
      </c>
    </row>
    <row r="2355" spans="1:11" x14ac:dyDescent="0.25">
      <c r="A2355" s="7" t="s">
        <v>750</v>
      </c>
      <c r="B2355" s="8" t="s">
        <v>751</v>
      </c>
      <c r="C2355" s="4" t="str">
        <f>VLOOKUP(A2355,'Central Directory_LE Expanded'!A2355:'Central Directory_LE Expanded'!D:D,4,FALSE)</f>
        <v>402 Teton Ave</v>
      </c>
      <c r="D2355" s="4" t="str">
        <f>VLOOKUP(A2355,'[1]Central Directory_LE Expanded'!A2355:'[1]Central Directory_LE Expanded'!E:E,5,FALSE)</f>
        <v>Power</v>
      </c>
      <c r="E2355" s="4" t="str">
        <f>VLOOKUP(A2355,'[1]Central Directory_LE Expanded'!A2355:'[1]Central Directory_LE Expanded'!F:F,6,FALSE)</f>
        <v>MT</v>
      </c>
      <c r="F2355" s="4" t="str">
        <f>VLOOKUP(A2355,'[1]Central Directory_LE Expanded'!A2355:'[1]Central Directory_LE Expanded'!G:G,7,FALSE)</f>
        <v>59468</v>
      </c>
      <c r="G2355" s="4" t="str">
        <f t="shared" si="36"/>
        <v>402 Teton Ave Power,MT 59468</v>
      </c>
      <c r="H2355" s="9">
        <v>4142</v>
      </c>
      <c r="I2355" s="5">
        <v>44378</v>
      </c>
      <c r="J2355" s="6" t="s">
        <v>891</v>
      </c>
      <c r="K2355" t="s">
        <v>897</v>
      </c>
    </row>
    <row r="2356" spans="1:11" x14ac:dyDescent="0.25">
      <c r="A2356" s="7" t="s">
        <v>750</v>
      </c>
      <c r="B2356" s="8" t="s">
        <v>751</v>
      </c>
      <c r="C2356" s="4" t="str">
        <f>VLOOKUP(A2356,'Central Directory_LE Expanded'!A2356:'Central Directory_LE Expanded'!D:D,4,FALSE)</f>
        <v>402 Teton Ave</v>
      </c>
      <c r="D2356" s="4" t="str">
        <f>VLOOKUP(A2356,'[1]Central Directory_LE Expanded'!A2356:'[1]Central Directory_LE Expanded'!E:E,5,FALSE)</f>
        <v>Power</v>
      </c>
      <c r="E2356" s="4" t="str">
        <f>VLOOKUP(A2356,'[1]Central Directory_LE Expanded'!A2356:'[1]Central Directory_LE Expanded'!F:F,6,FALSE)</f>
        <v>MT</v>
      </c>
      <c r="F2356" s="4" t="str">
        <f>VLOOKUP(A2356,'[1]Central Directory_LE Expanded'!A2356:'[1]Central Directory_LE Expanded'!G:G,7,FALSE)</f>
        <v>59468</v>
      </c>
      <c r="G2356" s="4" t="str">
        <f t="shared" si="36"/>
        <v>402 Teton Ave Power,MT 59468</v>
      </c>
      <c r="H2356" s="9">
        <v>749</v>
      </c>
      <c r="I2356" s="5">
        <v>44378</v>
      </c>
      <c r="J2356" s="6" t="s">
        <v>820</v>
      </c>
      <c r="K2356" t="s">
        <v>897</v>
      </c>
    </row>
    <row r="2357" spans="1:11" x14ac:dyDescent="0.25">
      <c r="A2357" s="7" t="s">
        <v>750</v>
      </c>
      <c r="B2357" s="8" t="s">
        <v>751</v>
      </c>
      <c r="C2357" s="4" t="str">
        <f>VLOOKUP(A2357,'Central Directory_LE Expanded'!A2357:'Central Directory_LE Expanded'!D:D,4,FALSE)</f>
        <v>402 Teton Ave</v>
      </c>
      <c r="D2357" s="4" t="str">
        <f>VLOOKUP(A2357,'[1]Central Directory_LE Expanded'!A2357:'[1]Central Directory_LE Expanded'!E:E,5,FALSE)</f>
        <v>Power</v>
      </c>
      <c r="E2357" s="4" t="str">
        <f>VLOOKUP(A2357,'[1]Central Directory_LE Expanded'!A2357:'[1]Central Directory_LE Expanded'!F:F,6,FALSE)</f>
        <v>MT</v>
      </c>
      <c r="F2357" s="4" t="str">
        <f>VLOOKUP(A2357,'[1]Central Directory_LE Expanded'!A2357:'[1]Central Directory_LE Expanded'!G:G,7,FALSE)</f>
        <v>59468</v>
      </c>
      <c r="G2357" s="4" t="str">
        <f t="shared" si="36"/>
        <v>402 Teton Ave Power,MT 59468</v>
      </c>
      <c r="H2357" s="9">
        <v>415</v>
      </c>
      <c r="I2357" s="5">
        <v>44378</v>
      </c>
      <c r="J2357" s="6" t="s">
        <v>892</v>
      </c>
      <c r="K2357" t="s">
        <v>897</v>
      </c>
    </row>
    <row r="2358" spans="1:11" x14ac:dyDescent="0.25">
      <c r="A2358" s="7" t="s">
        <v>750</v>
      </c>
      <c r="B2358" s="8" t="s">
        <v>751</v>
      </c>
      <c r="C2358" s="4" t="str">
        <f>VLOOKUP(A2358,'Central Directory_LE Expanded'!A2358:'Central Directory_LE Expanded'!D:D,4,FALSE)</f>
        <v>402 Teton Ave</v>
      </c>
      <c r="D2358" s="4" t="str">
        <f>VLOOKUP(A2358,'[1]Central Directory_LE Expanded'!A2358:'[1]Central Directory_LE Expanded'!E:E,5,FALSE)</f>
        <v>Power</v>
      </c>
      <c r="E2358" s="4" t="str">
        <f>VLOOKUP(A2358,'[1]Central Directory_LE Expanded'!A2358:'[1]Central Directory_LE Expanded'!F:F,6,FALSE)</f>
        <v>MT</v>
      </c>
      <c r="F2358" s="4" t="str">
        <f>VLOOKUP(A2358,'[1]Central Directory_LE Expanded'!A2358:'[1]Central Directory_LE Expanded'!G:G,7,FALSE)</f>
        <v>59468</v>
      </c>
      <c r="G2358" s="4" t="str">
        <f t="shared" si="36"/>
        <v>402 Teton Ave Power,MT 59468</v>
      </c>
      <c r="H2358" s="9">
        <v>20711</v>
      </c>
      <c r="I2358" s="5">
        <v>44378</v>
      </c>
      <c r="J2358" s="6" t="s">
        <v>893</v>
      </c>
      <c r="K2358" t="s">
        <v>897</v>
      </c>
    </row>
    <row r="2359" spans="1:11" x14ac:dyDescent="0.25">
      <c r="A2359" s="7" t="s">
        <v>750</v>
      </c>
      <c r="B2359" s="8" t="s">
        <v>751</v>
      </c>
      <c r="C2359" s="4" t="str">
        <f>VLOOKUP(A2359,'Central Directory_LE Expanded'!A2359:'Central Directory_LE Expanded'!D:D,4,FALSE)</f>
        <v>402 Teton Ave</v>
      </c>
      <c r="D2359" s="4" t="str">
        <f>VLOOKUP(A2359,'[1]Central Directory_LE Expanded'!A2359:'[1]Central Directory_LE Expanded'!E:E,5,FALSE)</f>
        <v>Power</v>
      </c>
      <c r="E2359" s="4" t="str">
        <f>VLOOKUP(A2359,'[1]Central Directory_LE Expanded'!A2359:'[1]Central Directory_LE Expanded'!F:F,6,FALSE)</f>
        <v>MT</v>
      </c>
      <c r="F2359" s="4" t="str">
        <f>VLOOKUP(A2359,'[1]Central Directory_LE Expanded'!A2359:'[1]Central Directory_LE Expanded'!G:G,7,FALSE)</f>
        <v>59468</v>
      </c>
      <c r="G2359" s="4" t="str">
        <f t="shared" si="36"/>
        <v>402 Teton Ave Power,MT 59468</v>
      </c>
      <c r="H2359" s="9">
        <v>2413</v>
      </c>
      <c r="I2359" s="5">
        <v>44378</v>
      </c>
      <c r="J2359" s="6" t="s">
        <v>333</v>
      </c>
      <c r="K2359" t="s">
        <v>897</v>
      </c>
    </row>
    <row r="2360" spans="1:11" x14ac:dyDescent="0.25">
      <c r="A2360" s="7" t="s">
        <v>750</v>
      </c>
      <c r="B2360" s="8" t="s">
        <v>751</v>
      </c>
      <c r="C2360" s="4" t="str">
        <f>VLOOKUP(A2360,'Central Directory_LE Expanded'!A2360:'Central Directory_LE Expanded'!D:D,4,FALSE)</f>
        <v>402 Teton Ave</v>
      </c>
      <c r="D2360" s="4" t="str">
        <f>VLOOKUP(A2360,'[1]Central Directory_LE Expanded'!A2360:'[1]Central Directory_LE Expanded'!E:E,5,FALSE)</f>
        <v>Power</v>
      </c>
      <c r="E2360" s="4" t="str">
        <f>VLOOKUP(A2360,'[1]Central Directory_LE Expanded'!A2360:'[1]Central Directory_LE Expanded'!F:F,6,FALSE)</f>
        <v>MT</v>
      </c>
      <c r="F2360" s="4" t="str">
        <f>VLOOKUP(A2360,'[1]Central Directory_LE Expanded'!A2360:'[1]Central Directory_LE Expanded'!G:G,7,FALSE)</f>
        <v>59468</v>
      </c>
      <c r="G2360" s="4" t="str">
        <f t="shared" si="36"/>
        <v>402 Teton Ave Power,MT 59468</v>
      </c>
      <c r="H2360" s="9">
        <v>10000</v>
      </c>
      <c r="I2360" s="5">
        <v>44378</v>
      </c>
      <c r="J2360" s="6" t="s">
        <v>334</v>
      </c>
      <c r="K2360" t="s">
        <v>897</v>
      </c>
    </row>
    <row r="2361" spans="1:11" x14ac:dyDescent="0.25">
      <c r="A2361" s="7" t="s">
        <v>300</v>
      </c>
      <c r="B2361" s="8" t="s">
        <v>301</v>
      </c>
      <c r="C2361" s="4" t="str">
        <f>VLOOKUP(A2361,'Central Directory_LE Expanded'!A2361:'Central Directory_LE Expanded'!D:D,4,FALSE)</f>
        <v>402 Teton Ave</v>
      </c>
      <c r="D2361" s="4" t="str">
        <f>VLOOKUP(A2361,'[1]Central Directory_LE Expanded'!A2361:'[1]Central Directory_LE Expanded'!E:E,5,FALSE)</f>
        <v>Power</v>
      </c>
      <c r="E2361" s="4" t="str">
        <f>VLOOKUP(A2361,'[1]Central Directory_LE Expanded'!A2361:'[1]Central Directory_LE Expanded'!F:F,6,FALSE)</f>
        <v>MT</v>
      </c>
      <c r="F2361" s="4" t="str">
        <f>VLOOKUP(A2361,'[1]Central Directory_LE Expanded'!A2361:'[1]Central Directory_LE Expanded'!G:G,7,FALSE)</f>
        <v>59468</v>
      </c>
      <c r="G2361" s="4" t="str">
        <f t="shared" si="36"/>
        <v>402 Teton Ave Power,MT 59468</v>
      </c>
      <c r="H2361" s="9">
        <v>1193</v>
      </c>
      <c r="I2361" s="5">
        <v>44378</v>
      </c>
      <c r="J2361" s="6" t="s">
        <v>69</v>
      </c>
      <c r="K2361" t="s">
        <v>897</v>
      </c>
    </row>
    <row r="2362" spans="1:11" x14ac:dyDescent="0.25">
      <c r="A2362" s="7" t="s">
        <v>300</v>
      </c>
      <c r="B2362" s="8" t="s">
        <v>301</v>
      </c>
      <c r="C2362" s="4" t="str">
        <f>VLOOKUP(A2362,'Central Directory_LE Expanded'!A2362:'Central Directory_LE Expanded'!D:D,4,FALSE)</f>
        <v>402 Teton Ave</v>
      </c>
      <c r="D2362" s="4" t="str">
        <f>VLOOKUP(A2362,'[1]Central Directory_LE Expanded'!A2362:'[1]Central Directory_LE Expanded'!E:E,5,FALSE)</f>
        <v>Power</v>
      </c>
      <c r="E2362" s="4" t="str">
        <f>VLOOKUP(A2362,'[1]Central Directory_LE Expanded'!A2362:'[1]Central Directory_LE Expanded'!F:F,6,FALSE)</f>
        <v>MT</v>
      </c>
      <c r="F2362" s="4" t="str">
        <f>VLOOKUP(A2362,'[1]Central Directory_LE Expanded'!A2362:'[1]Central Directory_LE Expanded'!G:G,7,FALSE)</f>
        <v>59468</v>
      </c>
      <c r="G2362" s="4" t="str">
        <f t="shared" si="36"/>
        <v>402 Teton Ave Power,MT 59468</v>
      </c>
      <c r="H2362" s="9">
        <v>6615</v>
      </c>
      <c r="I2362" s="5">
        <v>44378</v>
      </c>
      <c r="J2362" s="6" t="s">
        <v>819</v>
      </c>
      <c r="K2362" t="s">
        <v>897</v>
      </c>
    </row>
    <row r="2363" spans="1:11" x14ac:dyDescent="0.25">
      <c r="A2363" s="7" t="s">
        <v>300</v>
      </c>
      <c r="B2363" s="8" t="s">
        <v>301</v>
      </c>
      <c r="C2363" s="4" t="str">
        <f>VLOOKUP(A2363,'Central Directory_LE Expanded'!A2363:'Central Directory_LE Expanded'!D:D,4,FALSE)</f>
        <v>402 Teton Ave</v>
      </c>
      <c r="D2363" s="4" t="str">
        <f>VLOOKUP(A2363,'[1]Central Directory_LE Expanded'!A2363:'[1]Central Directory_LE Expanded'!E:E,5,FALSE)</f>
        <v>Power</v>
      </c>
      <c r="E2363" s="4" t="str">
        <f>VLOOKUP(A2363,'[1]Central Directory_LE Expanded'!A2363:'[1]Central Directory_LE Expanded'!F:F,6,FALSE)</f>
        <v>MT</v>
      </c>
      <c r="F2363" s="4" t="str">
        <f>VLOOKUP(A2363,'[1]Central Directory_LE Expanded'!A2363:'[1]Central Directory_LE Expanded'!G:G,7,FALSE)</f>
        <v>59468</v>
      </c>
      <c r="G2363" s="4" t="str">
        <f t="shared" si="36"/>
        <v>402 Teton Ave Power,MT 59468</v>
      </c>
      <c r="H2363" s="9">
        <v>1609</v>
      </c>
      <c r="I2363" s="5">
        <v>44378</v>
      </c>
      <c r="J2363" s="6" t="s">
        <v>891</v>
      </c>
      <c r="K2363" t="s">
        <v>897</v>
      </c>
    </row>
    <row r="2364" spans="1:11" x14ac:dyDescent="0.25">
      <c r="A2364" s="7" t="s">
        <v>300</v>
      </c>
      <c r="B2364" s="8" t="s">
        <v>301</v>
      </c>
      <c r="C2364" s="4" t="str">
        <f>VLOOKUP(A2364,'Central Directory_LE Expanded'!A2364:'Central Directory_LE Expanded'!D:D,4,FALSE)</f>
        <v>402 Teton Ave</v>
      </c>
      <c r="D2364" s="4" t="str">
        <f>VLOOKUP(A2364,'[1]Central Directory_LE Expanded'!A2364:'[1]Central Directory_LE Expanded'!E:E,5,FALSE)</f>
        <v>Power</v>
      </c>
      <c r="E2364" s="4" t="str">
        <f>VLOOKUP(A2364,'[1]Central Directory_LE Expanded'!A2364:'[1]Central Directory_LE Expanded'!F:F,6,FALSE)</f>
        <v>MT</v>
      </c>
      <c r="F2364" s="4" t="str">
        <f>VLOOKUP(A2364,'[1]Central Directory_LE Expanded'!A2364:'[1]Central Directory_LE Expanded'!G:G,7,FALSE)</f>
        <v>59468</v>
      </c>
      <c r="G2364" s="4" t="str">
        <f t="shared" si="36"/>
        <v>402 Teton Ave Power,MT 59468</v>
      </c>
      <c r="H2364" s="9">
        <v>14259</v>
      </c>
      <c r="I2364" s="5">
        <v>44378</v>
      </c>
      <c r="J2364" s="6" t="s">
        <v>893</v>
      </c>
      <c r="K2364" t="s">
        <v>897</v>
      </c>
    </row>
    <row r="2365" spans="1:11" x14ac:dyDescent="0.25">
      <c r="A2365" s="7" t="s">
        <v>300</v>
      </c>
      <c r="B2365" s="8" t="s">
        <v>301</v>
      </c>
      <c r="C2365" s="4" t="str">
        <f>VLOOKUP(A2365,'Central Directory_LE Expanded'!A2365:'Central Directory_LE Expanded'!D:D,4,FALSE)</f>
        <v>402 Teton Ave</v>
      </c>
      <c r="D2365" s="4" t="str">
        <f>VLOOKUP(A2365,'[1]Central Directory_LE Expanded'!A2365:'[1]Central Directory_LE Expanded'!E:E,5,FALSE)</f>
        <v>Power</v>
      </c>
      <c r="E2365" s="4" t="str">
        <f>VLOOKUP(A2365,'[1]Central Directory_LE Expanded'!A2365:'[1]Central Directory_LE Expanded'!F:F,6,FALSE)</f>
        <v>MT</v>
      </c>
      <c r="F2365" s="4" t="str">
        <f>VLOOKUP(A2365,'[1]Central Directory_LE Expanded'!A2365:'[1]Central Directory_LE Expanded'!G:G,7,FALSE)</f>
        <v>59468</v>
      </c>
      <c r="G2365" s="4" t="str">
        <f t="shared" si="36"/>
        <v>402 Teton Ave Power,MT 59468</v>
      </c>
      <c r="H2365" s="9">
        <v>1050</v>
      </c>
      <c r="I2365" s="5">
        <v>44378</v>
      </c>
      <c r="J2365" s="6" t="s">
        <v>333</v>
      </c>
      <c r="K2365" t="s">
        <v>897</v>
      </c>
    </row>
    <row r="2366" spans="1:11" x14ac:dyDescent="0.25">
      <c r="A2366" s="7" t="s">
        <v>300</v>
      </c>
      <c r="B2366" s="8" t="s">
        <v>301</v>
      </c>
      <c r="C2366" s="4" t="str">
        <f>VLOOKUP(A2366,'Central Directory_LE Expanded'!A2366:'Central Directory_LE Expanded'!D:D,4,FALSE)</f>
        <v>402 Teton Ave</v>
      </c>
      <c r="D2366" s="4" t="str">
        <f>VLOOKUP(A2366,'[1]Central Directory_LE Expanded'!A2366:'[1]Central Directory_LE Expanded'!E:E,5,FALSE)</f>
        <v>Power</v>
      </c>
      <c r="E2366" s="4" t="str">
        <f>VLOOKUP(A2366,'[1]Central Directory_LE Expanded'!A2366:'[1]Central Directory_LE Expanded'!F:F,6,FALSE)</f>
        <v>MT</v>
      </c>
      <c r="F2366" s="4" t="str">
        <f>VLOOKUP(A2366,'[1]Central Directory_LE Expanded'!A2366:'[1]Central Directory_LE Expanded'!G:G,7,FALSE)</f>
        <v>59468</v>
      </c>
      <c r="G2366" s="4" t="str">
        <f t="shared" si="36"/>
        <v>402 Teton Ave Power,MT 59468</v>
      </c>
      <c r="H2366" s="9">
        <v>10000</v>
      </c>
      <c r="I2366" s="5">
        <v>44378</v>
      </c>
      <c r="J2366" s="6" t="s">
        <v>334</v>
      </c>
      <c r="K2366" t="s">
        <v>897</v>
      </c>
    </row>
    <row r="2367" spans="1:11" x14ac:dyDescent="0.25">
      <c r="A2367" s="7" t="s">
        <v>752</v>
      </c>
      <c r="B2367" s="8" t="s">
        <v>753</v>
      </c>
      <c r="C2367" s="4" t="str">
        <f>VLOOKUP(A2367,'Central Directory_LE Expanded'!A2367:'Central Directory_LE Expanded'!D:D,4,FALSE)</f>
        <v>1374 Hiway 408</v>
      </c>
      <c r="D2367" s="4" t="str">
        <f>VLOOKUP(A2367,'[1]Central Directory_LE Expanded'!A2367:'[1]Central Directory_LE Expanded'!E:E,5,FALSE)</f>
        <v>Fairfield</v>
      </c>
      <c r="E2367" s="4" t="str">
        <f>VLOOKUP(A2367,'[1]Central Directory_LE Expanded'!A2367:'[1]Central Directory_LE Expanded'!F:F,6,FALSE)</f>
        <v>MT</v>
      </c>
      <c r="F2367" s="4" t="str">
        <f>VLOOKUP(A2367,'[1]Central Directory_LE Expanded'!A2367:'[1]Central Directory_LE Expanded'!G:G,7,FALSE)</f>
        <v>59436</v>
      </c>
      <c r="G2367" s="4" t="str">
        <f t="shared" si="36"/>
        <v>1374 Hiway 408 Fairfield,MT 59436</v>
      </c>
      <c r="H2367" s="9">
        <v>10393</v>
      </c>
      <c r="I2367" s="5">
        <v>44378</v>
      </c>
      <c r="J2367" s="6" t="s">
        <v>819</v>
      </c>
      <c r="K2367" t="s">
        <v>897</v>
      </c>
    </row>
    <row r="2368" spans="1:11" x14ac:dyDescent="0.25">
      <c r="A2368" s="7" t="s">
        <v>752</v>
      </c>
      <c r="B2368" s="8" t="s">
        <v>753</v>
      </c>
      <c r="C2368" s="4" t="str">
        <f>VLOOKUP(A2368,'Central Directory_LE Expanded'!A2368:'Central Directory_LE Expanded'!D:D,4,FALSE)</f>
        <v>1374 Hiway 408</v>
      </c>
      <c r="D2368" s="4" t="str">
        <f>VLOOKUP(A2368,'[1]Central Directory_LE Expanded'!A2368:'[1]Central Directory_LE Expanded'!E:E,5,FALSE)</f>
        <v>Fairfield</v>
      </c>
      <c r="E2368" s="4" t="str">
        <f>VLOOKUP(A2368,'[1]Central Directory_LE Expanded'!A2368:'[1]Central Directory_LE Expanded'!F:F,6,FALSE)</f>
        <v>MT</v>
      </c>
      <c r="F2368" s="4" t="str">
        <f>VLOOKUP(A2368,'[1]Central Directory_LE Expanded'!A2368:'[1]Central Directory_LE Expanded'!G:G,7,FALSE)</f>
        <v>59436</v>
      </c>
      <c r="G2368" s="4" t="str">
        <f t="shared" si="36"/>
        <v>1374 Hiway 408 Fairfield,MT 59436</v>
      </c>
      <c r="H2368" s="9">
        <v>2151</v>
      </c>
      <c r="I2368" s="5">
        <v>44378</v>
      </c>
      <c r="J2368" s="6" t="s">
        <v>891</v>
      </c>
      <c r="K2368" t="s">
        <v>897</v>
      </c>
    </row>
    <row r="2369" spans="1:11" x14ac:dyDescent="0.25">
      <c r="A2369" s="7" t="s">
        <v>752</v>
      </c>
      <c r="B2369" s="8" t="s">
        <v>753</v>
      </c>
      <c r="C2369" s="4" t="str">
        <f>VLOOKUP(A2369,'Central Directory_LE Expanded'!A2369:'Central Directory_LE Expanded'!D:D,4,FALSE)</f>
        <v>1374 Hiway 408</v>
      </c>
      <c r="D2369" s="4" t="str">
        <f>VLOOKUP(A2369,'[1]Central Directory_LE Expanded'!A2369:'[1]Central Directory_LE Expanded'!E:E,5,FALSE)</f>
        <v>Fairfield</v>
      </c>
      <c r="E2369" s="4" t="str">
        <f>VLOOKUP(A2369,'[1]Central Directory_LE Expanded'!A2369:'[1]Central Directory_LE Expanded'!F:F,6,FALSE)</f>
        <v>MT</v>
      </c>
      <c r="F2369" s="4" t="str">
        <f>VLOOKUP(A2369,'[1]Central Directory_LE Expanded'!A2369:'[1]Central Directory_LE Expanded'!G:G,7,FALSE)</f>
        <v>59436</v>
      </c>
      <c r="G2369" s="4" t="str">
        <f t="shared" si="36"/>
        <v>1374 Hiway 408 Fairfield,MT 59436</v>
      </c>
      <c r="H2369" s="9">
        <v>1105</v>
      </c>
      <c r="I2369" s="5">
        <v>44378</v>
      </c>
      <c r="J2369" s="6" t="s">
        <v>820</v>
      </c>
      <c r="K2369" t="s">
        <v>897</v>
      </c>
    </row>
    <row r="2370" spans="1:11" x14ac:dyDescent="0.25">
      <c r="A2370" s="7" t="s">
        <v>752</v>
      </c>
      <c r="B2370" s="8" t="s">
        <v>753</v>
      </c>
      <c r="C2370" s="4" t="str">
        <f>VLOOKUP(A2370,'Central Directory_LE Expanded'!A2370:'Central Directory_LE Expanded'!D:D,4,FALSE)</f>
        <v>1374 Hiway 408</v>
      </c>
      <c r="D2370" s="4" t="str">
        <f>VLOOKUP(A2370,'[1]Central Directory_LE Expanded'!A2370:'[1]Central Directory_LE Expanded'!E:E,5,FALSE)</f>
        <v>Fairfield</v>
      </c>
      <c r="E2370" s="4" t="str">
        <f>VLOOKUP(A2370,'[1]Central Directory_LE Expanded'!A2370:'[1]Central Directory_LE Expanded'!F:F,6,FALSE)</f>
        <v>MT</v>
      </c>
      <c r="F2370" s="4" t="str">
        <f>VLOOKUP(A2370,'[1]Central Directory_LE Expanded'!A2370:'[1]Central Directory_LE Expanded'!G:G,7,FALSE)</f>
        <v>59436</v>
      </c>
      <c r="G2370" s="4" t="str">
        <f t="shared" si="36"/>
        <v>1374 Hiway 408 Fairfield,MT 59436</v>
      </c>
      <c r="H2370" s="9">
        <v>215</v>
      </c>
      <c r="I2370" s="5">
        <v>44378</v>
      </c>
      <c r="J2370" s="6" t="s">
        <v>892</v>
      </c>
      <c r="K2370" t="s">
        <v>897</v>
      </c>
    </row>
    <row r="2371" spans="1:11" x14ac:dyDescent="0.25">
      <c r="A2371" s="7" t="s">
        <v>752</v>
      </c>
      <c r="B2371" s="8" t="s">
        <v>753</v>
      </c>
      <c r="C2371" s="4" t="str">
        <f>VLOOKUP(A2371,'Central Directory_LE Expanded'!A2371:'Central Directory_LE Expanded'!D:D,4,FALSE)</f>
        <v>1374 Hiway 408</v>
      </c>
      <c r="D2371" s="4" t="str">
        <f>VLOOKUP(A2371,'[1]Central Directory_LE Expanded'!A2371:'[1]Central Directory_LE Expanded'!E:E,5,FALSE)</f>
        <v>Fairfield</v>
      </c>
      <c r="E2371" s="4" t="str">
        <f>VLOOKUP(A2371,'[1]Central Directory_LE Expanded'!A2371:'[1]Central Directory_LE Expanded'!F:F,6,FALSE)</f>
        <v>MT</v>
      </c>
      <c r="F2371" s="4" t="str">
        <f>VLOOKUP(A2371,'[1]Central Directory_LE Expanded'!A2371:'[1]Central Directory_LE Expanded'!G:G,7,FALSE)</f>
        <v>59436</v>
      </c>
      <c r="G2371" s="4" t="str">
        <f t="shared" ref="G2371:G2434" si="37">CONCATENATE(C2371," ",D2371,",", E2371," ",F2371)</f>
        <v>1374 Hiway 408 Fairfield,MT 59436</v>
      </c>
      <c r="H2371" s="9">
        <v>29051</v>
      </c>
      <c r="I2371" s="5">
        <v>44378</v>
      </c>
      <c r="J2371" s="6" t="s">
        <v>893</v>
      </c>
      <c r="K2371" t="s">
        <v>897</v>
      </c>
    </row>
    <row r="2372" spans="1:11" x14ac:dyDescent="0.25">
      <c r="A2372" s="7" t="s">
        <v>752</v>
      </c>
      <c r="B2372" s="8" t="s">
        <v>753</v>
      </c>
      <c r="C2372" s="4" t="str">
        <f>VLOOKUP(A2372,'Central Directory_LE Expanded'!A2372:'Central Directory_LE Expanded'!D:D,4,FALSE)</f>
        <v>1374 Hiway 408</v>
      </c>
      <c r="D2372" s="4" t="str">
        <f>VLOOKUP(A2372,'[1]Central Directory_LE Expanded'!A2372:'[1]Central Directory_LE Expanded'!E:E,5,FALSE)</f>
        <v>Fairfield</v>
      </c>
      <c r="E2372" s="4" t="str">
        <f>VLOOKUP(A2372,'[1]Central Directory_LE Expanded'!A2372:'[1]Central Directory_LE Expanded'!F:F,6,FALSE)</f>
        <v>MT</v>
      </c>
      <c r="F2372" s="4" t="str">
        <f>VLOOKUP(A2372,'[1]Central Directory_LE Expanded'!A2372:'[1]Central Directory_LE Expanded'!G:G,7,FALSE)</f>
        <v>59436</v>
      </c>
      <c r="G2372" s="4" t="str">
        <f t="shared" si="37"/>
        <v>1374 Hiway 408 Fairfield,MT 59436</v>
      </c>
      <c r="H2372" s="9">
        <v>1173</v>
      </c>
      <c r="I2372" s="5">
        <v>44378</v>
      </c>
      <c r="J2372" s="6" t="s">
        <v>333</v>
      </c>
      <c r="K2372" t="s">
        <v>897</v>
      </c>
    </row>
    <row r="2373" spans="1:11" x14ac:dyDescent="0.25">
      <c r="A2373" s="7" t="s">
        <v>752</v>
      </c>
      <c r="B2373" s="8" t="s">
        <v>753</v>
      </c>
      <c r="C2373" s="4" t="str">
        <f>VLOOKUP(A2373,'Central Directory_LE Expanded'!A2373:'Central Directory_LE Expanded'!D:D,4,FALSE)</f>
        <v>1374 Hiway 408</v>
      </c>
      <c r="D2373" s="4" t="str">
        <f>VLOOKUP(A2373,'[1]Central Directory_LE Expanded'!A2373:'[1]Central Directory_LE Expanded'!E:E,5,FALSE)</f>
        <v>Fairfield</v>
      </c>
      <c r="E2373" s="4" t="str">
        <f>VLOOKUP(A2373,'[1]Central Directory_LE Expanded'!A2373:'[1]Central Directory_LE Expanded'!F:F,6,FALSE)</f>
        <v>MT</v>
      </c>
      <c r="F2373" s="4" t="str">
        <f>VLOOKUP(A2373,'[1]Central Directory_LE Expanded'!A2373:'[1]Central Directory_LE Expanded'!G:G,7,FALSE)</f>
        <v>59436</v>
      </c>
      <c r="G2373" s="4" t="str">
        <f t="shared" si="37"/>
        <v>1374 Hiway 408 Fairfield,MT 59436</v>
      </c>
      <c r="H2373" s="9">
        <v>2571</v>
      </c>
      <c r="I2373" s="5">
        <v>44378</v>
      </c>
      <c r="J2373" s="6" t="s">
        <v>896</v>
      </c>
      <c r="K2373" t="s">
        <v>897</v>
      </c>
    </row>
    <row r="2374" spans="1:11" x14ac:dyDescent="0.25">
      <c r="A2374" s="7" t="s">
        <v>752</v>
      </c>
      <c r="B2374" s="8" t="s">
        <v>753</v>
      </c>
      <c r="C2374" s="4" t="str">
        <f>VLOOKUP(A2374,'Central Directory_LE Expanded'!A2374:'Central Directory_LE Expanded'!D:D,4,FALSE)</f>
        <v>1374 Hiway 408</v>
      </c>
      <c r="D2374" s="4" t="str">
        <f>VLOOKUP(A2374,'[1]Central Directory_LE Expanded'!A2374:'[1]Central Directory_LE Expanded'!E:E,5,FALSE)</f>
        <v>Fairfield</v>
      </c>
      <c r="E2374" s="4" t="str">
        <f>VLOOKUP(A2374,'[1]Central Directory_LE Expanded'!A2374:'[1]Central Directory_LE Expanded'!F:F,6,FALSE)</f>
        <v>MT</v>
      </c>
      <c r="F2374" s="4" t="str">
        <f>VLOOKUP(A2374,'[1]Central Directory_LE Expanded'!A2374:'[1]Central Directory_LE Expanded'!G:G,7,FALSE)</f>
        <v>59436</v>
      </c>
      <c r="G2374" s="4" t="str">
        <f t="shared" si="37"/>
        <v>1374 Hiway 408 Fairfield,MT 59436</v>
      </c>
      <c r="H2374" s="9">
        <v>10000</v>
      </c>
      <c r="I2374" s="5">
        <v>44378</v>
      </c>
      <c r="J2374" s="6" t="s">
        <v>334</v>
      </c>
      <c r="K2374" t="s">
        <v>897</v>
      </c>
    </row>
    <row r="2375" spans="1:11" x14ac:dyDescent="0.25">
      <c r="A2375" s="7" t="s">
        <v>754</v>
      </c>
      <c r="B2375" s="8" t="s">
        <v>755</v>
      </c>
      <c r="C2375" s="4" t="str">
        <f>VLOOKUP(A2375,'Central Directory_LE Expanded'!A2375:'Central Directory_LE Expanded'!D:D,4,FALSE)</f>
        <v>700 W. Pendry Road</v>
      </c>
      <c r="D2375" s="4" t="str">
        <f>VLOOKUP(A2375,'[1]Central Directory_LE Expanded'!A2375:'[1]Central Directory_LE Expanded'!E:E,5,FALSE)</f>
        <v>Pendroy</v>
      </c>
      <c r="E2375" s="4" t="str">
        <f>VLOOKUP(A2375,'[1]Central Directory_LE Expanded'!A2375:'[1]Central Directory_LE Expanded'!F:F,6,FALSE)</f>
        <v>MT</v>
      </c>
      <c r="F2375" s="4" t="str">
        <f>VLOOKUP(A2375,'[1]Central Directory_LE Expanded'!A2375:'[1]Central Directory_LE Expanded'!G:G,7,FALSE)</f>
        <v>59467</v>
      </c>
      <c r="G2375" s="4" t="str">
        <f t="shared" si="37"/>
        <v>700 W. Pendry Road Pendroy,MT 59467</v>
      </c>
      <c r="H2375" s="9">
        <v>4376</v>
      </c>
      <c r="I2375" s="5">
        <v>44378</v>
      </c>
      <c r="J2375" s="6" t="s">
        <v>819</v>
      </c>
      <c r="K2375" t="s">
        <v>897</v>
      </c>
    </row>
    <row r="2376" spans="1:11" x14ac:dyDescent="0.25">
      <c r="A2376" s="7" t="s">
        <v>754</v>
      </c>
      <c r="B2376" s="8" t="s">
        <v>755</v>
      </c>
      <c r="C2376" s="4" t="str">
        <f>VLOOKUP(A2376,'Central Directory_LE Expanded'!A2376:'Central Directory_LE Expanded'!D:D,4,FALSE)</f>
        <v>700 W. Pendry Road</v>
      </c>
      <c r="D2376" s="4" t="str">
        <f>VLOOKUP(A2376,'[1]Central Directory_LE Expanded'!A2376:'[1]Central Directory_LE Expanded'!E:E,5,FALSE)</f>
        <v>Pendroy</v>
      </c>
      <c r="E2376" s="4" t="str">
        <f>VLOOKUP(A2376,'[1]Central Directory_LE Expanded'!A2376:'[1]Central Directory_LE Expanded'!F:F,6,FALSE)</f>
        <v>MT</v>
      </c>
      <c r="F2376" s="4" t="str">
        <f>VLOOKUP(A2376,'[1]Central Directory_LE Expanded'!A2376:'[1]Central Directory_LE Expanded'!G:G,7,FALSE)</f>
        <v>59467</v>
      </c>
      <c r="G2376" s="4" t="str">
        <f t="shared" si="37"/>
        <v>700 W. Pendry Road Pendroy,MT 59467</v>
      </c>
      <c r="H2376" s="9">
        <v>898</v>
      </c>
      <c r="I2376" s="5">
        <v>44378</v>
      </c>
      <c r="J2376" s="6" t="s">
        <v>891</v>
      </c>
      <c r="K2376" t="s">
        <v>897</v>
      </c>
    </row>
    <row r="2377" spans="1:11" x14ac:dyDescent="0.25">
      <c r="A2377" s="7" t="s">
        <v>754</v>
      </c>
      <c r="B2377" s="8" t="s">
        <v>755</v>
      </c>
      <c r="C2377" s="4" t="str">
        <f>VLOOKUP(A2377,'Central Directory_LE Expanded'!A2377:'Central Directory_LE Expanded'!D:D,4,FALSE)</f>
        <v>700 W. Pendry Road</v>
      </c>
      <c r="D2377" s="4" t="str">
        <f>VLOOKUP(A2377,'[1]Central Directory_LE Expanded'!A2377:'[1]Central Directory_LE Expanded'!E:E,5,FALSE)</f>
        <v>Pendroy</v>
      </c>
      <c r="E2377" s="4" t="str">
        <f>VLOOKUP(A2377,'[1]Central Directory_LE Expanded'!A2377:'[1]Central Directory_LE Expanded'!F:F,6,FALSE)</f>
        <v>MT</v>
      </c>
      <c r="F2377" s="4" t="str">
        <f>VLOOKUP(A2377,'[1]Central Directory_LE Expanded'!A2377:'[1]Central Directory_LE Expanded'!G:G,7,FALSE)</f>
        <v>59467</v>
      </c>
      <c r="G2377" s="4" t="str">
        <f t="shared" si="37"/>
        <v>700 W. Pendry Road Pendroy,MT 59467</v>
      </c>
      <c r="H2377" s="9">
        <v>53</v>
      </c>
      <c r="I2377" s="5">
        <v>44378</v>
      </c>
      <c r="J2377" s="6" t="s">
        <v>820</v>
      </c>
      <c r="K2377" t="s">
        <v>897</v>
      </c>
    </row>
    <row r="2378" spans="1:11" x14ac:dyDescent="0.25">
      <c r="A2378" s="7" t="s">
        <v>754</v>
      </c>
      <c r="B2378" s="8" t="s">
        <v>755</v>
      </c>
      <c r="C2378" s="4" t="str">
        <f>VLOOKUP(A2378,'Central Directory_LE Expanded'!A2378:'Central Directory_LE Expanded'!D:D,4,FALSE)</f>
        <v>700 W. Pendry Road</v>
      </c>
      <c r="D2378" s="4" t="str">
        <f>VLOOKUP(A2378,'[1]Central Directory_LE Expanded'!A2378:'[1]Central Directory_LE Expanded'!E:E,5,FALSE)</f>
        <v>Pendroy</v>
      </c>
      <c r="E2378" s="4" t="str">
        <f>VLOOKUP(A2378,'[1]Central Directory_LE Expanded'!A2378:'[1]Central Directory_LE Expanded'!F:F,6,FALSE)</f>
        <v>MT</v>
      </c>
      <c r="F2378" s="4" t="str">
        <f>VLOOKUP(A2378,'[1]Central Directory_LE Expanded'!A2378:'[1]Central Directory_LE Expanded'!G:G,7,FALSE)</f>
        <v>59467</v>
      </c>
      <c r="G2378" s="4" t="str">
        <f t="shared" si="37"/>
        <v>700 W. Pendry Road Pendroy,MT 59467</v>
      </c>
      <c r="H2378" s="9">
        <v>90</v>
      </c>
      <c r="I2378" s="5">
        <v>44378</v>
      </c>
      <c r="J2378" s="6" t="s">
        <v>892</v>
      </c>
      <c r="K2378" t="s">
        <v>897</v>
      </c>
    </row>
    <row r="2379" spans="1:11" x14ac:dyDescent="0.25">
      <c r="A2379" s="7" t="s">
        <v>754</v>
      </c>
      <c r="B2379" s="8" t="s">
        <v>755</v>
      </c>
      <c r="C2379" s="4" t="str">
        <f>VLOOKUP(A2379,'Central Directory_LE Expanded'!A2379:'Central Directory_LE Expanded'!D:D,4,FALSE)</f>
        <v>700 W. Pendry Road</v>
      </c>
      <c r="D2379" s="4" t="str">
        <f>VLOOKUP(A2379,'[1]Central Directory_LE Expanded'!A2379:'[1]Central Directory_LE Expanded'!E:E,5,FALSE)</f>
        <v>Pendroy</v>
      </c>
      <c r="E2379" s="4" t="str">
        <f>VLOOKUP(A2379,'[1]Central Directory_LE Expanded'!A2379:'[1]Central Directory_LE Expanded'!F:F,6,FALSE)</f>
        <v>MT</v>
      </c>
      <c r="F2379" s="4" t="str">
        <f>VLOOKUP(A2379,'[1]Central Directory_LE Expanded'!A2379:'[1]Central Directory_LE Expanded'!G:G,7,FALSE)</f>
        <v>59467</v>
      </c>
      <c r="G2379" s="4" t="str">
        <f t="shared" si="37"/>
        <v>700 W. Pendry Road Pendroy,MT 59467</v>
      </c>
      <c r="H2379" s="9">
        <v>15443</v>
      </c>
      <c r="I2379" s="5">
        <v>44378</v>
      </c>
      <c r="J2379" s="6" t="s">
        <v>893</v>
      </c>
      <c r="K2379" t="s">
        <v>897</v>
      </c>
    </row>
    <row r="2380" spans="1:11" x14ac:dyDescent="0.25">
      <c r="A2380" s="7" t="s">
        <v>754</v>
      </c>
      <c r="B2380" s="8" t="s">
        <v>755</v>
      </c>
      <c r="C2380" s="4" t="str">
        <f>VLOOKUP(A2380,'Central Directory_LE Expanded'!A2380:'Central Directory_LE Expanded'!D:D,4,FALSE)</f>
        <v>700 W. Pendry Road</v>
      </c>
      <c r="D2380" s="4" t="str">
        <f>VLOOKUP(A2380,'[1]Central Directory_LE Expanded'!A2380:'[1]Central Directory_LE Expanded'!E:E,5,FALSE)</f>
        <v>Pendroy</v>
      </c>
      <c r="E2380" s="4" t="str">
        <f>VLOOKUP(A2380,'[1]Central Directory_LE Expanded'!A2380:'[1]Central Directory_LE Expanded'!F:F,6,FALSE)</f>
        <v>MT</v>
      </c>
      <c r="F2380" s="4" t="str">
        <f>VLOOKUP(A2380,'[1]Central Directory_LE Expanded'!A2380:'[1]Central Directory_LE Expanded'!G:G,7,FALSE)</f>
        <v>59467</v>
      </c>
      <c r="G2380" s="4" t="str">
        <f t="shared" si="37"/>
        <v>700 W. Pendry Road Pendroy,MT 59467</v>
      </c>
      <c r="H2380" s="9">
        <v>2282</v>
      </c>
      <c r="I2380" s="5">
        <v>44378</v>
      </c>
      <c r="J2380" s="6" t="s">
        <v>333</v>
      </c>
      <c r="K2380" t="s">
        <v>897</v>
      </c>
    </row>
    <row r="2381" spans="1:11" x14ac:dyDescent="0.25">
      <c r="A2381" s="7" t="s">
        <v>754</v>
      </c>
      <c r="B2381" s="8" t="s">
        <v>755</v>
      </c>
      <c r="C2381" s="4" t="str">
        <f>VLOOKUP(A2381,'Central Directory_LE Expanded'!A2381:'Central Directory_LE Expanded'!D:D,4,FALSE)</f>
        <v>700 W. Pendry Road</v>
      </c>
      <c r="D2381" s="4" t="str">
        <f>VLOOKUP(A2381,'[1]Central Directory_LE Expanded'!A2381:'[1]Central Directory_LE Expanded'!E:E,5,FALSE)</f>
        <v>Pendroy</v>
      </c>
      <c r="E2381" s="4" t="str">
        <f>VLOOKUP(A2381,'[1]Central Directory_LE Expanded'!A2381:'[1]Central Directory_LE Expanded'!F:F,6,FALSE)</f>
        <v>MT</v>
      </c>
      <c r="F2381" s="4" t="str">
        <f>VLOOKUP(A2381,'[1]Central Directory_LE Expanded'!A2381:'[1]Central Directory_LE Expanded'!G:G,7,FALSE)</f>
        <v>59467</v>
      </c>
      <c r="G2381" s="4" t="str">
        <f t="shared" si="37"/>
        <v>700 W. Pendry Road Pendroy,MT 59467</v>
      </c>
      <c r="H2381" s="9">
        <v>584</v>
      </c>
      <c r="I2381" s="5">
        <v>44378</v>
      </c>
      <c r="J2381" s="6" t="s">
        <v>896</v>
      </c>
      <c r="K2381" t="s">
        <v>897</v>
      </c>
    </row>
    <row r="2382" spans="1:11" x14ac:dyDescent="0.25">
      <c r="A2382" s="7" t="s">
        <v>754</v>
      </c>
      <c r="B2382" s="8" t="s">
        <v>755</v>
      </c>
      <c r="C2382" s="4" t="str">
        <f>VLOOKUP(A2382,'Central Directory_LE Expanded'!A2382:'Central Directory_LE Expanded'!D:D,4,FALSE)</f>
        <v>700 W. Pendry Road</v>
      </c>
      <c r="D2382" s="4" t="str">
        <f>VLOOKUP(A2382,'[1]Central Directory_LE Expanded'!A2382:'[1]Central Directory_LE Expanded'!E:E,5,FALSE)</f>
        <v>Pendroy</v>
      </c>
      <c r="E2382" s="4" t="str">
        <f>VLOOKUP(A2382,'[1]Central Directory_LE Expanded'!A2382:'[1]Central Directory_LE Expanded'!F:F,6,FALSE)</f>
        <v>MT</v>
      </c>
      <c r="F2382" s="4" t="str">
        <f>VLOOKUP(A2382,'[1]Central Directory_LE Expanded'!A2382:'[1]Central Directory_LE Expanded'!G:G,7,FALSE)</f>
        <v>59467</v>
      </c>
      <c r="G2382" s="4" t="str">
        <f t="shared" si="37"/>
        <v>700 W. Pendry Road Pendroy,MT 59467</v>
      </c>
      <c r="H2382" s="9">
        <v>10000</v>
      </c>
      <c r="I2382" s="5">
        <v>44378</v>
      </c>
      <c r="J2382" s="6" t="s">
        <v>334</v>
      </c>
      <c r="K2382" t="s">
        <v>897</v>
      </c>
    </row>
    <row r="2383" spans="1:11" x14ac:dyDescent="0.25">
      <c r="A2383" s="7" t="s">
        <v>756</v>
      </c>
      <c r="B2383" s="8" t="s">
        <v>757</v>
      </c>
      <c r="C2383" s="4" t="str">
        <f>VLOOKUP(A2383,'Central Directory_LE Expanded'!A2383:'Central Directory_LE Expanded'!D:D,4,FALSE)</f>
        <v>590 Hwy 431</v>
      </c>
      <c r="D2383" s="4" t="str">
        <f>VLOOKUP(A2383,'[1]Central Directory_LE Expanded'!A2383:'[1]Central Directory_LE Expanded'!E:E,5,FALSE)</f>
        <v>Fairfield</v>
      </c>
      <c r="E2383" s="4" t="str">
        <f>VLOOKUP(A2383,'[1]Central Directory_LE Expanded'!A2383:'[1]Central Directory_LE Expanded'!F:F,6,FALSE)</f>
        <v>MT</v>
      </c>
      <c r="F2383" s="4">
        <f>VLOOKUP(A2383,'[1]Central Directory_LE Expanded'!A2383:'[1]Central Directory_LE Expanded'!G:G,7,FALSE)</f>
        <v>59436</v>
      </c>
      <c r="G2383" s="4" t="str">
        <f t="shared" si="37"/>
        <v>590 Hwy 431 Fairfield,MT 59436</v>
      </c>
      <c r="H2383" s="9">
        <v>15889</v>
      </c>
      <c r="I2383" s="5">
        <v>44378</v>
      </c>
      <c r="J2383" s="6" t="s">
        <v>819</v>
      </c>
      <c r="K2383" t="s">
        <v>897</v>
      </c>
    </row>
    <row r="2384" spans="1:11" x14ac:dyDescent="0.25">
      <c r="A2384" s="7" t="s">
        <v>756</v>
      </c>
      <c r="B2384" s="8" t="s">
        <v>757</v>
      </c>
      <c r="C2384" s="4" t="str">
        <f>VLOOKUP(A2384,'Central Directory_LE Expanded'!A2384:'Central Directory_LE Expanded'!D:D,4,FALSE)</f>
        <v>590 Hwy 431</v>
      </c>
      <c r="D2384" s="4" t="str">
        <f>VLOOKUP(A2384,'[1]Central Directory_LE Expanded'!A2384:'[1]Central Directory_LE Expanded'!E:E,5,FALSE)</f>
        <v>Fairfield</v>
      </c>
      <c r="E2384" s="4" t="str">
        <f>VLOOKUP(A2384,'[1]Central Directory_LE Expanded'!A2384:'[1]Central Directory_LE Expanded'!F:F,6,FALSE)</f>
        <v>MT</v>
      </c>
      <c r="F2384" s="4">
        <f>VLOOKUP(A2384,'[1]Central Directory_LE Expanded'!A2384:'[1]Central Directory_LE Expanded'!G:G,7,FALSE)</f>
        <v>59436</v>
      </c>
      <c r="G2384" s="4" t="str">
        <f t="shared" si="37"/>
        <v>590 Hwy 431 Fairfield,MT 59436</v>
      </c>
      <c r="H2384" s="9">
        <v>4064</v>
      </c>
      <c r="I2384" s="5">
        <v>44378</v>
      </c>
      <c r="J2384" s="6" t="s">
        <v>891</v>
      </c>
      <c r="K2384" t="s">
        <v>897</v>
      </c>
    </row>
    <row r="2385" spans="1:11" x14ac:dyDescent="0.25">
      <c r="A2385" s="7" t="s">
        <v>756</v>
      </c>
      <c r="B2385" s="8" t="s">
        <v>757</v>
      </c>
      <c r="C2385" s="4" t="str">
        <f>VLOOKUP(A2385,'Central Directory_LE Expanded'!A2385:'Central Directory_LE Expanded'!D:D,4,FALSE)</f>
        <v>590 Hwy 431</v>
      </c>
      <c r="D2385" s="4" t="str">
        <f>VLOOKUP(A2385,'[1]Central Directory_LE Expanded'!A2385:'[1]Central Directory_LE Expanded'!E:E,5,FALSE)</f>
        <v>Fairfield</v>
      </c>
      <c r="E2385" s="4" t="str">
        <f>VLOOKUP(A2385,'[1]Central Directory_LE Expanded'!A2385:'[1]Central Directory_LE Expanded'!F:F,6,FALSE)</f>
        <v>MT</v>
      </c>
      <c r="F2385" s="4">
        <f>VLOOKUP(A2385,'[1]Central Directory_LE Expanded'!A2385:'[1]Central Directory_LE Expanded'!G:G,7,FALSE)</f>
        <v>59436</v>
      </c>
      <c r="G2385" s="4" t="str">
        <f t="shared" si="37"/>
        <v>590 Hwy 431 Fairfield,MT 59436</v>
      </c>
      <c r="H2385" s="9">
        <v>259</v>
      </c>
      <c r="I2385" s="5">
        <v>44378</v>
      </c>
      <c r="J2385" s="6" t="s">
        <v>820</v>
      </c>
      <c r="K2385" t="s">
        <v>897</v>
      </c>
    </row>
    <row r="2386" spans="1:11" x14ac:dyDescent="0.25">
      <c r="A2386" s="7" t="s">
        <v>756</v>
      </c>
      <c r="B2386" s="8" t="s">
        <v>757</v>
      </c>
      <c r="C2386" s="4" t="str">
        <f>VLOOKUP(A2386,'Central Directory_LE Expanded'!A2386:'Central Directory_LE Expanded'!D:D,4,FALSE)</f>
        <v>590 Hwy 431</v>
      </c>
      <c r="D2386" s="4" t="str">
        <f>VLOOKUP(A2386,'[1]Central Directory_LE Expanded'!A2386:'[1]Central Directory_LE Expanded'!E:E,5,FALSE)</f>
        <v>Fairfield</v>
      </c>
      <c r="E2386" s="4" t="str">
        <f>VLOOKUP(A2386,'[1]Central Directory_LE Expanded'!A2386:'[1]Central Directory_LE Expanded'!F:F,6,FALSE)</f>
        <v>MT</v>
      </c>
      <c r="F2386" s="4">
        <f>VLOOKUP(A2386,'[1]Central Directory_LE Expanded'!A2386:'[1]Central Directory_LE Expanded'!G:G,7,FALSE)</f>
        <v>59436</v>
      </c>
      <c r="G2386" s="4" t="str">
        <f t="shared" si="37"/>
        <v>590 Hwy 431 Fairfield,MT 59436</v>
      </c>
      <c r="H2386" s="9">
        <v>407</v>
      </c>
      <c r="I2386" s="5">
        <v>44378</v>
      </c>
      <c r="J2386" s="6" t="s">
        <v>892</v>
      </c>
      <c r="K2386" t="s">
        <v>897</v>
      </c>
    </row>
    <row r="2387" spans="1:11" x14ac:dyDescent="0.25">
      <c r="A2387" s="7" t="s">
        <v>756</v>
      </c>
      <c r="B2387" s="8" t="s">
        <v>757</v>
      </c>
      <c r="C2387" s="4" t="str">
        <f>VLOOKUP(A2387,'Central Directory_LE Expanded'!A2387:'Central Directory_LE Expanded'!D:D,4,FALSE)</f>
        <v>590 Hwy 431</v>
      </c>
      <c r="D2387" s="4" t="str">
        <f>VLOOKUP(A2387,'[1]Central Directory_LE Expanded'!A2387:'[1]Central Directory_LE Expanded'!E:E,5,FALSE)</f>
        <v>Fairfield</v>
      </c>
      <c r="E2387" s="4" t="str">
        <f>VLOOKUP(A2387,'[1]Central Directory_LE Expanded'!A2387:'[1]Central Directory_LE Expanded'!F:F,6,FALSE)</f>
        <v>MT</v>
      </c>
      <c r="F2387" s="4">
        <f>VLOOKUP(A2387,'[1]Central Directory_LE Expanded'!A2387:'[1]Central Directory_LE Expanded'!G:G,7,FALSE)</f>
        <v>59436</v>
      </c>
      <c r="G2387" s="4" t="str">
        <f t="shared" si="37"/>
        <v>590 Hwy 431 Fairfield,MT 59436</v>
      </c>
      <c r="H2387" s="9">
        <v>13086</v>
      </c>
      <c r="I2387" s="5">
        <v>44378</v>
      </c>
      <c r="J2387" s="6" t="s">
        <v>893</v>
      </c>
      <c r="K2387" t="s">
        <v>897</v>
      </c>
    </row>
    <row r="2388" spans="1:11" x14ac:dyDescent="0.25">
      <c r="A2388" s="7" t="s">
        <v>756</v>
      </c>
      <c r="B2388" s="8" t="s">
        <v>757</v>
      </c>
      <c r="C2388" s="4" t="str">
        <f>VLOOKUP(A2388,'Central Directory_LE Expanded'!A2388:'Central Directory_LE Expanded'!D:D,4,FALSE)</f>
        <v>590 Hwy 431</v>
      </c>
      <c r="D2388" s="4" t="str">
        <f>VLOOKUP(A2388,'[1]Central Directory_LE Expanded'!A2388:'[1]Central Directory_LE Expanded'!E:E,5,FALSE)</f>
        <v>Fairfield</v>
      </c>
      <c r="E2388" s="4" t="str">
        <f>VLOOKUP(A2388,'[1]Central Directory_LE Expanded'!A2388:'[1]Central Directory_LE Expanded'!F:F,6,FALSE)</f>
        <v>MT</v>
      </c>
      <c r="F2388" s="4">
        <f>VLOOKUP(A2388,'[1]Central Directory_LE Expanded'!A2388:'[1]Central Directory_LE Expanded'!G:G,7,FALSE)</f>
        <v>59436</v>
      </c>
      <c r="G2388" s="4" t="str">
        <f t="shared" si="37"/>
        <v>590 Hwy 431 Fairfield,MT 59436</v>
      </c>
      <c r="H2388" s="9">
        <v>2358</v>
      </c>
      <c r="I2388" s="5">
        <v>44378</v>
      </c>
      <c r="J2388" s="6" t="s">
        <v>333</v>
      </c>
      <c r="K2388" t="s">
        <v>897</v>
      </c>
    </row>
    <row r="2389" spans="1:11" x14ac:dyDescent="0.25">
      <c r="A2389" s="7" t="s">
        <v>756</v>
      </c>
      <c r="B2389" s="8" t="s">
        <v>757</v>
      </c>
      <c r="C2389" s="4" t="str">
        <f>VLOOKUP(A2389,'Central Directory_LE Expanded'!A2389:'Central Directory_LE Expanded'!D:D,4,FALSE)</f>
        <v>590 Hwy 431</v>
      </c>
      <c r="D2389" s="4" t="str">
        <f>VLOOKUP(A2389,'[1]Central Directory_LE Expanded'!A2389:'[1]Central Directory_LE Expanded'!E:E,5,FALSE)</f>
        <v>Fairfield</v>
      </c>
      <c r="E2389" s="4" t="str">
        <f>VLOOKUP(A2389,'[1]Central Directory_LE Expanded'!A2389:'[1]Central Directory_LE Expanded'!F:F,6,FALSE)</f>
        <v>MT</v>
      </c>
      <c r="F2389" s="4">
        <f>VLOOKUP(A2389,'[1]Central Directory_LE Expanded'!A2389:'[1]Central Directory_LE Expanded'!G:G,7,FALSE)</f>
        <v>59436</v>
      </c>
      <c r="G2389" s="4" t="str">
        <f t="shared" si="37"/>
        <v>590 Hwy 431 Fairfield,MT 59436</v>
      </c>
      <c r="H2389" s="9">
        <v>10000</v>
      </c>
      <c r="I2389" s="5">
        <v>44378</v>
      </c>
      <c r="J2389" s="6" t="s">
        <v>334</v>
      </c>
      <c r="K2389" t="s">
        <v>897</v>
      </c>
    </row>
    <row r="2390" spans="1:11" x14ac:dyDescent="0.25">
      <c r="A2390" s="7" t="s">
        <v>303</v>
      </c>
      <c r="B2390" s="8" t="s">
        <v>304</v>
      </c>
      <c r="C2390" s="4" t="str">
        <f>VLOOKUP(A2390,'Central Directory_LE Expanded'!A2390:'Central Directory_LE Expanded'!D:D,4,FALSE)</f>
        <v>414 3rd St S</v>
      </c>
      <c r="D2390" s="4" t="str">
        <f>VLOOKUP(A2390,'[1]Central Directory_LE Expanded'!A2390:'[1]Central Directory_LE Expanded'!E:E,5,FALSE)</f>
        <v>Sunburst</v>
      </c>
      <c r="E2390" s="4" t="str">
        <f>VLOOKUP(A2390,'[1]Central Directory_LE Expanded'!A2390:'[1]Central Directory_LE Expanded'!F:F,6,FALSE)</f>
        <v>MT</v>
      </c>
      <c r="F2390" s="4" t="str">
        <f>VLOOKUP(A2390,'[1]Central Directory_LE Expanded'!A2390:'[1]Central Directory_LE Expanded'!G:G,7,FALSE)</f>
        <v>59482</v>
      </c>
      <c r="G2390" s="4" t="str">
        <f t="shared" si="37"/>
        <v>414 3rd St S Sunburst,MT 59482</v>
      </c>
      <c r="H2390" s="9">
        <v>4327</v>
      </c>
      <c r="I2390" s="5">
        <v>44378</v>
      </c>
      <c r="J2390" s="6" t="s">
        <v>69</v>
      </c>
      <c r="K2390" t="s">
        <v>897</v>
      </c>
    </row>
    <row r="2391" spans="1:11" x14ac:dyDescent="0.25">
      <c r="A2391" s="7" t="s">
        <v>303</v>
      </c>
      <c r="B2391" s="8" t="s">
        <v>304</v>
      </c>
      <c r="C2391" s="4" t="str">
        <f>VLOOKUP(A2391,'Central Directory_LE Expanded'!A2391:'Central Directory_LE Expanded'!D:D,4,FALSE)</f>
        <v>414 3rd St S</v>
      </c>
      <c r="D2391" s="4" t="str">
        <f>VLOOKUP(A2391,'[1]Central Directory_LE Expanded'!A2391:'[1]Central Directory_LE Expanded'!E:E,5,FALSE)</f>
        <v>Sunburst</v>
      </c>
      <c r="E2391" s="4" t="str">
        <f>VLOOKUP(A2391,'[1]Central Directory_LE Expanded'!A2391:'[1]Central Directory_LE Expanded'!F:F,6,FALSE)</f>
        <v>MT</v>
      </c>
      <c r="F2391" s="4" t="str">
        <f>VLOOKUP(A2391,'[1]Central Directory_LE Expanded'!A2391:'[1]Central Directory_LE Expanded'!G:G,7,FALSE)</f>
        <v>59482</v>
      </c>
      <c r="G2391" s="4" t="str">
        <f t="shared" si="37"/>
        <v>414 3rd St S Sunburst,MT 59482</v>
      </c>
      <c r="H2391" s="9">
        <v>39315</v>
      </c>
      <c r="I2391" s="5">
        <v>44378</v>
      </c>
      <c r="J2391" s="6" t="s">
        <v>819</v>
      </c>
      <c r="K2391" t="s">
        <v>897</v>
      </c>
    </row>
    <row r="2392" spans="1:11" x14ac:dyDescent="0.25">
      <c r="A2392" s="7" t="s">
        <v>303</v>
      </c>
      <c r="B2392" s="8" t="s">
        <v>304</v>
      </c>
      <c r="C2392" s="4" t="str">
        <f>VLOOKUP(A2392,'Central Directory_LE Expanded'!A2392:'Central Directory_LE Expanded'!D:D,4,FALSE)</f>
        <v>414 3rd St S</v>
      </c>
      <c r="D2392" s="4" t="str">
        <f>VLOOKUP(A2392,'[1]Central Directory_LE Expanded'!A2392:'[1]Central Directory_LE Expanded'!E:E,5,FALSE)</f>
        <v>Sunburst</v>
      </c>
      <c r="E2392" s="4" t="str">
        <f>VLOOKUP(A2392,'[1]Central Directory_LE Expanded'!A2392:'[1]Central Directory_LE Expanded'!F:F,6,FALSE)</f>
        <v>MT</v>
      </c>
      <c r="F2392" s="4" t="str">
        <f>VLOOKUP(A2392,'[1]Central Directory_LE Expanded'!A2392:'[1]Central Directory_LE Expanded'!G:G,7,FALSE)</f>
        <v>59482</v>
      </c>
      <c r="G2392" s="4" t="str">
        <f t="shared" si="37"/>
        <v>414 3rd St S Sunburst,MT 59482</v>
      </c>
      <c r="H2392" s="9">
        <v>8881</v>
      </c>
      <c r="I2392" s="5">
        <v>44378</v>
      </c>
      <c r="J2392" s="6" t="s">
        <v>891</v>
      </c>
      <c r="K2392" t="s">
        <v>897</v>
      </c>
    </row>
    <row r="2393" spans="1:11" x14ac:dyDescent="0.25">
      <c r="A2393" s="7" t="s">
        <v>303</v>
      </c>
      <c r="B2393" s="8" t="s">
        <v>304</v>
      </c>
      <c r="C2393" s="4" t="str">
        <f>VLOOKUP(A2393,'Central Directory_LE Expanded'!A2393:'Central Directory_LE Expanded'!D:D,4,FALSE)</f>
        <v>414 3rd St S</v>
      </c>
      <c r="D2393" s="4" t="str">
        <f>VLOOKUP(A2393,'[1]Central Directory_LE Expanded'!A2393:'[1]Central Directory_LE Expanded'!E:E,5,FALSE)</f>
        <v>Sunburst</v>
      </c>
      <c r="E2393" s="4" t="str">
        <f>VLOOKUP(A2393,'[1]Central Directory_LE Expanded'!A2393:'[1]Central Directory_LE Expanded'!F:F,6,FALSE)</f>
        <v>MT</v>
      </c>
      <c r="F2393" s="4" t="str">
        <f>VLOOKUP(A2393,'[1]Central Directory_LE Expanded'!A2393:'[1]Central Directory_LE Expanded'!G:G,7,FALSE)</f>
        <v>59482</v>
      </c>
      <c r="G2393" s="4" t="str">
        <f t="shared" si="37"/>
        <v>414 3rd St S Sunburst,MT 59482</v>
      </c>
      <c r="H2393" s="9">
        <v>1026</v>
      </c>
      <c r="I2393" s="5">
        <v>44378</v>
      </c>
      <c r="J2393" s="6" t="s">
        <v>820</v>
      </c>
      <c r="K2393" t="s">
        <v>897</v>
      </c>
    </row>
    <row r="2394" spans="1:11" x14ac:dyDescent="0.25">
      <c r="A2394" s="7" t="s">
        <v>303</v>
      </c>
      <c r="B2394" s="8" t="s">
        <v>304</v>
      </c>
      <c r="C2394" s="4" t="str">
        <f>VLOOKUP(A2394,'Central Directory_LE Expanded'!A2394:'Central Directory_LE Expanded'!D:D,4,FALSE)</f>
        <v>414 3rd St S</v>
      </c>
      <c r="D2394" s="4" t="str">
        <f>VLOOKUP(A2394,'[1]Central Directory_LE Expanded'!A2394:'[1]Central Directory_LE Expanded'!E:E,5,FALSE)</f>
        <v>Sunburst</v>
      </c>
      <c r="E2394" s="4" t="str">
        <f>VLOOKUP(A2394,'[1]Central Directory_LE Expanded'!A2394:'[1]Central Directory_LE Expanded'!F:F,6,FALSE)</f>
        <v>MT</v>
      </c>
      <c r="F2394" s="4" t="str">
        <f>VLOOKUP(A2394,'[1]Central Directory_LE Expanded'!A2394:'[1]Central Directory_LE Expanded'!G:G,7,FALSE)</f>
        <v>59482</v>
      </c>
      <c r="G2394" s="4" t="str">
        <f t="shared" si="37"/>
        <v>414 3rd St S Sunburst,MT 59482</v>
      </c>
      <c r="H2394" s="9">
        <v>892</v>
      </c>
      <c r="I2394" s="5">
        <v>44378</v>
      </c>
      <c r="J2394" s="6" t="s">
        <v>892</v>
      </c>
      <c r="K2394" t="s">
        <v>897</v>
      </c>
    </row>
    <row r="2395" spans="1:11" x14ac:dyDescent="0.25">
      <c r="A2395" s="7" t="s">
        <v>303</v>
      </c>
      <c r="B2395" s="8" t="s">
        <v>304</v>
      </c>
      <c r="C2395" s="4" t="str">
        <f>VLOOKUP(A2395,'Central Directory_LE Expanded'!A2395:'Central Directory_LE Expanded'!D:D,4,FALSE)</f>
        <v>414 3rd St S</v>
      </c>
      <c r="D2395" s="4" t="str">
        <f>VLOOKUP(A2395,'[1]Central Directory_LE Expanded'!A2395:'[1]Central Directory_LE Expanded'!E:E,5,FALSE)</f>
        <v>Sunburst</v>
      </c>
      <c r="E2395" s="4" t="str">
        <f>VLOOKUP(A2395,'[1]Central Directory_LE Expanded'!A2395:'[1]Central Directory_LE Expanded'!F:F,6,FALSE)</f>
        <v>MT</v>
      </c>
      <c r="F2395" s="4" t="str">
        <f>VLOOKUP(A2395,'[1]Central Directory_LE Expanded'!A2395:'[1]Central Directory_LE Expanded'!G:G,7,FALSE)</f>
        <v>59482</v>
      </c>
      <c r="G2395" s="4" t="str">
        <f t="shared" si="37"/>
        <v>414 3rd St S Sunburst,MT 59482</v>
      </c>
      <c r="H2395" s="9">
        <v>23943</v>
      </c>
      <c r="I2395" s="5">
        <v>44378</v>
      </c>
      <c r="J2395" s="6" t="s">
        <v>893</v>
      </c>
      <c r="K2395" t="s">
        <v>897</v>
      </c>
    </row>
    <row r="2396" spans="1:11" x14ac:dyDescent="0.25">
      <c r="A2396" s="7" t="s">
        <v>303</v>
      </c>
      <c r="B2396" s="8" t="s">
        <v>304</v>
      </c>
      <c r="C2396" s="4" t="str">
        <f>VLOOKUP(A2396,'Central Directory_LE Expanded'!A2396:'Central Directory_LE Expanded'!D:D,4,FALSE)</f>
        <v>414 3rd St S</v>
      </c>
      <c r="D2396" s="4" t="str">
        <f>VLOOKUP(A2396,'[1]Central Directory_LE Expanded'!A2396:'[1]Central Directory_LE Expanded'!E:E,5,FALSE)</f>
        <v>Sunburst</v>
      </c>
      <c r="E2396" s="4" t="str">
        <f>VLOOKUP(A2396,'[1]Central Directory_LE Expanded'!A2396:'[1]Central Directory_LE Expanded'!F:F,6,FALSE)</f>
        <v>MT</v>
      </c>
      <c r="F2396" s="4" t="str">
        <f>VLOOKUP(A2396,'[1]Central Directory_LE Expanded'!A2396:'[1]Central Directory_LE Expanded'!G:G,7,FALSE)</f>
        <v>59482</v>
      </c>
      <c r="G2396" s="4" t="str">
        <f t="shared" si="37"/>
        <v>414 3rd St S Sunburst,MT 59482</v>
      </c>
      <c r="H2396" s="9">
        <v>14136</v>
      </c>
      <c r="I2396" s="5">
        <v>44378</v>
      </c>
      <c r="J2396" s="6" t="s">
        <v>333</v>
      </c>
      <c r="K2396" t="s">
        <v>897</v>
      </c>
    </row>
    <row r="2397" spans="1:11" x14ac:dyDescent="0.25">
      <c r="A2397" s="7" t="s">
        <v>303</v>
      </c>
      <c r="B2397" s="8" t="s">
        <v>304</v>
      </c>
      <c r="C2397" s="4" t="str">
        <f>VLOOKUP(A2397,'Central Directory_LE Expanded'!A2397:'Central Directory_LE Expanded'!D:D,4,FALSE)</f>
        <v>414 3rd St S</v>
      </c>
      <c r="D2397" s="4" t="str">
        <f>VLOOKUP(A2397,'[1]Central Directory_LE Expanded'!A2397:'[1]Central Directory_LE Expanded'!E:E,5,FALSE)</f>
        <v>Sunburst</v>
      </c>
      <c r="E2397" s="4" t="str">
        <f>VLOOKUP(A2397,'[1]Central Directory_LE Expanded'!A2397:'[1]Central Directory_LE Expanded'!F:F,6,FALSE)</f>
        <v>MT</v>
      </c>
      <c r="F2397" s="4" t="str">
        <f>VLOOKUP(A2397,'[1]Central Directory_LE Expanded'!A2397:'[1]Central Directory_LE Expanded'!G:G,7,FALSE)</f>
        <v>59482</v>
      </c>
      <c r="G2397" s="4" t="str">
        <f t="shared" si="37"/>
        <v>414 3rd St S Sunburst,MT 59482</v>
      </c>
      <c r="H2397" s="9">
        <v>10000</v>
      </c>
      <c r="I2397" s="5">
        <v>44378</v>
      </c>
      <c r="J2397" s="6" t="s">
        <v>334</v>
      </c>
      <c r="K2397" t="s">
        <v>897</v>
      </c>
    </row>
    <row r="2398" spans="1:11" x14ac:dyDescent="0.25">
      <c r="A2398" s="7" t="s">
        <v>758</v>
      </c>
      <c r="B2398" s="8" t="s">
        <v>759</v>
      </c>
      <c r="C2398" s="4" t="str">
        <f>VLOOKUP(A2398,'Central Directory_LE Expanded'!A2398:'Central Directory_LE Expanded'!D:D,4,FALSE)</f>
        <v>1010 Oilfield Avenue</v>
      </c>
      <c r="D2398" s="4" t="str">
        <f>VLOOKUP(A2398,'[1]Central Directory_LE Expanded'!A2398:'[1]Central Directory_LE Expanded'!E:E,5,FALSE)</f>
        <v>Shelby</v>
      </c>
      <c r="E2398" s="4" t="str">
        <f>VLOOKUP(A2398,'[1]Central Directory_LE Expanded'!A2398:'[1]Central Directory_LE Expanded'!F:F,6,FALSE)</f>
        <v>MT</v>
      </c>
      <c r="F2398" s="4" t="str">
        <f>VLOOKUP(A2398,'[1]Central Directory_LE Expanded'!A2398:'[1]Central Directory_LE Expanded'!G:G,7,FALSE)</f>
        <v>59474</v>
      </c>
      <c r="G2398" s="4" t="str">
        <f t="shared" si="37"/>
        <v>1010 Oilfield Avenue Shelby,MT 59474</v>
      </c>
      <c r="H2398" s="9">
        <v>99173</v>
      </c>
      <c r="I2398" s="5">
        <v>44378</v>
      </c>
      <c r="J2398" s="6" t="s">
        <v>819</v>
      </c>
      <c r="K2398" t="s">
        <v>897</v>
      </c>
    </row>
    <row r="2399" spans="1:11" x14ac:dyDescent="0.25">
      <c r="A2399" s="7" t="s">
        <v>758</v>
      </c>
      <c r="B2399" s="8" t="s">
        <v>759</v>
      </c>
      <c r="C2399" s="4" t="str">
        <f>VLOOKUP(A2399,'Central Directory_LE Expanded'!A2399:'Central Directory_LE Expanded'!D:D,4,FALSE)</f>
        <v>1010 Oilfield Avenue</v>
      </c>
      <c r="D2399" s="4" t="str">
        <f>VLOOKUP(A2399,'[1]Central Directory_LE Expanded'!A2399:'[1]Central Directory_LE Expanded'!E:E,5,FALSE)</f>
        <v>Shelby</v>
      </c>
      <c r="E2399" s="4" t="str">
        <f>VLOOKUP(A2399,'[1]Central Directory_LE Expanded'!A2399:'[1]Central Directory_LE Expanded'!F:F,6,FALSE)</f>
        <v>MT</v>
      </c>
      <c r="F2399" s="4" t="str">
        <f>VLOOKUP(A2399,'[1]Central Directory_LE Expanded'!A2399:'[1]Central Directory_LE Expanded'!G:G,7,FALSE)</f>
        <v>59474</v>
      </c>
      <c r="G2399" s="4" t="str">
        <f t="shared" si="37"/>
        <v>1010 Oilfield Avenue Shelby,MT 59474</v>
      </c>
      <c r="H2399" s="9">
        <v>20168</v>
      </c>
      <c r="I2399" s="5">
        <v>44378</v>
      </c>
      <c r="J2399" s="6" t="s">
        <v>891</v>
      </c>
      <c r="K2399" t="s">
        <v>897</v>
      </c>
    </row>
    <row r="2400" spans="1:11" x14ac:dyDescent="0.25">
      <c r="A2400" s="7" t="s">
        <v>758</v>
      </c>
      <c r="B2400" s="8" t="s">
        <v>759</v>
      </c>
      <c r="C2400" s="4" t="str">
        <f>VLOOKUP(A2400,'Central Directory_LE Expanded'!A2400:'Central Directory_LE Expanded'!D:D,4,FALSE)</f>
        <v>1010 Oilfield Avenue</v>
      </c>
      <c r="D2400" s="4" t="str">
        <f>VLOOKUP(A2400,'[1]Central Directory_LE Expanded'!A2400:'[1]Central Directory_LE Expanded'!E:E,5,FALSE)</f>
        <v>Shelby</v>
      </c>
      <c r="E2400" s="4" t="str">
        <f>VLOOKUP(A2400,'[1]Central Directory_LE Expanded'!A2400:'[1]Central Directory_LE Expanded'!F:F,6,FALSE)</f>
        <v>MT</v>
      </c>
      <c r="F2400" s="4" t="str">
        <f>VLOOKUP(A2400,'[1]Central Directory_LE Expanded'!A2400:'[1]Central Directory_LE Expanded'!G:G,7,FALSE)</f>
        <v>59474</v>
      </c>
      <c r="G2400" s="4" t="str">
        <f t="shared" si="37"/>
        <v>1010 Oilfield Avenue Shelby,MT 59474</v>
      </c>
      <c r="H2400" s="9">
        <v>7069</v>
      </c>
      <c r="I2400" s="5">
        <v>44378</v>
      </c>
      <c r="J2400" s="6" t="s">
        <v>820</v>
      </c>
      <c r="K2400" t="s">
        <v>897</v>
      </c>
    </row>
    <row r="2401" spans="1:11" x14ac:dyDescent="0.25">
      <c r="A2401" s="7" t="s">
        <v>758</v>
      </c>
      <c r="B2401" s="8" t="s">
        <v>759</v>
      </c>
      <c r="C2401" s="4" t="str">
        <f>VLOOKUP(A2401,'Central Directory_LE Expanded'!A2401:'Central Directory_LE Expanded'!D:D,4,FALSE)</f>
        <v>1010 Oilfield Avenue</v>
      </c>
      <c r="D2401" s="4" t="str">
        <f>VLOOKUP(A2401,'[1]Central Directory_LE Expanded'!A2401:'[1]Central Directory_LE Expanded'!E:E,5,FALSE)</f>
        <v>Shelby</v>
      </c>
      <c r="E2401" s="4" t="str">
        <f>VLOOKUP(A2401,'[1]Central Directory_LE Expanded'!A2401:'[1]Central Directory_LE Expanded'!F:F,6,FALSE)</f>
        <v>MT</v>
      </c>
      <c r="F2401" s="4" t="str">
        <f>VLOOKUP(A2401,'[1]Central Directory_LE Expanded'!A2401:'[1]Central Directory_LE Expanded'!G:G,7,FALSE)</f>
        <v>59474</v>
      </c>
      <c r="G2401" s="4" t="str">
        <f t="shared" si="37"/>
        <v>1010 Oilfield Avenue Shelby,MT 59474</v>
      </c>
      <c r="H2401" s="9">
        <v>2024</v>
      </c>
      <c r="I2401" s="5">
        <v>44378</v>
      </c>
      <c r="J2401" s="6" t="s">
        <v>892</v>
      </c>
      <c r="K2401" t="s">
        <v>897</v>
      </c>
    </row>
    <row r="2402" spans="1:11" x14ac:dyDescent="0.25">
      <c r="A2402" s="7" t="s">
        <v>758</v>
      </c>
      <c r="B2402" s="8" t="s">
        <v>759</v>
      </c>
      <c r="C2402" s="4" t="str">
        <f>VLOOKUP(A2402,'Central Directory_LE Expanded'!A2402:'Central Directory_LE Expanded'!D:D,4,FALSE)</f>
        <v>1010 Oilfield Avenue</v>
      </c>
      <c r="D2402" s="4" t="str">
        <f>VLOOKUP(A2402,'[1]Central Directory_LE Expanded'!A2402:'[1]Central Directory_LE Expanded'!E:E,5,FALSE)</f>
        <v>Shelby</v>
      </c>
      <c r="E2402" s="4" t="str">
        <f>VLOOKUP(A2402,'[1]Central Directory_LE Expanded'!A2402:'[1]Central Directory_LE Expanded'!F:F,6,FALSE)</f>
        <v>MT</v>
      </c>
      <c r="F2402" s="4" t="str">
        <f>VLOOKUP(A2402,'[1]Central Directory_LE Expanded'!A2402:'[1]Central Directory_LE Expanded'!G:G,7,FALSE)</f>
        <v>59474</v>
      </c>
      <c r="G2402" s="4" t="str">
        <f t="shared" si="37"/>
        <v>1010 Oilfield Avenue Shelby,MT 59474</v>
      </c>
      <c r="H2402" s="9">
        <v>134583</v>
      </c>
      <c r="I2402" s="5">
        <v>44378</v>
      </c>
      <c r="J2402" s="6" t="s">
        <v>893</v>
      </c>
      <c r="K2402" t="s">
        <v>897</v>
      </c>
    </row>
    <row r="2403" spans="1:11" x14ac:dyDescent="0.25">
      <c r="A2403" s="7" t="s">
        <v>758</v>
      </c>
      <c r="B2403" s="8" t="s">
        <v>759</v>
      </c>
      <c r="C2403" s="4" t="str">
        <f>VLOOKUP(A2403,'Central Directory_LE Expanded'!A2403:'Central Directory_LE Expanded'!D:D,4,FALSE)</f>
        <v>1010 Oilfield Avenue</v>
      </c>
      <c r="D2403" s="4" t="str">
        <f>VLOOKUP(A2403,'[1]Central Directory_LE Expanded'!A2403:'[1]Central Directory_LE Expanded'!E:E,5,FALSE)</f>
        <v>Shelby</v>
      </c>
      <c r="E2403" s="4" t="str">
        <f>VLOOKUP(A2403,'[1]Central Directory_LE Expanded'!A2403:'[1]Central Directory_LE Expanded'!F:F,6,FALSE)</f>
        <v>MT</v>
      </c>
      <c r="F2403" s="4" t="str">
        <f>VLOOKUP(A2403,'[1]Central Directory_LE Expanded'!A2403:'[1]Central Directory_LE Expanded'!G:G,7,FALSE)</f>
        <v>59474</v>
      </c>
      <c r="G2403" s="4" t="str">
        <f t="shared" si="37"/>
        <v>1010 Oilfield Avenue Shelby,MT 59474</v>
      </c>
      <c r="H2403" s="9">
        <v>21473</v>
      </c>
      <c r="I2403" s="5">
        <v>44378</v>
      </c>
      <c r="J2403" s="6" t="s">
        <v>333</v>
      </c>
      <c r="K2403" t="s">
        <v>897</v>
      </c>
    </row>
    <row r="2404" spans="1:11" x14ac:dyDescent="0.25">
      <c r="A2404" s="7" t="s">
        <v>758</v>
      </c>
      <c r="B2404" s="8" t="s">
        <v>759</v>
      </c>
      <c r="C2404" s="4" t="str">
        <f>VLOOKUP(A2404,'Central Directory_LE Expanded'!A2404:'Central Directory_LE Expanded'!D:D,4,FALSE)</f>
        <v>1010 Oilfield Avenue</v>
      </c>
      <c r="D2404" s="4" t="str">
        <f>VLOOKUP(A2404,'[1]Central Directory_LE Expanded'!A2404:'[1]Central Directory_LE Expanded'!E:E,5,FALSE)</f>
        <v>Shelby</v>
      </c>
      <c r="E2404" s="4" t="str">
        <f>VLOOKUP(A2404,'[1]Central Directory_LE Expanded'!A2404:'[1]Central Directory_LE Expanded'!F:F,6,FALSE)</f>
        <v>MT</v>
      </c>
      <c r="F2404" s="4" t="str">
        <f>VLOOKUP(A2404,'[1]Central Directory_LE Expanded'!A2404:'[1]Central Directory_LE Expanded'!G:G,7,FALSE)</f>
        <v>59474</v>
      </c>
      <c r="G2404" s="4" t="str">
        <f t="shared" si="37"/>
        <v>1010 Oilfield Avenue Shelby,MT 59474</v>
      </c>
      <c r="H2404" s="9">
        <v>10737</v>
      </c>
      <c r="I2404" s="5">
        <v>44378</v>
      </c>
      <c r="J2404" s="6" t="s">
        <v>334</v>
      </c>
      <c r="K2404" t="s">
        <v>897</v>
      </c>
    </row>
    <row r="2405" spans="1:11" x14ac:dyDescent="0.25">
      <c r="A2405" s="7" t="s">
        <v>305</v>
      </c>
      <c r="B2405" s="8" t="s">
        <v>306</v>
      </c>
      <c r="C2405" s="4" t="str">
        <f>VLOOKUP(A2405,'Central Directory_LE Expanded'!A2405:'Central Directory_LE Expanded'!D:D,4,FALSE)</f>
        <v>1010 Oilfield Avenue</v>
      </c>
      <c r="D2405" s="4" t="str">
        <f>VLOOKUP(A2405,'[1]Central Directory_LE Expanded'!A2405:'[1]Central Directory_LE Expanded'!E:E,5,FALSE)</f>
        <v>Shelby</v>
      </c>
      <c r="E2405" s="4" t="str">
        <f>VLOOKUP(A2405,'[1]Central Directory_LE Expanded'!A2405:'[1]Central Directory_LE Expanded'!F:F,6,FALSE)</f>
        <v>MT</v>
      </c>
      <c r="F2405" s="4" t="str">
        <f>VLOOKUP(A2405,'[1]Central Directory_LE Expanded'!A2405:'[1]Central Directory_LE Expanded'!G:G,7,FALSE)</f>
        <v>59474</v>
      </c>
      <c r="G2405" s="4" t="str">
        <f t="shared" si="37"/>
        <v>1010 Oilfield Avenue Shelby,MT 59474</v>
      </c>
      <c r="H2405" s="9">
        <v>9948</v>
      </c>
      <c r="I2405" s="5">
        <v>44378</v>
      </c>
      <c r="J2405" s="6" t="s">
        <v>69</v>
      </c>
      <c r="K2405" t="s">
        <v>897</v>
      </c>
    </row>
    <row r="2406" spans="1:11" x14ac:dyDescent="0.25">
      <c r="A2406" s="7" t="s">
        <v>305</v>
      </c>
      <c r="B2406" s="8" t="s">
        <v>306</v>
      </c>
      <c r="C2406" s="4" t="str">
        <f>VLOOKUP(A2406,'Central Directory_LE Expanded'!A2406:'Central Directory_LE Expanded'!D:D,4,FALSE)</f>
        <v>1010 Oilfield Avenue</v>
      </c>
      <c r="D2406" s="4" t="str">
        <f>VLOOKUP(A2406,'[1]Central Directory_LE Expanded'!A2406:'[1]Central Directory_LE Expanded'!E:E,5,FALSE)</f>
        <v>Shelby</v>
      </c>
      <c r="E2406" s="4" t="str">
        <f>VLOOKUP(A2406,'[1]Central Directory_LE Expanded'!A2406:'[1]Central Directory_LE Expanded'!F:F,6,FALSE)</f>
        <v>MT</v>
      </c>
      <c r="F2406" s="4" t="str">
        <f>VLOOKUP(A2406,'[1]Central Directory_LE Expanded'!A2406:'[1]Central Directory_LE Expanded'!G:G,7,FALSE)</f>
        <v>59474</v>
      </c>
      <c r="G2406" s="4" t="str">
        <f t="shared" si="37"/>
        <v>1010 Oilfield Avenue Shelby,MT 59474</v>
      </c>
      <c r="H2406" s="9">
        <v>32244</v>
      </c>
      <c r="I2406" s="5">
        <v>44378</v>
      </c>
      <c r="J2406" s="6" t="s">
        <v>819</v>
      </c>
      <c r="K2406" t="s">
        <v>897</v>
      </c>
    </row>
    <row r="2407" spans="1:11" x14ac:dyDescent="0.25">
      <c r="A2407" s="7" t="s">
        <v>305</v>
      </c>
      <c r="B2407" s="8" t="s">
        <v>306</v>
      </c>
      <c r="C2407" s="4" t="str">
        <f>VLOOKUP(A2407,'Central Directory_LE Expanded'!A2407:'Central Directory_LE Expanded'!D:D,4,FALSE)</f>
        <v>1010 Oilfield Avenue</v>
      </c>
      <c r="D2407" s="4" t="str">
        <f>VLOOKUP(A2407,'[1]Central Directory_LE Expanded'!A2407:'[1]Central Directory_LE Expanded'!E:E,5,FALSE)</f>
        <v>Shelby</v>
      </c>
      <c r="E2407" s="4" t="str">
        <f>VLOOKUP(A2407,'[1]Central Directory_LE Expanded'!A2407:'[1]Central Directory_LE Expanded'!F:F,6,FALSE)</f>
        <v>MT</v>
      </c>
      <c r="F2407" s="4" t="str">
        <f>VLOOKUP(A2407,'[1]Central Directory_LE Expanded'!A2407:'[1]Central Directory_LE Expanded'!G:G,7,FALSE)</f>
        <v>59474</v>
      </c>
      <c r="G2407" s="4" t="str">
        <f t="shared" si="37"/>
        <v>1010 Oilfield Avenue Shelby,MT 59474</v>
      </c>
      <c r="H2407" s="9">
        <v>6134</v>
      </c>
      <c r="I2407" s="5">
        <v>44378</v>
      </c>
      <c r="J2407" s="6" t="s">
        <v>891</v>
      </c>
      <c r="K2407" t="s">
        <v>897</v>
      </c>
    </row>
    <row r="2408" spans="1:11" x14ac:dyDescent="0.25">
      <c r="A2408" s="7" t="s">
        <v>305</v>
      </c>
      <c r="B2408" s="8" t="s">
        <v>306</v>
      </c>
      <c r="C2408" s="4" t="str">
        <f>VLOOKUP(A2408,'Central Directory_LE Expanded'!A2408:'Central Directory_LE Expanded'!D:D,4,FALSE)</f>
        <v>1010 Oilfield Avenue</v>
      </c>
      <c r="D2408" s="4" t="str">
        <f>VLOOKUP(A2408,'[1]Central Directory_LE Expanded'!A2408:'[1]Central Directory_LE Expanded'!E:E,5,FALSE)</f>
        <v>Shelby</v>
      </c>
      <c r="E2408" s="4" t="str">
        <f>VLOOKUP(A2408,'[1]Central Directory_LE Expanded'!A2408:'[1]Central Directory_LE Expanded'!F:F,6,FALSE)</f>
        <v>MT</v>
      </c>
      <c r="F2408" s="4" t="str">
        <f>VLOOKUP(A2408,'[1]Central Directory_LE Expanded'!A2408:'[1]Central Directory_LE Expanded'!G:G,7,FALSE)</f>
        <v>59474</v>
      </c>
      <c r="G2408" s="4" t="str">
        <f t="shared" si="37"/>
        <v>1010 Oilfield Avenue Shelby,MT 59474</v>
      </c>
      <c r="H2408" s="9">
        <v>33685</v>
      </c>
      <c r="I2408" s="5">
        <v>44378</v>
      </c>
      <c r="J2408" s="6" t="s">
        <v>893</v>
      </c>
      <c r="K2408" t="s">
        <v>897</v>
      </c>
    </row>
    <row r="2409" spans="1:11" x14ac:dyDescent="0.25">
      <c r="A2409" s="7" t="s">
        <v>305</v>
      </c>
      <c r="B2409" s="8" t="s">
        <v>306</v>
      </c>
      <c r="C2409" s="4" t="str">
        <f>VLOOKUP(A2409,'Central Directory_LE Expanded'!A2409:'Central Directory_LE Expanded'!D:D,4,FALSE)</f>
        <v>1010 Oilfield Avenue</v>
      </c>
      <c r="D2409" s="4" t="str">
        <f>VLOOKUP(A2409,'[1]Central Directory_LE Expanded'!A2409:'[1]Central Directory_LE Expanded'!E:E,5,FALSE)</f>
        <v>Shelby</v>
      </c>
      <c r="E2409" s="4" t="str">
        <f>VLOOKUP(A2409,'[1]Central Directory_LE Expanded'!A2409:'[1]Central Directory_LE Expanded'!F:F,6,FALSE)</f>
        <v>MT</v>
      </c>
      <c r="F2409" s="4" t="str">
        <f>VLOOKUP(A2409,'[1]Central Directory_LE Expanded'!A2409:'[1]Central Directory_LE Expanded'!G:G,7,FALSE)</f>
        <v>59474</v>
      </c>
      <c r="G2409" s="4" t="str">
        <f t="shared" si="37"/>
        <v>1010 Oilfield Avenue Shelby,MT 59474</v>
      </c>
      <c r="H2409" s="9">
        <v>8249</v>
      </c>
      <c r="I2409" s="5">
        <v>44378</v>
      </c>
      <c r="J2409" s="6" t="s">
        <v>333</v>
      </c>
      <c r="K2409" t="s">
        <v>897</v>
      </c>
    </row>
    <row r="2410" spans="1:11" x14ac:dyDescent="0.25">
      <c r="A2410" s="7" t="s">
        <v>305</v>
      </c>
      <c r="B2410" s="8" t="s">
        <v>306</v>
      </c>
      <c r="C2410" s="4" t="str">
        <f>VLOOKUP(A2410,'Central Directory_LE Expanded'!A2410:'Central Directory_LE Expanded'!D:D,4,FALSE)</f>
        <v>1010 Oilfield Avenue</v>
      </c>
      <c r="D2410" s="4" t="str">
        <f>VLOOKUP(A2410,'[1]Central Directory_LE Expanded'!A2410:'[1]Central Directory_LE Expanded'!E:E,5,FALSE)</f>
        <v>Shelby</v>
      </c>
      <c r="E2410" s="4" t="str">
        <f>VLOOKUP(A2410,'[1]Central Directory_LE Expanded'!A2410:'[1]Central Directory_LE Expanded'!F:F,6,FALSE)</f>
        <v>MT</v>
      </c>
      <c r="F2410" s="4" t="str">
        <f>VLOOKUP(A2410,'[1]Central Directory_LE Expanded'!A2410:'[1]Central Directory_LE Expanded'!G:G,7,FALSE)</f>
        <v>59474</v>
      </c>
      <c r="G2410" s="4" t="str">
        <f t="shared" si="37"/>
        <v>1010 Oilfield Avenue Shelby,MT 59474</v>
      </c>
      <c r="H2410" s="9">
        <v>10000</v>
      </c>
      <c r="I2410" s="5">
        <v>44378</v>
      </c>
      <c r="J2410" s="6" t="s">
        <v>334</v>
      </c>
      <c r="K2410" t="s">
        <v>897</v>
      </c>
    </row>
    <row r="2411" spans="1:11" x14ac:dyDescent="0.25">
      <c r="A2411" s="7" t="s">
        <v>760</v>
      </c>
      <c r="B2411" s="8" t="s">
        <v>761</v>
      </c>
      <c r="C2411" s="4" t="str">
        <f>VLOOKUP(A2411,'Central Directory_LE Expanded'!A2411:'Central Directory_LE Expanded'!D:D,4,FALSE)</f>
        <v>10 Division Avenue</v>
      </c>
      <c r="D2411" s="4" t="str">
        <f>VLOOKUP(A2411,'[1]Central Directory_LE Expanded'!A2411:'[1]Central Directory_LE Expanded'!E:E,5,FALSE)</f>
        <v>Galata</v>
      </c>
      <c r="E2411" s="4" t="str">
        <f>VLOOKUP(A2411,'[1]Central Directory_LE Expanded'!A2411:'[1]Central Directory_LE Expanded'!F:F,6,FALSE)</f>
        <v>MT</v>
      </c>
      <c r="F2411" s="4" t="str">
        <f>VLOOKUP(A2411,'[1]Central Directory_LE Expanded'!A2411:'[1]Central Directory_LE Expanded'!G:G,7,FALSE)</f>
        <v>59444</v>
      </c>
      <c r="G2411" s="4" t="str">
        <f t="shared" si="37"/>
        <v>10 Division Avenue Galata,MT 59444</v>
      </c>
      <c r="H2411" s="9">
        <v>3994</v>
      </c>
      <c r="I2411" s="5">
        <v>44378</v>
      </c>
      <c r="J2411" s="6" t="s">
        <v>819</v>
      </c>
      <c r="K2411" t="s">
        <v>897</v>
      </c>
    </row>
    <row r="2412" spans="1:11" x14ac:dyDescent="0.25">
      <c r="A2412" s="7" t="s">
        <v>760</v>
      </c>
      <c r="B2412" s="8" t="s">
        <v>761</v>
      </c>
      <c r="C2412" s="4" t="str">
        <f>VLOOKUP(A2412,'Central Directory_LE Expanded'!A2412:'Central Directory_LE Expanded'!D:D,4,FALSE)</f>
        <v>10 Division Avenue</v>
      </c>
      <c r="D2412" s="4" t="str">
        <f>VLOOKUP(A2412,'[1]Central Directory_LE Expanded'!A2412:'[1]Central Directory_LE Expanded'!E:E,5,FALSE)</f>
        <v>Galata</v>
      </c>
      <c r="E2412" s="4" t="str">
        <f>VLOOKUP(A2412,'[1]Central Directory_LE Expanded'!A2412:'[1]Central Directory_LE Expanded'!F:F,6,FALSE)</f>
        <v>MT</v>
      </c>
      <c r="F2412" s="4" t="str">
        <f>VLOOKUP(A2412,'[1]Central Directory_LE Expanded'!A2412:'[1]Central Directory_LE Expanded'!G:G,7,FALSE)</f>
        <v>59444</v>
      </c>
      <c r="G2412" s="4" t="str">
        <f t="shared" si="37"/>
        <v>10 Division Avenue Galata,MT 59444</v>
      </c>
      <c r="H2412" s="9">
        <v>612</v>
      </c>
      <c r="I2412" s="5">
        <v>44378</v>
      </c>
      <c r="J2412" s="6" t="s">
        <v>891</v>
      </c>
      <c r="K2412" t="s">
        <v>897</v>
      </c>
    </row>
    <row r="2413" spans="1:11" x14ac:dyDescent="0.25">
      <c r="A2413" s="7" t="s">
        <v>760</v>
      </c>
      <c r="B2413" s="8" t="s">
        <v>761</v>
      </c>
      <c r="C2413" s="4" t="str">
        <f>VLOOKUP(A2413,'Central Directory_LE Expanded'!A2413:'Central Directory_LE Expanded'!D:D,4,FALSE)</f>
        <v>10 Division Avenue</v>
      </c>
      <c r="D2413" s="4" t="str">
        <f>VLOOKUP(A2413,'[1]Central Directory_LE Expanded'!A2413:'[1]Central Directory_LE Expanded'!E:E,5,FALSE)</f>
        <v>Galata</v>
      </c>
      <c r="E2413" s="4" t="str">
        <f>VLOOKUP(A2413,'[1]Central Directory_LE Expanded'!A2413:'[1]Central Directory_LE Expanded'!F:F,6,FALSE)</f>
        <v>MT</v>
      </c>
      <c r="F2413" s="4" t="str">
        <f>VLOOKUP(A2413,'[1]Central Directory_LE Expanded'!A2413:'[1]Central Directory_LE Expanded'!G:G,7,FALSE)</f>
        <v>59444</v>
      </c>
      <c r="G2413" s="4" t="str">
        <f t="shared" si="37"/>
        <v>10 Division Avenue Galata,MT 59444</v>
      </c>
      <c r="H2413" s="9">
        <v>518</v>
      </c>
      <c r="I2413" s="5">
        <v>44378</v>
      </c>
      <c r="J2413" s="6" t="s">
        <v>820</v>
      </c>
      <c r="K2413" t="s">
        <v>897</v>
      </c>
    </row>
    <row r="2414" spans="1:11" x14ac:dyDescent="0.25">
      <c r="A2414" s="7" t="s">
        <v>760</v>
      </c>
      <c r="B2414" s="8" t="s">
        <v>761</v>
      </c>
      <c r="C2414" s="4" t="str">
        <f>VLOOKUP(A2414,'Central Directory_LE Expanded'!A2414:'Central Directory_LE Expanded'!D:D,4,FALSE)</f>
        <v>10 Division Avenue</v>
      </c>
      <c r="D2414" s="4" t="str">
        <f>VLOOKUP(A2414,'[1]Central Directory_LE Expanded'!A2414:'[1]Central Directory_LE Expanded'!E:E,5,FALSE)</f>
        <v>Galata</v>
      </c>
      <c r="E2414" s="4" t="str">
        <f>VLOOKUP(A2414,'[1]Central Directory_LE Expanded'!A2414:'[1]Central Directory_LE Expanded'!F:F,6,FALSE)</f>
        <v>MT</v>
      </c>
      <c r="F2414" s="4" t="str">
        <f>VLOOKUP(A2414,'[1]Central Directory_LE Expanded'!A2414:'[1]Central Directory_LE Expanded'!G:G,7,FALSE)</f>
        <v>59444</v>
      </c>
      <c r="G2414" s="4" t="str">
        <f t="shared" si="37"/>
        <v>10 Division Avenue Galata,MT 59444</v>
      </c>
      <c r="H2414" s="9">
        <v>61</v>
      </c>
      <c r="I2414" s="5">
        <v>44378</v>
      </c>
      <c r="J2414" s="6" t="s">
        <v>892</v>
      </c>
      <c r="K2414" t="s">
        <v>897</v>
      </c>
    </row>
    <row r="2415" spans="1:11" x14ac:dyDescent="0.25">
      <c r="A2415" s="7" t="s">
        <v>760</v>
      </c>
      <c r="B2415" s="8" t="s">
        <v>761</v>
      </c>
      <c r="C2415" s="4" t="str">
        <f>VLOOKUP(A2415,'Central Directory_LE Expanded'!A2415:'Central Directory_LE Expanded'!D:D,4,FALSE)</f>
        <v>10 Division Avenue</v>
      </c>
      <c r="D2415" s="4" t="str">
        <f>VLOOKUP(A2415,'[1]Central Directory_LE Expanded'!A2415:'[1]Central Directory_LE Expanded'!E:E,5,FALSE)</f>
        <v>Galata</v>
      </c>
      <c r="E2415" s="4" t="str">
        <f>VLOOKUP(A2415,'[1]Central Directory_LE Expanded'!A2415:'[1]Central Directory_LE Expanded'!F:F,6,FALSE)</f>
        <v>MT</v>
      </c>
      <c r="F2415" s="4" t="str">
        <f>VLOOKUP(A2415,'[1]Central Directory_LE Expanded'!A2415:'[1]Central Directory_LE Expanded'!G:G,7,FALSE)</f>
        <v>59444</v>
      </c>
      <c r="G2415" s="4" t="str">
        <f t="shared" si="37"/>
        <v>10 Division Avenue Galata,MT 59444</v>
      </c>
      <c r="H2415" s="9">
        <v>22505</v>
      </c>
      <c r="I2415" s="5">
        <v>44378</v>
      </c>
      <c r="J2415" s="6" t="s">
        <v>893</v>
      </c>
      <c r="K2415" t="s">
        <v>897</v>
      </c>
    </row>
    <row r="2416" spans="1:11" x14ac:dyDescent="0.25">
      <c r="A2416" s="7" t="s">
        <v>760</v>
      </c>
      <c r="B2416" s="8" t="s">
        <v>761</v>
      </c>
      <c r="C2416" s="4" t="str">
        <f>VLOOKUP(A2416,'Central Directory_LE Expanded'!A2416:'Central Directory_LE Expanded'!D:D,4,FALSE)</f>
        <v>10 Division Avenue</v>
      </c>
      <c r="D2416" s="4" t="str">
        <f>VLOOKUP(A2416,'[1]Central Directory_LE Expanded'!A2416:'[1]Central Directory_LE Expanded'!E:E,5,FALSE)</f>
        <v>Galata</v>
      </c>
      <c r="E2416" s="4" t="str">
        <f>VLOOKUP(A2416,'[1]Central Directory_LE Expanded'!A2416:'[1]Central Directory_LE Expanded'!F:F,6,FALSE)</f>
        <v>MT</v>
      </c>
      <c r="F2416" s="4" t="str">
        <f>VLOOKUP(A2416,'[1]Central Directory_LE Expanded'!A2416:'[1]Central Directory_LE Expanded'!G:G,7,FALSE)</f>
        <v>59444</v>
      </c>
      <c r="G2416" s="4" t="str">
        <f t="shared" si="37"/>
        <v>10 Division Avenue Galata,MT 59444</v>
      </c>
      <c r="H2416" s="9">
        <v>1903</v>
      </c>
      <c r="I2416" s="5">
        <v>44378</v>
      </c>
      <c r="J2416" s="6" t="s">
        <v>333</v>
      </c>
      <c r="K2416" t="s">
        <v>897</v>
      </c>
    </row>
    <row r="2417" spans="1:11" x14ac:dyDescent="0.25">
      <c r="A2417" s="7" t="s">
        <v>307</v>
      </c>
      <c r="B2417" s="8" t="s">
        <v>308</v>
      </c>
      <c r="C2417" s="4" t="str">
        <f>VLOOKUP(A2417,'Central Directory_LE Expanded'!A2417:'Central Directory_LE Expanded'!D:D,4,FALSE)</f>
        <v>115 Summit Street</v>
      </c>
      <c r="D2417" s="4" t="str">
        <f>VLOOKUP(A2417,'[1]Central Directory_LE Expanded'!A2417:'[1]Central Directory_LE Expanded'!E:E,5,FALSE)</f>
        <v>Hysham</v>
      </c>
      <c r="E2417" s="4" t="str">
        <f>VLOOKUP(A2417,'[1]Central Directory_LE Expanded'!A2417:'[1]Central Directory_LE Expanded'!F:F,6,FALSE)</f>
        <v>MT</v>
      </c>
      <c r="F2417" s="4" t="str">
        <f>VLOOKUP(A2417,'[1]Central Directory_LE Expanded'!A2417:'[1]Central Directory_LE Expanded'!G:G,7,FALSE)</f>
        <v>59038</v>
      </c>
      <c r="G2417" s="4" t="str">
        <f t="shared" si="37"/>
        <v>115 Summit Street Hysham,MT 59038</v>
      </c>
      <c r="H2417" s="9">
        <v>2208</v>
      </c>
      <c r="I2417" s="5">
        <v>44378</v>
      </c>
      <c r="J2417" s="6" t="s">
        <v>69</v>
      </c>
      <c r="K2417" t="s">
        <v>897</v>
      </c>
    </row>
    <row r="2418" spans="1:11" x14ac:dyDescent="0.25">
      <c r="A2418" s="7" t="s">
        <v>307</v>
      </c>
      <c r="B2418" s="8" t="s">
        <v>308</v>
      </c>
      <c r="C2418" s="4" t="str">
        <f>VLOOKUP(A2418,'Central Directory_LE Expanded'!A2418:'Central Directory_LE Expanded'!D:D,4,FALSE)</f>
        <v>115 Summit Street</v>
      </c>
      <c r="D2418" s="4" t="str">
        <f>VLOOKUP(A2418,'[1]Central Directory_LE Expanded'!A2418:'[1]Central Directory_LE Expanded'!E:E,5,FALSE)</f>
        <v>Hysham</v>
      </c>
      <c r="E2418" s="4" t="str">
        <f>VLOOKUP(A2418,'[1]Central Directory_LE Expanded'!A2418:'[1]Central Directory_LE Expanded'!F:F,6,FALSE)</f>
        <v>MT</v>
      </c>
      <c r="F2418" s="4" t="str">
        <f>VLOOKUP(A2418,'[1]Central Directory_LE Expanded'!A2418:'[1]Central Directory_LE Expanded'!G:G,7,FALSE)</f>
        <v>59038</v>
      </c>
      <c r="G2418" s="4" t="str">
        <f t="shared" si="37"/>
        <v>115 Summit Street Hysham,MT 59038</v>
      </c>
      <c r="H2418" s="9">
        <v>21792</v>
      </c>
      <c r="I2418" s="5">
        <v>44378</v>
      </c>
      <c r="J2418" s="6" t="s">
        <v>819</v>
      </c>
      <c r="K2418" t="s">
        <v>897</v>
      </c>
    </row>
    <row r="2419" spans="1:11" x14ac:dyDescent="0.25">
      <c r="A2419" s="7" t="s">
        <v>307</v>
      </c>
      <c r="B2419" s="8" t="s">
        <v>308</v>
      </c>
      <c r="C2419" s="4" t="str">
        <f>VLOOKUP(A2419,'Central Directory_LE Expanded'!A2419:'Central Directory_LE Expanded'!D:D,4,FALSE)</f>
        <v>115 Summit Street</v>
      </c>
      <c r="D2419" s="4" t="str">
        <f>VLOOKUP(A2419,'[1]Central Directory_LE Expanded'!A2419:'[1]Central Directory_LE Expanded'!E:E,5,FALSE)</f>
        <v>Hysham</v>
      </c>
      <c r="E2419" s="4" t="str">
        <f>VLOOKUP(A2419,'[1]Central Directory_LE Expanded'!A2419:'[1]Central Directory_LE Expanded'!F:F,6,FALSE)</f>
        <v>MT</v>
      </c>
      <c r="F2419" s="4" t="str">
        <f>VLOOKUP(A2419,'[1]Central Directory_LE Expanded'!A2419:'[1]Central Directory_LE Expanded'!G:G,7,FALSE)</f>
        <v>59038</v>
      </c>
      <c r="G2419" s="4" t="str">
        <f t="shared" si="37"/>
        <v>115 Summit Street Hysham,MT 59038</v>
      </c>
      <c r="H2419" s="9">
        <v>4625</v>
      </c>
      <c r="I2419" s="5">
        <v>44378</v>
      </c>
      <c r="J2419" s="6" t="s">
        <v>891</v>
      </c>
      <c r="K2419" t="s">
        <v>897</v>
      </c>
    </row>
    <row r="2420" spans="1:11" x14ac:dyDescent="0.25">
      <c r="A2420" s="7" t="s">
        <v>307</v>
      </c>
      <c r="B2420" s="8" t="s">
        <v>308</v>
      </c>
      <c r="C2420" s="4" t="str">
        <f>VLOOKUP(A2420,'Central Directory_LE Expanded'!A2420:'Central Directory_LE Expanded'!D:D,4,FALSE)</f>
        <v>115 Summit Street</v>
      </c>
      <c r="D2420" s="4" t="str">
        <f>VLOOKUP(A2420,'[1]Central Directory_LE Expanded'!A2420:'[1]Central Directory_LE Expanded'!E:E,5,FALSE)</f>
        <v>Hysham</v>
      </c>
      <c r="E2420" s="4" t="str">
        <f>VLOOKUP(A2420,'[1]Central Directory_LE Expanded'!A2420:'[1]Central Directory_LE Expanded'!F:F,6,FALSE)</f>
        <v>MT</v>
      </c>
      <c r="F2420" s="4" t="str">
        <f>VLOOKUP(A2420,'[1]Central Directory_LE Expanded'!A2420:'[1]Central Directory_LE Expanded'!G:G,7,FALSE)</f>
        <v>59038</v>
      </c>
      <c r="G2420" s="4" t="str">
        <f t="shared" si="37"/>
        <v>115 Summit Street Hysham,MT 59038</v>
      </c>
      <c r="H2420" s="9">
        <v>1250</v>
      </c>
      <c r="I2420" s="5">
        <v>44378</v>
      </c>
      <c r="J2420" s="6" t="s">
        <v>820</v>
      </c>
      <c r="K2420" t="s">
        <v>897</v>
      </c>
    </row>
    <row r="2421" spans="1:11" x14ac:dyDescent="0.25">
      <c r="A2421" s="7" t="s">
        <v>307</v>
      </c>
      <c r="B2421" s="8" t="s">
        <v>308</v>
      </c>
      <c r="C2421" s="4" t="str">
        <f>VLOOKUP(A2421,'Central Directory_LE Expanded'!A2421:'Central Directory_LE Expanded'!D:D,4,FALSE)</f>
        <v>115 Summit Street</v>
      </c>
      <c r="D2421" s="4" t="str">
        <f>VLOOKUP(A2421,'[1]Central Directory_LE Expanded'!A2421:'[1]Central Directory_LE Expanded'!E:E,5,FALSE)</f>
        <v>Hysham</v>
      </c>
      <c r="E2421" s="4" t="str">
        <f>VLOOKUP(A2421,'[1]Central Directory_LE Expanded'!A2421:'[1]Central Directory_LE Expanded'!F:F,6,FALSE)</f>
        <v>MT</v>
      </c>
      <c r="F2421" s="4" t="str">
        <f>VLOOKUP(A2421,'[1]Central Directory_LE Expanded'!A2421:'[1]Central Directory_LE Expanded'!G:G,7,FALSE)</f>
        <v>59038</v>
      </c>
      <c r="G2421" s="4" t="str">
        <f t="shared" si="37"/>
        <v>115 Summit Street Hysham,MT 59038</v>
      </c>
      <c r="H2421" s="9">
        <v>464</v>
      </c>
      <c r="I2421" s="5">
        <v>44378</v>
      </c>
      <c r="J2421" s="6" t="s">
        <v>892</v>
      </c>
      <c r="K2421" t="s">
        <v>897</v>
      </c>
    </row>
    <row r="2422" spans="1:11" x14ac:dyDescent="0.25">
      <c r="A2422" s="7" t="s">
        <v>307</v>
      </c>
      <c r="B2422" s="8" t="s">
        <v>308</v>
      </c>
      <c r="C2422" s="4" t="str">
        <f>VLOOKUP(A2422,'Central Directory_LE Expanded'!A2422:'Central Directory_LE Expanded'!D:D,4,FALSE)</f>
        <v>115 Summit Street</v>
      </c>
      <c r="D2422" s="4" t="str">
        <f>VLOOKUP(A2422,'[1]Central Directory_LE Expanded'!A2422:'[1]Central Directory_LE Expanded'!E:E,5,FALSE)</f>
        <v>Hysham</v>
      </c>
      <c r="E2422" s="4" t="str">
        <f>VLOOKUP(A2422,'[1]Central Directory_LE Expanded'!A2422:'[1]Central Directory_LE Expanded'!F:F,6,FALSE)</f>
        <v>MT</v>
      </c>
      <c r="F2422" s="4" t="str">
        <f>VLOOKUP(A2422,'[1]Central Directory_LE Expanded'!A2422:'[1]Central Directory_LE Expanded'!G:G,7,FALSE)</f>
        <v>59038</v>
      </c>
      <c r="G2422" s="4" t="str">
        <f t="shared" si="37"/>
        <v>115 Summit Street Hysham,MT 59038</v>
      </c>
      <c r="H2422" s="9">
        <v>29166</v>
      </c>
      <c r="I2422" s="5">
        <v>44378</v>
      </c>
      <c r="J2422" s="6" t="s">
        <v>893</v>
      </c>
      <c r="K2422" t="s">
        <v>897</v>
      </c>
    </row>
    <row r="2423" spans="1:11" x14ac:dyDescent="0.25">
      <c r="A2423" s="7" t="s">
        <v>307</v>
      </c>
      <c r="B2423" s="8" t="s">
        <v>308</v>
      </c>
      <c r="C2423" s="4" t="str">
        <f>VLOOKUP(A2423,'Central Directory_LE Expanded'!A2423:'Central Directory_LE Expanded'!D:D,4,FALSE)</f>
        <v>115 Summit Street</v>
      </c>
      <c r="D2423" s="4" t="str">
        <f>VLOOKUP(A2423,'[1]Central Directory_LE Expanded'!A2423:'[1]Central Directory_LE Expanded'!E:E,5,FALSE)</f>
        <v>Hysham</v>
      </c>
      <c r="E2423" s="4" t="str">
        <f>VLOOKUP(A2423,'[1]Central Directory_LE Expanded'!A2423:'[1]Central Directory_LE Expanded'!F:F,6,FALSE)</f>
        <v>MT</v>
      </c>
      <c r="F2423" s="4" t="str">
        <f>VLOOKUP(A2423,'[1]Central Directory_LE Expanded'!A2423:'[1]Central Directory_LE Expanded'!G:G,7,FALSE)</f>
        <v>59038</v>
      </c>
      <c r="G2423" s="4" t="str">
        <f t="shared" si="37"/>
        <v>115 Summit Street Hysham,MT 59038</v>
      </c>
      <c r="H2423" s="9">
        <v>7231</v>
      </c>
      <c r="I2423" s="5">
        <v>44378</v>
      </c>
      <c r="J2423" s="6" t="s">
        <v>333</v>
      </c>
      <c r="K2423" t="s">
        <v>897</v>
      </c>
    </row>
    <row r="2424" spans="1:11" x14ac:dyDescent="0.25">
      <c r="A2424" s="7" t="s">
        <v>307</v>
      </c>
      <c r="B2424" s="8" t="s">
        <v>308</v>
      </c>
      <c r="C2424" s="4" t="str">
        <f>VLOOKUP(A2424,'Central Directory_LE Expanded'!A2424:'Central Directory_LE Expanded'!D:D,4,FALSE)</f>
        <v>115 Summit Street</v>
      </c>
      <c r="D2424" s="4" t="str">
        <f>VLOOKUP(A2424,'[1]Central Directory_LE Expanded'!A2424:'[1]Central Directory_LE Expanded'!E:E,5,FALSE)</f>
        <v>Hysham</v>
      </c>
      <c r="E2424" s="4" t="str">
        <f>VLOOKUP(A2424,'[1]Central Directory_LE Expanded'!A2424:'[1]Central Directory_LE Expanded'!F:F,6,FALSE)</f>
        <v>MT</v>
      </c>
      <c r="F2424" s="4" t="str">
        <f>VLOOKUP(A2424,'[1]Central Directory_LE Expanded'!A2424:'[1]Central Directory_LE Expanded'!G:G,7,FALSE)</f>
        <v>59038</v>
      </c>
      <c r="G2424" s="4" t="str">
        <f t="shared" si="37"/>
        <v>115 Summit Street Hysham,MT 59038</v>
      </c>
      <c r="H2424" s="9">
        <v>10000</v>
      </c>
      <c r="I2424" s="5">
        <v>44378</v>
      </c>
      <c r="J2424" s="6" t="s">
        <v>334</v>
      </c>
      <c r="K2424" t="s">
        <v>897</v>
      </c>
    </row>
    <row r="2425" spans="1:11" x14ac:dyDescent="0.25">
      <c r="A2425" s="7" t="s">
        <v>309</v>
      </c>
      <c r="B2425" s="8" t="s">
        <v>310</v>
      </c>
      <c r="C2425" s="4" t="str">
        <f>VLOOKUP(A2425,'Central Directory_LE Expanded'!A2425:'Central Directory_LE Expanded'!D:D,4,FALSE)</f>
        <v>200 7th St N</v>
      </c>
      <c r="D2425" s="4" t="str">
        <f>VLOOKUP(A2425,'[1]Central Directory_LE Expanded'!A2425:'[1]Central Directory_LE Expanded'!E:E,5,FALSE)</f>
        <v>Glasgow</v>
      </c>
      <c r="E2425" s="4" t="str">
        <f>VLOOKUP(A2425,'[1]Central Directory_LE Expanded'!A2425:'[1]Central Directory_LE Expanded'!F:F,6,FALSE)</f>
        <v>MT</v>
      </c>
      <c r="F2425" s="4" t="str">
        <f>VLOOKUP(A2425,'[1]Central Directory_LE Expanded'!A2425:'[1]Central Directory_LE Expanded'!G:G,7,FALSE)</f>
        <v>59230</v>
      </c>
      <c r="G2425" s="4" t="str">
        <f t="shared" si="37"/>
        <v>200 7th St N Glasgow,MT 59230</v>
      </c>
      <c r="H2425" s="9">
        <v>14839</v>
      </c>
      <c r="I2425" s="5">
        <v>44378</v>
      </c>
      <c r="J2425" s="6" t="s">
        <v>69</v>
      </c>
      <c r="K2425" t="s">
        <v>897</v>
      </c>
    </row>
    <row r="2426" spans="1:11" x14ac:dyDescent="0.25">
      <c r="A2426" s="7" t="s">
        <v>309</v>
      </c>
      <c r="B2426" s="8" t="s">
        <v>310</v>
      </c>
      <c r="C2426" s="4" t="str">
        <f>VLOOKUP(A2426,'Central Directory_LE Expanded'!A2426:'Central Directory_LE Expanded'!D:D,4,FALSE)</f>
        <v>200 7th St N</v>
      </c>
      <c r="D2426" s="4" t="str">
        <f>VLOOKUP(A2426,'[1]Central Directory_LE Expanded'!A2426:'[1]Central Directory_LE Expanded'!E:E,5,FALSE)</f>
        <v>Glasgow</v>
      </c>
      <c r="E2426" s="4" t="str">
        <f>VLOOKUP(A2426,'[1]Central Directory_LE Expanded'!A2426:'[1]Central Directory_LE Expanded'!F:F,6,FALSE)</f>
        <v>MT</v>
      </c>
      <c r="F2426" s="4" t="str">
        <f>VLOOKUP(A2426,'[1]Central Directory_LE Expanded'!A2426:'[1]Central Directory_LE Expanded'!G:G,7,FALSE)</f>
        <v>59230</v>
      </c>
      <c r="G2426" s="4" t="str">
        <f t="shared" si="37"/>
        <v>200 7th St N Glasgow,MT 59230</v>
      </c>
      <c r="H2426" s="9">
        <v>185321</v>
      </c>
      <c r="I2426" s="5">
        <v>44378</v>
      </c>
      <c r="J2426" s="6" t="s">
        <v>819</v>
      </c>
      <c r="K2426" t="s">
        <v>897</v>
      </c>
    </row>
    <row r="2427" spans="1:11" x14ac:dyDescent="0.25">
      <c r="A2427" s="7" t="s">
        <v>309</v>
      </c>
      <c r="B2427" s="8" t="s">
        <v>310</v>
      </c>
      <c r="C2427" s="4" t="str">
        <f>VLOOKUP(A2427,'Central Directory_LE Expanded'!A2427:'Central Directory_LE Expanded'!D:D,4,FALSE)</f>
        <v>200 7th St N</v>
      </c>
      <c r="D2427" s="4" t="str">
        <f>VLOOKUP(A2427,'[1]Central Directory_LE Expanded'!A2427:'[1]Central Directory_LE Expanded'!E:E,5,FALSE)</f>
        <v>Glasgow</v>
      </c>
      <c r="E2427" s="4" t="str">
        <f>VLOOKUP(A2427,'[1]Central Directory_LE Expanded'!A2427:'[1]Central Directory_LE Expanded'!F:F,6,FALSE)</f>
        <v>MT</v>
      </c>
      <c r="F2427" s="4" t="str">
        <f>VLOOKUP(A2427,'[1]Central Directory_LE Expanded'!A2427:'[1]Central Directory_LE Expanded'!G:G,7,FALSE)</f>
        <v>59230</v>
      </c>
      <c r="G2427" s="4" t="str">
        <f t="shared" si="37"/>
        <v>200 7th St N Glasgow,MT 59230</v>
      </c>
      <c r="H2427" s="9">
        <v>44109</v>
      </c>
      <c r="I2427" s="5">
        <v>44378</v>
      </c>
      <c r="J2427" s="6" t="s">
        <v>891</v>
      </c>
      <c r="K2427" t="s">
        <v>897</v>
      </c>
    </row>
    <row r="2428" spans="1:11" x14ac:dyDescent="0.25">
      <c r="A2428" s="7" t="s">
        <v>309</v>
      </c>
      <c r="B2428" s="8" t="s">
        <v>310</v>
      </c>
      <c r="C2428" s="4" t="str">
        <f>VLOOKUP(A2428,'Central Directory_LE Expanded'!A2428:'Central Directory_LE Expanded'!D:D,4,FALSE)</f>
        <v>200 7th St N</v>
      </c>
      <c r="D2428" s="4" t="str">
        <f>VLOOKUP(A2428,'[1]Central Directory_LE Expanded'!A2428:'[1]Central Directory_LE Expanded'!E:E,5,FALSE)</f>
        <v>Glasgow</v>
      </c>
      <c r="E2428" s="4" t="str">
        <f>VLOOKUP(A2428,'[1]Central Directory_LE Expanded'!A2428:'[1]Central Directory_LE Expanded'!F:F,6,FALSE)</f>
        <v>MT</v>
      </c>
      <c r="F2428" s="4" t="str">
        <f>VLOOKUP(A2428,'[1]Central Directory_LE Expanded'!A2428:'[1]Central Directory_LE Expanded'!G:G,7,FALSE)</f>
        <v>59230</v>
      </c>
      <c r="G2428" s="4" t="str">
        <f t="shared" si="37"/>
        <v>200 7th St N Glasgow,MT 59230</v>
      </c>
      <c r="H2428" s="9">
        <v>11009</v>
      </c>
      <c r="I2428" s="5">
        <v>44378</v>
      </c>
      <c r="J2428" s="6" t="s">
        <v>820</v>
      </c>
      <c r="K2428" t="s">
        <v>897</v>
      </c>
    </row>
    <row r="2429" spans="1:11" x14ac:dyDescent="0.25">
      <c r="A2429" s="7" t="s">
        <v>309</v>
      </c>
      <c r="B2429" s="8" t="s">
        <v>310</v>
      </c>
      <c r="C2429" s="4" t="str">
        <f>VLOOKUP(A2429,'Central Directory_LE Expanded'!A2429:'Central Directory_LE Expanded'!D:D,4,FALSE)</f>
        <v>200 7th St N</v>
      </c>
      <c r="D2429" s="4" t="str">
        <f>VLOOKUP(A2429,'[1]Central Directory_LE Expanded'!A2429:'[1]Central Directory_LE Expanded'!E:E,5,FALSE)</f>
        <v>Glasgow</v>
      </c>
      <c r="E2429" s="4" t="str">
        <f>VLOOKUP(A2429,'[1]Central Directory_LE Expanded'!A2429:'[1]Central Directory_LE Expanded'!F:F,6,FALSE)</f>
        <v>MT</v>
      </c>
      <c r="F2429" s="4" t="str">
        <f>VLOOKUP(A2429,'[1]Central Directory_LE Expanded'!A2429:'[1]Central Directory_LE Expanded'!G:G,7,FALSE)</f>
        <v>59230</v>
      </c>
      <c r="G2429" s="4" t="str">
        <f t="shared" si="37"/>
        <v>200 7th St N Glasgow,MT 59230</v>
      </c>
      <c r="H2429" s="9">
        <v>4427</v>
      </c>
      <c r="I2429" s="5">
        <v>44378</v>
      </c>
      <c r="J2429" s="6" t="s">
        <v>892</v>
      </c>
      <c r="K2429" t="s">
        <v>897</v>
      </c>
    </row>
    <row r="2430" spans="1:11" x14ac:dyDescent="0.25">
      <c r="A2430" s="7" t="s">
        <v>309</v>
      </c>
      <c r="B2430" s="8" t="s">
        <v>310</v>
      </c>
      <c r="C2430" s="4" t="str">
        <f>VLOOKUP(A2430,'Central Directory_LE Expanded'!A2430:'Central Directory_LE Expanded'!D:D,4,FALSE)</f>
        <v>200 7th St N</v>
      </c>
      <c r="D2430" s="4" t="str">
        <f>VLOOKUP(A2430,'[1]Central Directory_LE Expanded'!A2430:'[1]Central Directory_LE Expanded'!E:E,5,FALSE)</f>
        <v>Glasgow</v>
      </c>
      <c r="E2430" s="4" t="str">
        <f>VLOOKUP(A2430,'[1]Central Directory_LE Expanded'!A2430:'[1]Central Directory_LE Expanded'!F:F,6,FALSE)</f>
        <v>MT</v>
      </c>
      <c r="F2430" s="4" t="str">
        <f>VLOOKUP(A2430,'[1]Central Directory_LE Expanded'!A2430:'[1]Central Directory_LE Expanded'!G:G,7,FALSE)</f>
        <v>59230</v>
      </c>
      <c r="G2430" s="4" t="str">
        <f t="shared" si="37"/>
        <v>200 7th St N Glasgow,MT 59230</v>
      </c>
      <c r="H2430" s="9">
        <v>170313</v>
      </c>
      <c r="I2430" s="5">
        <v>44378</v>
      </c>
      <c r="J2430" s="6" t="s">
        <v>893</v>
      </c>
      <c r="K2430" t="s">
        <v>897</v>
      </c>
    </row>
    <row r="2431" spans="1:11" x14ac:dyDescent="0.25">
      <c r="A2431" s="7" t="s">
        <v>309</v>
      </c>
      <c r="B2431" s="8" t="s">
        <v>310</v>
      </c>
      <c r="C2431" s="4" t="str">
        <f>VLOOKUP(A2431,'Central Directory_LE Expanded'!A2431:'Central Directory_LE Expanded'!D:D,4,FALSE)</f>
        <v>200 7th St N</v>
      </c>
      <c r="D2431" s="4" t="str">
        <f>VLOOKUP(A2431,'[1]Central Directory_LE Expanded'!A2431:'[1]Central Directory_LE Expanded'!E:E,5,FALSE)</f>
        <v>Glasgow</v>
      </c>
      <c r="E2431" s="4" t="str">
        <f>VLOOKUP(A2431,'[1]Central Directory_LE Expanded'!A2431:'[1]Central Directory_LE Expanded'!F:F,6,FALSE)</f>
        <v>MT</v>
      </c>
      <c r="F2431" s="4" t="str">
        <f>VLOOKUP(A2431,'[1]Central Directory_LE Expanded'!A2431:'[1]Central Directory_LE Expanded'!G:G,7,FALSE)</f>
        <v>59230</v>
      </c>
      <c r="G2431" s="4" t="str">
        <f t="shared" si="37"/>
        <v>200 7th St N Glasgow,MT 59230</v>
      </c>
      <c r="H2431" s="9">
        <v>46219</v>
      </c>
      <c r="I2431" s="5">
        <v>44378</v>
      </c>
      <c r="J2431" s="6" t="s">
        <v>333</v>
      </c>
      <c r="K2431" t="s">
        <v>897</v>
      </c>
    </row>
    <row r="2432" spans="1:11" x14ac:dyDescent="0.25">
      <c r="A2432" s="7" t="s">
        <v>309</v>
      </c>
      <c r="B2432" s="8" t="s">
        <v>310</v>
      </c>
      <c r="C2432" s="4" t="str">
        <f>VLOOKUP(A2432,'Central Directory_LE Expanded'!A2432:'Central Directory_LE Expanded'!D:D,4,FALSE)</f>
        <v>200 7th St N</v>
      </c>
      <c r="D2432" s="4" t="str">
        <f>VLOOKUP(A2432,'[1]Central Directory_LE Expanded'!A2432:'[1]Central Directory_LE Expanded'!E:E,5,FALSE)</f>
        <v>Glasgow</v>
      </c>
      <c r="E2432" s="4" t="str">
        <f>VLOOKUP(A2432,'[1]Central Directory_LE Expanded'!A2432:'[1]Central Directory_LE Expanded'!F:F,6,FALSE)</f>
        <v>MT</v>
      </c>
      <c r="F2432" s="4" t="str">
        <f>VLOOKUP(A2432,'[1]Central Directory_LE Expanded'!A2432:'[1]Central Directory_LE Expanded'!G:G,7,FALSE)</f>
        <v>59230</v>
      </c>
      <c r="G2432" s="4" t="str">
        <f t="shared" si="37"/>
        <v>200 7th St N Glasgow,MT 59230</v>
      </c>
      <c r="H2432" s="9">
        <v>13891</v>
      </c>
      <c r="I2432" s="5">
        <v>44378</v>
      </c>
      <c r="J2432" s="6" t="s">
        <v>334</v>
      </c>
      <c r="K2432" t="s">
        <v>897</v>
      </c>
    </row>
    <row r="2433" spans="1:11" x14ac:dyDescent="0.25">
      <c r="A2433" s="7" t="s">
        <v>762</v>
      </c>
      <c r="B2433" s="8" t="s">
        <v>763</v>
      </c>
      <c r="C2433" s="4" t="str">
        <f>VLOOKUP(A2433,'Central Directory_LE Expanded'!A2433:'Central Directory_LE Expanded'!D:D,4,FALSE)</f>
        <v>325 6th Street</v>
      </c>
      <c r="D2433" s="4" t="str">
        <f>VLOOKUP(A2433,'[1]Central Directory_LE Expanded'!A2433:'[1]Central Directory_LE Expanded'!E:E,5,FALSE)</f>
        <v>Frazer</v>
      </c>
      <c r="E2433" s="4" t="str">
        <f>VLOOKUP(A2433,'[1]Central Directory_LE Expanded'!A2433:'[1]Central Directory_LE Expanded'!F:F,6,FALSE)</f>
        <v>MT</v>
      </c>
      <c r="F2433" s="4" t="str">
        <f>VLOOKUP(A2433,'[1]Central Directory_LE Expanded'!A2433:'[1]Central Directory_LE Expanded'!G:G,7,FALSE)</f>
        <v>59225</v>
      </c>
      <c r="G2433" s="4" t="str">
        <f t="shared" si="37"/>
        <v>325 6th Street Frazer,MT 59225</v>
      </c>
      <c r="H2433" s="9">
        <v>32832</v>
      </c>
      <c r="I2433" s="5">
        <v>44378</v>
      </c>
      <c r="J2433" s="6" t="s">
        <v>819</v>
      </c>
      <c r="K2433" t="s">
        <v>897</v>
      </c>
    </row>
    <row r="2434" spans="1:11" x14ac:dyDescent="0.25">
      <c r="A2434" s="7" t="s">
        <v>762</v>
      </c>
      <c r="B2434" s="8" t="s">
        <v>763</v>
      </c>
      <c r="C2434" s="4" t="str">
        <f>VLOOKUP(A2434,'Central Directory_LE Expanded'!A2434:'Central Directory_LE Expanded'!D:D,4,FALSE)</f>
        <v>325 6th Street</v>
      </c>
      <c r="D2434" s="4" t="str">
        <f>VLOOKUP(A2434,'[1]Central Directory_LE Expanded'!A2434:'[1]Central Directory_LE Expanded'!E:E,5,FALSE)</f>
        <v>Frazer</v>
      </c>
      <c r="E2434" s="4" t="str">
        <f>VLOOKUP(A2434,'[1]Central Directory_LE Expanded'!A2434:'[1]Central Directory_LE Expanded'!F:F,6,FALSE)</f>
        <v>MT</v>
      </c>
      <c r="F2434" s="4" t="str">
        <f>VLOOKUP(A2434,'[1]Central Directory_LE Expanded'!A2434:'[1]Central Directory_LE Expanded'!G:G,7,FALSE)</f>
        <v>59225</v>
      </c>
      <c r="G2434" s="4" t="str">
        <f t="shared" si="37"/>
        <v>325 6th Street Frazer,MT 59225</v>
      </c>
      <c r="H2434" s="9">
        <v>4838</v>
      </c>
      <c r="I2434" s="5">
        <v>44378</v>
      </c>
      <c r="J2434" s="6" t="s">
        <v>891</v>
      </c>
      <c r="K2434" t="s">
        <v>897</v>
      </c>
    </row>
    <row r="2435" spans="1:11" x14ac:dyDescent="0.25">
      <c r="A2435" s="7" t="s">
        <v>762</v>
      </c>
      <c r="B2435" s="8" t="s">
        <v>763</v>
      </c>
      <c r="C2435" s="4" t="str">
        <f>VLOOKUP(A2435,'Central Directory_LE Expanded'!A2435:'Central Directory_LE Expanded'!D:D,4,FALSE)</f>
        <v>325 6th Street</v>
      </c>
      <c r="D2435" s="4" t="str">
        <f>VLOOKUP(A2435,'[1]Central Directory_LE Expanded'!A2435:'[1]Central Directory_LE Expanded'!E:E,5,FALSE)</f>
        <v>Frazer</v>
      </c>
      <c r="E2435" s="4" t="str">
        <f>VLOOKUP(A2435,'[1]Central Directory_LE Expanded'!A2435:'[1]Central Directory_LE Expanded'!F:F,6,FALSE)</f>
        <v>MT</v>
      </c>
      <c r="F2435" s="4" t="str">
        <f>VLOOKUP(A2435,'[1]Central Directory_LE Expanded'!A2435:'[1]Central Directory_LE Expanded'!G:G,7,FALSE)</f>
        <v>59225</v>
      </c>
      <c r="G2435" s="4" t="str">
        <f t="shared" ref="G2435:G2498" si="38">CONCATENATE(C2435," ",D2435,",", E2435," ",F2435)</f>
        <v>325 6th Street Frazer,MT 59225</v>
      </c>
      <c r="H2435" s="9">
        <v>291</v>
      </c>
      <c r="I2435" s="5">
        <v>44378</v>
      </c>
      <c r="J2435" s="6" t="s">
        <v>820</v>
      </c>
      <c r="K2435" t="s">
        <v>897</v>
      </c>
    </row>
    <row r="2436" spans="1:11" x14ac:dyDescent="0.25">
      <c r="A2436" s="7" t="s">
        <v>762</v>
      </c>
      <c r="B2436" s="8" t="s">
        <v>763</v>
      </c>
      <c r="C2436" s="4" t="str">
        <f>VLOOKUP(A2436,'Central Directory_LE Expanded'!A2436:'Central Directory_LE Expanded'!D:D,4,FALSE)</f>
        <v>325 6th Street</v>
      </c>
      <c r="D2436" s="4" t="str">
        <f>VLOOKUP(A2436,'[1]Central Directory_LE Expanded'!A2436:'[1]Central Directory_LE Expanded'!E:E,5,FALSE)</f>
        <v>Frazer</v>
      </c>
      <c r="E2436" s="4" t="str">
        <f>VLOOKUP(A2436,'[1]Central Directory_LE Expanded'!A2436:'[1]Central Directory_LE Expanded'!F:F,6,FALSE)</f>
        <v>MT</v>
      </c>
      <c r="F2436" s="4" t="str">
        <f>VLOOKUP(A2436,'[1]Central Directory_LE Expanded'!A2436:'[1]Central Directory_LE Expanded'!G:G,7,FALSE)</f>
        <v>59225</v>
      </c>
      <c r="G2436" s="4" t="str">
        <f t="shared" si="38"/>
        <v>325 6th Street Frazer,MT 59225</v>
      </c>
      <c r="H2436" s="9">
        <v>486</v>
      </c>
      <c r="I2436" s="5">
        <v>44378</v>
      </c>
      <c r="J2436" s="6" t="s">
        <v>892</v>
      </c>
      <c r="K2436" t="s">
        <v>897</v>
      </c>
    </row>
    <row r="2437" spans="1:11" x14ac:dyDescent="0.25">
      <c r="A2437" s="7" t="s">
        <v>762</v>
      </c>
      <c r="B2437" s="8" t="s">
        <v>763</v>
      </c>
      <c r="C2437" s="4" t="str">
        <f>VLOOKUP(A2437,'Central Directory_LE Expanded'!A2437:'Central Directory_LE Expanded'!D:D,4,FALSE)</f>
        <v>325 6th Street</v>
      </c>
      <c r="D2437" s="4" t="str">
        <f>VLOOKUP(A2437,'[1]Central Directory_LE Expanded'!A2437:'[1]Central Directory_LE Expanded'!E:E,5,FALSE)</f>
        <v>Frazer</v>
      </c>
      <c r="E2437" s="4" t="str">
        <f>VLOOKUP(A2437,'[1]Central Directory_LE Expanded'!A2437:'[1]Central Directory_LE Expanded'!F:F,6,FALSE)</f>
        <v>MT</v>
      </c>
      <c r="F2437" s="4" t="str">
        <f>VLOOKUP(A2437,'[1]Central Directory_LE Expanded'!A2437:'[1]Central Directory_LE Expanded'!G:G,7,FALSE)</f>
        <v>59225</v>
      </c>
      <c r="G2437" s="4" t="str">
        <f t="shared" si="38"/>
        <v>325 6th Street Frazer,MT 59225</v>
      </c>
      <c r="H2437" s="9">
        <v>174072</v>
      </c>
      <c r="I2437" s="5">
        <v>44378</v>
      </c>
      <c r="J2437" s="6" t="s">
        <v>893</v>
      </c>
      <c r="K2437" t="s">
        <v>897</v>
      </c>
    </row>
    <row r="2438" spans="1:11" x14ac:dyDescent="0.25">
      <c r="A2438" s="7" t="s">
        <v>762</v>
      </c>
      <c r="B2438" s="8" t="s">
        <v>763</v>
      </c>
      <c r="C2438" s="4" t="str">
        <f>VLOOKUP(A2438,'Central Directory_LE Expanded'!A2438:'Central Directory_LE Expanded'!D:D,4,FALSE)</f>
        <v>325 6th Street</v>
      </c>
      <c r="D2438" s="4" t="str">
        <f>VLOOKUP(A2438,'[1]Central Directory_LE Expanded'!A2438:'[1]Central Directory_LE Expanded'!E:E,5,FALSE)</f>
        <v>Frazer</v>
      </c>
      <c r="E2438" s="4" t="str">
        <f>VLOOKUP(A2438,'[1]Central Directory_LE Expanded'!A2438:'[1]Central Directory_LE Expanded'!F:F,6,FALSE)</f>
        <v>MT</v>
      </c>
      <c r="F2438" s="4" t="str">
        <f>VLOOKUP(A2438,'[1]Central Directory_LE Expanded'!A2438:'[1]Central Directory_LE Expanded'!G:G,7,FALSE)</f>
        <v>59225</v>
      </c>
      <c r="G2438" s="4" t="str">
        <f t="shared" si="38"/>
        <v>325 6th Street Frazer,MT 59225</v>
      </c>
      <c r="H2438" s="9">
        <v>9711</v>
      </c>
      <c r="I2438" s="5">
        <v>44378</v>
      </c>
      <c r="J2438" s="6" t="s">
        <v>333</v>
      </c>
      <c r="K2438" t="s">
        <v>897</v>
      </c>
    </row>
    <row r="2439" spans="1:11" x14ac:dyDescent="0.25">
      <c r="A2439" s="7" t="s">
        <v>762</v>
      </c>
      <c r="B2439" s="8" t="s">
        <v>763</v>
      </c>
      <c r="C2439" s="4" t="str">
        <f>VLOOKUP(A2439,'Central Directory_LE Expanded'!A2439:'Central Directory_LE Expanded'!D:D,4,FALSE)</f>
        <v>325 6th Street</v>
      </c>
      <c r="D2439" s="4" t="str">
        <f>VLOOKUP(A2439,'[1]Central Directory_LE Expanded'!A2439:'[1]Central Directory_LE Expanded'!E:E,5,FALSE)</f>
        <v>Frazer</v>
      </c>
      <c r="E2439" s="4" t="str">
        <f>VLOOKUP(A2439,'[1]Central Directory_LE Expanded'!A2439:'[1]Central Directory_LE Expanded'!F:F,6,FALSE)</f>
        <v>MT</v>
      </c>
      <c r="F2439" s="4" t="str">
        <f>VLOOKUP(A2439,'[1]Central Directory_LE Expanded'!A2439:'[1]Central Directory_LE Expanded'!G:G,7,FALSE)</f>
        <v>59225</v>
      </c>
      <c r="G2439" s="4" t="str">
        <f t="shared" si="38"/>
        <v>325 6th Street Frazer,MT 59225</v>
      </c>
      <c r="H2439" s="9">
        <v>14832</v>
      </c>
      <c r="I2439" s="5">
        <v>44378</v>
      </c>
      <c r="J2439" s="6" t="s">
        <v>334</v>
      </c>
      <c r="K2439" t="s">
        <v>897</v>
      </c>
    </row>
    <row r="2440" spans="1:11" x14ac:dyDescent="0.25">
      <c r="A2440" s="7" t="s">
        <v>762</v>
      </c>
      <c r="B2440" s="8" t="s">
        <v>763</v>
      </c>
      <c r="C2440" s="4" t="str">
        <f>VLOOKUP(A2440,'Central Directory_LE Expanded'!A2440:'Central Directory_LE Expanded'!D:D,4,FALSE)</f>
        <v>325 6th Street</v>
      </c>
      <c r="D2440" s="4" t="str">
        <f>VLOOKUP(A2440,'[1]Central Directory_LE Expanded'!A2440:'[1]Central Directory_LE Expanded'!E:E,5,FALSE)</f>
        <v>Frazer</v>
      </c>
      <c r="E2440" s="4" t="str">
        <f>VLOOKUP(A2440,'[1]Central Directory_LE Expanded'!A2440:'[1]Central Directory_LE Expanded'!F:F,6,FALSE)</f>
        <v>MT</v>
      </c>
      <c r="F2440" s="4" t="str">
        <f>VLOOKUP(A2440,'[1]Central Directory_LE Expanded'!A2440:'[1]Central Directory_LE Expanded'!G:G,7,FALSE)</f>
        <v>59225</v>
      </c>
      <c r="G2440" s="4" t="str">
        <f t="shared" si="38"/>
        <v>325 6th Street Frazer,MT 59225</v>
      </c>
      <c r="H2440" s="9">
        <v>1732</v>
      </c>
      <c r="I2440" s="5">
        <v>44378</v>
      </c>
      <c r="J2440" s="6" t="s">
        <v>337</v>
      </c>
      <c r="K2440" t="s">
        <v>897</v>
      </c>
    </row>
    <row r="2441" spans="1:11" x14ac:dyDescent="0.25">
      <c r="A2441" s="7" t="s">
        <v>311</v>
      </c>
      <c r="B2441" s="8" t="s">
        <v>312</v>
      </c>
      <c r="C2441" s="4" t="str">
        <f>VLOOKUP(A2441,'Central Directory_LE Expanded'!A2441:'Central Directory_LE Expanded'!D:D,4,FALSE)</f>
        <v>325 6th Street</v>
      </c>
      <c r="D2441" s="4" t="str">
        <f>VLOOKUP(A2441,'[1]Central Directory_LE Expanded'!A2441:'[1]Central Directory_LE Expanded'!E:E,5,FALSE)</f>
        <v>Frazer</v>
      </c>
      <c r="E2441" s="4" t="str">
        <f>VLOOKUP(A2441,'[1]Central Directory_LE Expanded'!A2441:'[1]Central Directory_LE Expanded'!F:F,6,FALSE)</f>
        <v>MT</v>
      </c>
      <c r="F2441" s="4" t="str">
        <f>VLOOKUP(A2441,'[1]Central Directory_LE Expanded'!A2441:'[1]Central Directory_LE Expanded'!G:G,7,FALSE)</f>
        <v>59225</v>
      </c>
      <c r="G2441" s="4" t="str">
        <f t="shared" si="38"/>
        <v>325 6th Street Frazer,MT 59225</v>
      </c>
      <c r="H2441" s="9">
        <v>6716</v>
      </c>
      <c r="I2441" s="5">
        <v>44378</v>
      </c>
      <c r="J2441" s="6" t="s">
        <v>69</v>
      </c>
      <c r="K2441" t="s">
        <v>897</v>
      </c>
    </row>
    <row r="2442" spans="1:11" x14ac:dyDescent="0.25">
      <c r="A2442" s="7" t="s">
        <v>311</v>
      </c>
      <c r="B2442" s="8" t="s">
        <v>312</v>
      </c>
      <c r="C2442" s="4" t="str">
        <f>VLOOKUP(A2442,'Central Directory_LE Expanded'!A2442:'Central Directory_LE Expanded'!D:D,4,FALSE)</f>
        <v>325 6th Street</v>
      </c>
      <c r="D2442" s="4" t="str">
        <f>VLOOKUP(A2442,'[1]Central Directory_LE Expanded'!A2442:'[1]Central Directory_LE Expanded'!E:E,5,FALSE)</f>
        <v>Frazer</v>
      </c>
      <c r="E2442" s="4" t="str">
        <f>VLOOKUP(A2442,'[1]Central Directory_LE Expanded'!A2442:'[1]Central Directory_LE Expanded'!F:F,6,FALSE)</f>
        <v>MT</v>
      </c>
      <c r="F2442" s="4" t="str">
        <f>VLOOKUP(A2442,'[1]Central Directory_LE Expanded'!A2442:'[1]Central Directory_LE Expanded'!G:G,7,FALSE)</f>
        <v>59225</v>
      </c>
      <c r="G2442" s="4" t="str">
        <f t="shared" si="38"/>
        <v>325 6th Street Frazer,MT 59225</v>
      </c>
      <c r="H2442" s="9">
        <v>13973</v>
      </c>
      <c r="I2442" s="5">
        <v>44378</v>
      </c>
      <c r="J2442" s="6" t="s">
        <v>819</v>
      </c>
      <c r="K2442" t="s">
        <v>897</v>
      </c>
    </row>
    <row r="2443" spans="1:11" x14ac:dyDescent="0.25">
      <c r="A2443" s="7" t="s">
        <v>311</v>
      </c>
      <c r="B2443" s="8" t="s">
        <v>312</v>
      </c>
      <c r="C2443" s="4" t="str">
        <f>VLOOKUP(A2443,'Central Directory_LE Expanded'!A2443:'Central Directory_LE Expanded'!D:D,4,FALSE)</f>
        <v>325 6th Street</v>
      </c>
      <c r="D2443" s="4" t="str">
        <f>VLOOKUP(A2443,'[1]Central Directory_LE Expanded'!A2443:'[1]Central Directory_LE Expanded'!E:E,5,FALSE)</f>
        <v>Frazer</v>
      </c>
      <c r="E2443" s="4" t="str">
        <f>VLOOKUP(A2443,'[1]Central Directory_LE Expanded'!A2443:'[1]Central Directory_LE Expanded'!F:F,6,FALSE)</f>
        <v>MT</v>
      </c>
      <c r="F2443" s="4" t="str">
        <f>VLOOKUP(A2443,'[1]Central Directory_LE Expanded'!A2443:'[1]Central Directory_LE Expanded'!G:G,7,FALSE)</f>
        <v>59225</v>
      </c>
      <c r="G2443" s="4" t="str">
        <f t="shared" si="38"/>
        <v>325 6th Street Frazer,MT 59225</v>
      </c>
      <c r="H2443" s="9">
        <v>4117</v>
      </c>
      <c r="I2443" s="5">
        <v>44378</v>
      </c>
      <c r="J2443" s="6" t="s">
        <v>891</v>
      </c>
      <c r="K2443" t="s">
        <v>897</v>
      </c>
    </row>
    <row r="2444" spans="1:11" x14ac:dyDescent="0.25">
      <c r="A2444" s="7" t="s">
        <v>311</v>
      </c>
      <c r="B2444" s="8" t="s">
        <v>312</v>
      </c>
      <c r="C2444" s="4" t="str">
        <f>VLOOKUP(A2444,'Central Directory_LE Expanded'!A2444:'Central Directory_LE Expanded'!D:D,4,FALSE)</f>
        <v>325 6th Street</v>
      </c>
      <c r="D2444" s="4" t="str">
        <f>VLOOKUP(A2444,'[1]Central Directory_LE Expanded'!A2444:'[1]Central Directory_LE Expanded'!E:E,5,FALSE)</f>
        <v>Frazer</v>
      </c>
      <c r="E2444" s="4" t="str">
        <f>VLOOKUP(A2444,'[1]Central Directory_LE Expanded'!A2444:'[1]Central Directory_LE Expanded'!F:F,6,FALSE)</f>
        <v>MT</v>
      </c>
      <c r="F2444" s="4" t="str">
        <f>VLOOKUP(A2444,'[1]Central Directory_LE Expanded'!A2444:'[1]Central Directory_LE Expanded'!G:G,7,FALSE)</f>
        <v>59225</v>
      </c>
      <c r="G2444" s="4" t="str">
        <f t="shared" si="38"/>
        <v>325 6th Street Frazer,MT 59225</v>
      </c>
      <c r="H2444" s="9">
        <v>87037</v>
      </c>
      <c r="I2444" s="5">
        <v>44378</v>
      </c>
      <c r="J2444" s="6" t="s">
        <v>893</v>
      </c>
      <c r="K2444" t="s">
        <v>897</v>
      </c>
    </row>
    <row r="2445" spans="1:11" x14ac:dyDescent="0.25">
      <c r="A2445" s="7" t="s">
        <v>311</v>
      </c>
      <c r="B2445" s="8" t="s">
        <v>312</v>
      </c>
      <c r="C2445" s="4" t="str">
        <f>VLOOKUP(A2445,'Central Directory_LE Expanded'!A2445:'Central Directory_LE Expanded'!D:D,4,FALSE)</f>
        <v>325 6th Street</v>
      </c>
      <c r="D2445" s="4" t="str">
        <f>VLOOKUP(A2445,'[1]Central Directory_LE Expanded'!A2445:'[1]Central Directory_LE Expanded'!E:E,5,FALSE)</f>
        <v>Frazer</v>
      </c>
      <c r="E2445" s="4" t="str">
        <f>VLOOKUP(A2445,'[1]Central Directory_LE Expanded'!A2445:'[1]Central Directory_LE Expanded'!F:F,6,FALSE)</f>
        <v>MT</v>
      </c>
      <c r="F2445" s="4" t="str">
        <f>VLOOKUP(A2445,'[1]Central Directory_LE Expanded'!A2445:'[1]Central Directory_LE Expanded'!G:G,7,FALSE)</f>
        <v>59225</v>
      </c>
      <c r="G2445" s="4" t="str">
        <f t="shared" si="38"/>
        <v>325 6th Street Frazer,MT 59225</v>
      </c>
      <c r="H2445" s="9">
        <v>59000</v>
      </c>
      <c r="I2445" s="5">
        <v>44378</v>
      </c>
      <c r="J2445" s="6" t="s">
        <v>864</v>
      </c>
      <c r="K2445" t="s">
        <v>897</v>
      </c>
    </row>
    <row r="2446" spans="1:11" x14ac:dyDescent="0.25">
      <c r="A2446" s="7" t="s">
        <v>311</v>
      </c>
      <c r="B2446" s="8" t="s">
        <v>312</v>
      </c>
      <c r="C2446" s="4" t="str">
        <f>VLOOKUP(A2446,'Central Directory_LE Expanded'!A2446:'Central Directory_LE Expanded'!D:D,4,FALSE)</f>
        <v>325 6th Street</v>
      </c>
      <c r="D2446" s="4" t="str">
        <f>VLOOKUP(A2446,'[1]Central Directory_LE Expanded'!A2446:'[1]Central Directory_LE Expanded'!E:E,5,FALSE)</f>
        <v>Frazer</v>
      </c>
      <c r="E2446" s="4" t="str">
        <f>VLOOKUP(A2446,'[1]Central Directory_LE Expanded'!A2446:'[1]Central Directory_LE Expanded'!F:F,6,FALSE)</f>
        <v>MT</v>
      </c>
      <c r="F2446" s="4" t="str">
        <f>VLOOKUP(A2446,'[1]Central Directory_LE Expanded'!A2446:'[1]Central Directory_LE Expanded'!G:G,7,FALSE)</f>
        <v>59225</v>
      </c>
      <c r="G2446" s="4" t="str">
        <f t="shared" si="38"/>
        <v>325 6th Street Frazer,MT 59225</v>
      </c>
      <c r="H2446" s="9">
        <v>7882</v>
      </c>
      <c r="I2446" s="5">
        <v>44378</v>
      </c>
      <c r="J2446" s="6" t="s">
        <v>333</v>
      </c>
      <c r="K2446" t="s">
        <v>897</v>
      </c>
    </row>
    <row r="2447" spans="1:11" x14ac:dyDescent="0.25">
      <c r="A2447" s="7" t="s">
        <v>311</v>
      </c>
      <c r="B2447" s="8" t="s">
        <v>312</v>
      </c>
      <c r="C2447" s="4" t="str">
        <f>VLOOKUP(A2447,'Central Directory_LE Expanded'!A2447:'Central Directory_LE Expanded'!D:D,4,FALSE)</f>
        <v>325 6th Street</v>
      </c>
      <c r="D2447" s="4" t="str">
        <f>VLOOKUP(A2447,'[1]Central Directory_LE Expanded'!A2447:'[1]Central Directory_LE Expanded'!E:E,5,FALSE)</f>
        <v>Frazer</v>
      </c>
      <c r="E2447" s="4" t="str">
        <f>VLOOKUP(A2447,'[1]Central Directory_LE Expanded'!A2447:'[1]Central Directory_LE Expanded'!F:F,6,FALSE)</f>
        <v>MT</v>
      </c>
      <c r="F2447" s="4" t="str">
        <f>VLOOKUP(A2447,'[1]Central Directory_LE Expanded'!A2447:'[1]Central Directory_LE Expanded'!G:G,7,FALSE)</f>
        <v>59225</v>
      </c>
      <c r="G2447" s="4" t="str">
        <f t="shared" si="38"/>
        <v>325 6th Street Frazer,MT 59225</v>
      </c>
      <c r="H2447" s="9">
        <v>10000</v>
      </c>
      <c r="I2447" s="5">
        <v>44378</v>
      </c>
      <c r="J2447" s="6" t="s">
        <v>334</v>
      </c>
      <c r="K2447" t="s">
        <v>897</v>
      </c>
    </row>
    <row r="2448" spans="1:11" x14ac:dyDescent="0.25">
      <c r="A2448" s="7" t="s">
        <v>764</v>
      </c>
      <c r="B2448" s="8" t="s">
        <v>765</v>
      </c>
      <c r="C2448" s="4" t="str">
        <f>VLOOKUP(A2448,'Central Directory_LE Expanded'!A2448:'Central Directory_LE Expanded'!D:D,4,FALSE)</f>
        <v>600 N Montana</v>
      </c>
      <c r="D2448" s="4" t="str">
        <f>VLOOKUP(A2448,'[1]Central Directory_LE Expanded'!A2448:'[1]Central Directory_LE Expanded'!E:E,5,FALSE)</f>
        <v>Hinsdale</v>
      </c>
      <c r="E2448" s="4" t="str">
        <f>VLOOKUP(A2448,'[1]Central Directory_LE Expanded'!A2448:'[1]Central Directory_LE Expanded'!F:F,6,FALSE)</f>
        <v>MT</v>
      </c>
      <c r="F2448" s="4" t="str">
        <f>VLOOKUP(A2448,'[1]Central Directory_LE Expanded'!A2448:'[1]Central Directory_LE Expanded'!G:G,7,FALSE)</f>
        <v>59241</v>
      </c>
      <c r="G2448" s="4" t="str">
        <f t="shared" si="38"/>
        <v>600 N Montana Hinsdale,MT 59241</v>
      </c>
      <c r="H2448" s="9">
        <v>18387</v>
      </c>
      <c r="I2448" s="5">
        <v>44378</v>
      </c>
      <c r="J2448" s="6" t="s">
        <v>819</v>
      </c>
      <c r="K2448" t="s">
        <v>897</v>
      </c>
    </row>
    <row r="2449" spans="1:11" x14ac:dyDescent="0.25">
      <c r="A2449" s="7" t="s">
        <v>764</v>
      </c>
      <c r="B2449" s="8" t="s">
        <v>765</v>
      </c>
      <c r="C2449" s="4" t="str">
        <f>VLOOKUP(A2449,'Central Directory_LE Expanded'!A2449:'Central Directory_LE Expanded'!D:D,4,FALSE)</f>
        <v>600 N Montana</v>
      </c>
      <c r="D2449" s="4" t="str">
        <f>VLOOKUP(A2449,'[1]Central Directory_LE Expanded'!A2449:'[1]Central Directory_LE Expanded'!E:E,5,FALSE)</f>
        <v>Hinsdale</v>
      </c>
      <c r="E2449" s="4" t="str">
        <f>VLOOKUP(A2449,'[1]Central Directory_LE Expanded'!A2449:'[1]Central Directory_LE Expanded'!F:F,6,FALSE)</f>
        <v>MT</v>
      </c>
      <c r="F2449" s="4" t="str">
        <f>VLOOKUP(A2449,'[1]Central Directory_LE Expanded'!A2449:'[1]Central Directory_LE Expanded'!G:G,7,FALSE)</f>
        <v>59241</v>
      </c>
      <c r="G2449" s="4" t="str">
        <f t="shared" si="38"/>
        <v>600 N Montana Hinsdale,MT 59241</v>
      </c>
      <c r="H2449" s="9">
        <v>3210</v>
      </c>
      <c r="I2449" s="5">
        <v>44378</v>
      </c>
      <c r="J2449" s="6" t="s">
        <v>891</v>
      </c>
      <c r="K2449" t="s">
        <v>897</v>
      </c>
    </row>
    <row r="2450" spans="1:11" x14ac:dyDescent="0.25">
      <c r="A2450" s="7" t="s">
        <v>764</v>
      </c>
      <c r="B2450" s="8" t="s">
        <v>765</v>
      </c>
      <c r="C2450" s="4" t="str">
        <f>VLOOKUP(A2450,'Central Directory_LE Expanded'!A2450:'Central Directory_LE Expanded'!D:D,4,FALSE)</f>
        <v>600 N Montana</v>
      </c>
      <c r="D2450" s="4" t="str">
        <f>VLOOKUP(A2450,'[1]Central Directory_LE Expanded'!A2450:'[1]Central Directory_LE Expanded'!E:E,5,FALSE)</f>
        <v>Hinsdale</v>
      </c>
      <c r="E2450" s="4" t="str">
        <f>VLOOKUP(A2450,'[1]Central Directory_LE Expanded'!A2450:'[1]Central Directory_LE Expanded'!F:F,6,FALSE)</f>
        <v>MT</v>
      </c>
      <c r="F2450" s="4" t="str">
        <f>VLOOKUP(A2450,'[1]Central Directory_LE Expanded'!A2450:'[1]Central Directory_LE Expanded'!G:G,7,FALSE)</f>
        <v>59241</v>
      </c>
      <c r="G2450" s="4" t="str">
        <f t="shared" si="38"/>
        <v>600 N Montana Hinsdale,MT 59241</v>
      </c>
      <c r="H2450" s="9">
        <v>1652</v>
      </c>
      <c r="I2450" s="5">
        <v>44378</v>
      </c>
      <c r="J2450" s="6" t="s">
        <v>820</v>
      </c>
      <c r="K2450" t="s">
        <v>897</v>
      </c>
    </row>
    <row r="2451" spans="1:11" x14ac:dyDescent="0.25">
      <c r="A2451" s="7" t="s">
        <v>764</v>
      </c>
      <c r="B2451" s="8" t="s">
        <v>765</v>
      </c>
      <c r="C2451" s="4" t="str">
        <f>VLOOKUP(A2451,'Central Directory_LE Expanded'!A2451:'Central Directory_LE Expanded'!D:D,4,FALSE)</f>
        <v>600 N Montana</v>
      </c>
      <c r="D2451" s="4" t="str">
        <f>VLOOKUP(A2451,'[1]Central Directory_LE Expanded'!A2451:'[1]Central Directory_LE Expanded'!E:E,5,FALSE)</f>
        <v>Hinsdale</v>
      </c>
      <c r="E2451" s="4" t="str">
        <f>VLOOKUP(A2451,'[1]Central Directory_LE Expanded'!A2451:'[1]Central Directory_LE Expanded'!F:F,6,FALSE)</f>
        <v>MT</v>
      </c>
      <c r="F2451" s="4" t="str">
        <f>VLOOKUP(A2451,'[1]Central Directory_LE Expanded'!A2451:'[1]Central Directory_LE Expanded'!G:G,7,FALSE)</f>
        <v>59241</v>
      </c>
      <c r="G2451" s="4" t="str">
        <f t="shared" si="38"/>
        <v>600 N Montana Hinsdale,MT 59241</v>
      </c>
      <c r="H2451" s="9">
        <v>322</v>
      </c>
      <c r="I2451" s="5">
        <v>44378</v>
      </c>
      <c r="J2451" s="6" t="s">
        <v>892</v>
      </c>
      <c r="K2451" t="s">
        <v>897</v>
      </c>
    </row>
    <row r="2452" spans="1:11" x14ac:dyDescent="0.25">
      <c r="A2452" s="7" t="s">
        <v>764</v>
      </c>
      <c r="B2452" s="8" t="s">
        <v>765</v>
      </c>
      <c r="C2452" s="4" t="str">
        <f>VLOOKUP(A2452,'Central Directory_LE Expanded'!A2452:'Central Directory_LE Expanded'!D:D,4,FALSE)</f>
        <v>600 N Montana</v>
      </c>
      <c r="D2452" s="4" t="str">
        <f>VLOOKUP(A2452,'[1]Central Directory_LE Expanded'!A2452:'[1]Central Directory_LE Expanded'!E:E,5,FALSE)</f>
        <v>Hinsdale</v>
      </c>
      <c r="E2452" s="4" t="str">
        <f>VLOOKUP(A2452,'[1]Central Directory_LE Expanded'!A2452:'[1]Central Directory_LE Expanded'!F:F,6,FALSE)</f>
        <v>MT</v>
      </c>
      <c r="F2452" s="4" t="str">
        <f>VLOOKUP(A2452,'[1]Central Directory_LE Expanded'!A2452:'[1]Central Directory_LE Expanded'!G:G,7,FALSE)</f>
        <v>59241</v>
      </c>
      <c r="G2452" s="4" t="str">
        <f t="shared" si="38"/>
        <v>600 N Montana Hinsdale,MT 59241</v>
      </c>
      <c r="H2452" s="9">
        <v>28886</v>
      </c>
      <c r="I2452" s="5">
        <v>44378</v>
      </c>
      <c r="J2452" s="6" t="s">
        <v>893</v>
      </c>
      <c r="K2452" t="s">
        <v>897</v>
      </c>
    </row>
    <row r="2453" spans="1:11" x14ac:dyDescent="0.25">
      <c r="A2453" s="7" t="s">
        <v>764</v>
      </c>
      <c r="B2453" s="8" t="s">
        <v>765</v>
      </c>
      <c r="C2453" s="4" t="str">
        <f>VLOOKUP(A2453,'Central Directory_LE Expanded'!A2453:'Central Directory_LE Expanded'!D:D,4,FALSE)</f>
        <v>600 N Montana</v>
      </c>
      <c r="D2453" s="4" t="str">
        <f>VLOOKUP(A2453,'[1]Central Directory_LE Expanded'!A2453:'[1]Central Directory_LE Expanded'!E:E,5,FALSE)</f>
        <v>Hinsdale</v>
      </c>
      <c r="E2453" s="4" t="str">
        <f>VLOOKUP(A2453,'[1]Central Directory_LE Expanded'!A2453:'[1]Central Directory_LE Expanded'!F:F,6,FALSE)</f>
        <v>MT</v>
      </c>
      <c r="F2453" s="4" t="str">
        <f>VLOOKUP(A2453,'[1]Central Directory_LE Expanded'!A2453:'[1]Central Directory_LE Expanded'!G:G,7,FALSE)</f>
        <v>59241</v>
      </c>
      <c r="G2453" s="4" t="str">
        <f t="shared" si="38"/>
        <v>600 N Montana Hinsdale,MT 59241</v>
      </c>
      <c r="H2453" s="9">
        <v>3783</v>
      </c>
      <c r="I2453" s="5">
        <v>44378</v>
      </c>
      <c r="J2453" s="6" t="s">
        <v>333</v>
      </c>
      <c r="K2453" t="s">
        <v>897</v>
      </c>
    </row>
    <row r="2454" spans="1:11" x14ac:dyDescent="0.25">
      <c r="A2454" s="7" t="s">
        <v>764</v>
      </c>
      <c r="B2454" s="8" t="s">
        <v>765</v>
      </c>
      <c r="C2454" s="4" t="str">
        <f>VLOOKUP(A2454,'Central Directory_LE Expanded'!A2454:'Central Directory_LE Expanded'!D:D,4,FALSE)</f>
        <v>600 N Montana</v>
      </c>
      <c r="D2454" s="4" t="str">
        <f>VLOOKUP(A2454,'[1]Central Directory_LE Expanded'!A2454:'[1]Central Directory_LE Expanded'!E:E,5,FALSE)</f>
        <v>Hinsdale</v>
      </c>
      <c r="E2454" s="4" t="str">
        <f>VLOOKUP(A2454,'[1]Central Directory_LE Expanded'!A2454:'[1]Central Directory_LE Expanded'!F:F,6,FALSE)</f>
        <v>MT</v>
      </c>
      <c r="F2454" s="4" t="str">
        <f>VLOOKUP(A2454,'[1]Central Directory_LE Expanded'!A2454:'[1]Central Directory_LE Expanded'!G:G,7,FALSE)</f>
        <v>59241</v>
      </c>
      <c r="G2454" s="4" t="str">
        <f t="shared" si="38"/>
        <v>600 N Montana Hinsdale,MT 59241</v>
      </c>
      <c r="H2454" s="9">
        <v>10000</v>
      </c>
      <c r="I2454" s="5">
        <v>44378</v>
      </c>
      <c r="J2454" s="6" t="s">
        <v>334</v>
      </c>
      <c r="K2454" t="s">
        <v>897</v>
      </c>
    </row>
    <row r="2455" spans="1:11" x14ac:dyDescent="0.25">
      <c r="A2455" s="7" t="s">
        <v>313</v>
      </c>
      <c r="B2455" s="8" t="s">
        <v>314</v>
      </c>
      <c r="C2455" s="4" t="str">
        <f>VLOOKUP(A2455,'Central Directory_LE Expanded'!A2455:'Central Directory_LE Expanded'!D:D,4,FALSE)</f>
        <v>600 N Montana</v>
      </c>
      <c r="D2455" s="4" t="str">
        <f>VLOOKUP(A2455,'[1]Central Directory_LE Expanded'!A2455:'[1]Central Directory_LE Expanded'!E:E,5,FALSE)</f>
        <v>Hinsdale</v>
      </c>
      <c r="E2455" s="4" t="str">
        <f>VLOOKUP(A2455,'[1]Central Directory_LE Expanded'!A2455:'[1]Central Directory_LE Expanded'!F:F,6,FALSE)</f>
        <v>MT</v>
      </c>
      <c r="F2455" s="4" t="str">
        <f>VLOOKUP(A2455,'[1]Central Directory_LE Expanded'!A2455:'[1]Central Directory_LE Expanded'!G:G,7,FALSE)</f>
        <v>59241</v>
      </c>
      <c r="G2455" s="4" t="str">
        <f t="shared" si="38"/>
        <v>600 N Montana Hinsdale,MT 59241</v>
      </c>
      <c r="H2455" s="9">
        <v>1945</v>
      </c>
      <c r="I2455" s="5">
        <v>44378</v>
      </c>
      <c r="J2455" s="6" t="s">
        <v>69</v>
      </c>
      <c r="K2455" t="s">
        <v>897</v>
      </c>
    </row>
    <row r="2456" spans="1:11" x14ac:dyDescent="0.25">
      <c r="A2456" s="7" t="s">
        <v>313</v>
      </c>
      <c r="B2456" s="8" t="s">
        <v>314</v>
      </c>
      <c r="C2456" s="4" t="str">
        <f>VLOOKUP(A2456,'Central Directory_LE Expanded'!A2456:'Central Directory_LE Expanded'!D:D,4,FALSE)</f>
        <v>600 N Montana</v>
      </c>
      <c r="D2456" s="4" t="str">
        <f>VLOOKUP(A2456,'[1]Central Directory_LE Expanded'!A2456:'[1]Central Directory_LE Expanded'!E:E,5,FALSE)</f>
        <v>Hinsdale</v>
      </c>
      <c r="E2456" s="4" t="str">
        <f>VLOOKUP(A2456,'[1]Central Directory_LE Expanded'!A2456:'[1]Central Directory_LE Expanded'!F:F,6,FALSE)</f>
        <v>MT</v>
      </c>
      <c r="F2456" s="4" t="str">
        <f>VLOOKUP(A2456,'[1]Central Directory_LE Expanded'!A2456:'[1]Central Directory_LE Expanded'!G:G,7,FALSE)</f>
        <v>59241</v>
      </c>
      <c r="G2456" s="4" t="str">
        <f t="shared" si="38"/>
        <v>600 N Montana Hinsdale,MT 59241</v>
      </c>
      <c r="H2456" s="9">
        <v>4621</v>
      </c>
      <c r="I2456" s="5">
        <v>44378</v>
      </c>
      <c r="J2456" s="6" t="s">
        <v>819</v>
      </c>
      <c r="K2456" t="s">
        <v>897</v>
      </c>
    </row>
    <row r="2457" spans="1:11" x14ac:dyDescent="0.25">
      <c r="A2457" s="7" t="s">
        <v>313</v>
      </c>
      <c r="B2457" s="8" t="s">
        <v>314</v>
      </c>
      <c r="C2457" s="4" t="str">
        <f>VLOOKUP(A2457,'Central Directory_LE Expanded'!A2457:'Central Directory_LE Expanded'!D:D,4,FALSE)</f>
        <v>600 N Montana</v>
      </c>
      <c r="D2457" s="4" t="str">
        <f>VLOOKUP(A2457,'[1]Central Directory_LE Expanded'!A2457:'[1]Central Directory_LE Expanded'!E:E,5,FALSE)</f>
        <v>Hinsdale</v>
      </c>
      <c r="E2457" s="4" t="str">
        <f>VLOOKUP(A2457,'[1]Central Directory_LE Expanded'!A2457:'[1]Central Directory_LE Expanded'!F:F,6,FALSE)</f>
        <v>MT</v>
      </c>
      <c r="F2457" s="4" t="str">
        <f>VLOOKUP(A2457,'[1]Central Directory_LE Expanded'!A2457:'[1]Central Directory_LE Expanded'!G:G,7,FALSE)</f>
        <v>59241</v>
      </c>
      <c r="G2457" s="4" t="str">
        <f t="shared" si="38"/>
        <v>600 N Montana Hinsdale,MT 59241</v>
      </c>
      <c r="H2457" s="9">
        <v>1470</v>
      </c>
      <c r="I2457" s="5">
        <v>44378</v>
      </c>
      <c r="J2457" s="6" t="s">
        <v>891</v>
      </c>
      <c r="K2457" t="s">
        <v>897</v>
      </c>
    </row>
    <row r="2458" spans="1:11" x14ac:dyDescent="0.25">
      <c r="A2458" s="7" t="s">
        <v>313</v>
      </c>
      <c r="B2458" s="8" t="s">
        <v>314</v>
      </c>
      <c r="C2458" s="4" t="str">
        <f>VLOOKUP(A2458,'Central Directory_LE Expanded'!A2458:'Central Directory_LE Expanded'!D:D,4,FALSE)</f>
        <v>600 N Montana</v>
      </c>
      <c r="D2458" s="4" t="str">
        <f>VLOOKUP(A2458,'[1]Central Directory_LE Expanded'!A2458:'[1]Central Directory_LE Expanded'!E:E,5,FALSE)</f>
        <v>Hinsdale</v>
      </c>
      <c r="E2458" s="4" t="str">
        <f>VLOOKUP(A2458,'[1]Central Directory_LE Expanded'!A2458:'[1]Central Directory_LE Expanded'!F:F,6,FALSE)</f>
        <v>MT</v>
      </c>
      <c r="F2458" s="4" t="str">
        <f>VLOOKUP(A2458,'[1]Central Directory_LE Expanded'!A2458:'[1]Central Directory_LE Expanded'!G:G,7,FALSE)</f>
        <v>59241</v>
      </c>
      <c r="G2458" s="4" t="str">
        <f t="shared" si="38"/>
        <v>600 N Montana Hinsdale,MT 59241</v>
      </c>
      <c r="H2458" s="9">
        <v>12112</v>
      </c>
      <c r="I2458" s="5">
        <v>44378</v>
      </c>
      <c r="J2458" s="6" t="s">
        <v>893</v>
      </c>
      <c r="K2458" t="s">
        <v>897</v>
      </c>
    </row>
    <row r="2459" spans="1:11" x14ac:dyDescent="0.25">
      <c r="A2459" s="7" t="s">
        <v>313</v>
      </c>
      <c r="B2459" s="8" t="s">
        <v>314</v>
      </c>
      <c r="C2459" s="4" t="str">
        <f>VLOOKUP(A2459,'Central Directory_LE Expanded'!A2459:'Central Directory_LE Expanded'!D:D,4,FALSE)</f>
        <v>600 N Montana</v>
      </c>
      <c r="D2459" s="4" t="str">
        <f>VLOOKUP(A2459,'[1]Central Directory_LE Expanded'!A2459:'[1]Central Directory_LE Expanded'!E:E,5,FALSE)</f>
        <v>Hinsdale</v>
      </c>
      <c r="E2459" s="4" t="str">
        <f>VLOOKUP(A2459,'[1]Central Directory_LE Expanded'!A2459:'[1]Central Directory_LE Expanded'!F:F,6,FALSE)</f>
        <v>MT</v>
      </c>
      <c r="F2459" s="4" t="str">
        <f>VLOOKUP(A2459,'[1]Central Directory_LE Expanded'!A2459:'[1]Central Directory_LE Expanded'!G:G,7,FALSE)</f>
        <v>59241</v>
      </c>
      <c r="G2459" s="4" t="str">
        <f t="shared" si="38"/>
        <v>600 N Montana Hinsdale,MT 59241</v>
      </c>
      <c r="H2459" s="9">
        <v>2298</v>
      </c>
      <c r="I2459" s="5">
        <v>44378</v>
      </c>
      <c r="J2459" s="6" t="s">
        <v>333</v>
      </c>
      <c r="K2459" t="s">
        <v>897</v>
      </c>
    </row>
    <row r="2460" spans="1:11" x14ac:dyDescent="0.25">
      <c r="A2460" s="7" t="s">
        <v>313</v>
      </c>
      <c r="B2460" s="8" t="s">
        <v>314</v>
      </c>
      <c r="C2460" s="4" t="str">
        <f>VLOOKUP(A2460,'Central Directory_LE Expanded'!A2460:'Central Directory_LE Expanded'!D:D,4,FALSE)</f>
        <v>600 N Montana</v>
      </c>
      <c r="D2460" s="4" t="str">
        <f>VLOOKUP(A2460,'[1]Central Directory_LE Expanded'!A2460:'[1]Central Directory_LE Expanded'!E:E,5,FALSE)</f>
        <v>Hinsdale</v>
      </c>
      <c r="E2460" s="4" t="str">
        <f>VLOOKUP(A2460,'[1]Central Directory_LE Expanded'!A2460:'[1]Central Directory_LE Expanded'!F:F,6,FALSE)</f>
        <v>MT</v>
      </c>
      <c r="F2460" s="4" t="str">
        <f>VLOOKUP(A2460,'[1]Central Directory_LE Expanded'!A2460:'[1]Central Directory_LE Expanded'!G:G,7,FALSE)</f>
        <v>59241</v>
      </c>
      <c r="G2460" s="4" t="str">
        <f t="shared" si="38"/>
        <v>600 N Montana Hinsdale,MT 59241</v>
      </c>
      <c r="H2460" s="9">
        <v>10000</v>
      </c>
      <c r="I2460" s="5">
        <v>44378</v>
      </c>
      <c r="J2460" s="6" t="s">
        <v>334</v>
      </c>
      <c r="K2460" t="s">
        <v>897</v>
      </c>
    </row>
    <row r="2461" spans="1:11" x14ac:dyDescent="0.25">
      <c r="A2461" s="7" t="s">
        <v>766</v>
      </c>
      <c r="B2461" s="8" t="s">
        <v>767</v>
      </c>
      <c r="C2461" s="4" t="str">
        <f>VLOOKUP(A2461,'Central Directory_LE Expanded'!A2461:'Central Directory_LE Expanded'!D:D,4,FALSE)</f>
        <v>100 Rock Street</v>
      </c>
      <c r="D2461" s="4" t="str">
        <f>VLOOKUP(A2461,'[1]Central Directory_LE Expanded'!A2461:'[1]Central Directory_LE Expanded'!E:E,5,FALSE)</f>
        <v>Opheim</v>
      </c>
      <c r="E2461" s="4" t="str">
        <f>VLOOKUP(A2461,'[1]Central Directory_LE Expanded'!A2461:'[1]Central Directory_LE Expanded'!F:F,6,FALSE)</f>
        <v>MT</v>
      </c>
      <c r="F2461" s="4" t="str">
        <f>VLOOKUP(A2461,'[1]Central Directory_LE Expanded'!A2461:'[1]Central Directory_LE Expanded'!G:G,7,FALSE)</f>
        <v>59250</v>
      </c>
      <c r="G2461" s="4" t="str">
        <f t="shared" si="38"/>
        <v>100 Rock Street Opheim,MT 59250</v>
      </c>
      <c r="H2461" s="9">
        <v>12668</v>
      </c>
      <c r="I2461" s="5">
        <v>44378</v>
      </c>
      <c r="J2461" s="6" t="s">
        <v>819</v>
      </c>
      <c r="K2461" t="s">
        <v>897</v>
      </c>
    </row>
    <row r="2462" spans="1:11" x14ac:dyDescent="0.25">
      <c r="A2462" s="7" t="s">
        <v>766</v>
      </c>
      <c r="B2462" s="8" t="s">
        <v>767</v>
      </c>
      <c r="C2462" s="4" t="str">
        <f>VLOOKUP(A2462,'Central Directory_LE Expanded'!A2462:'Central Directory_LE Expanded'!D:D,4,FALSE)</f>
        <v>100 Rock Street</v>
      </c>
      <c r="D2462" s="4" t="str">
        <f>VLOOKUP(A2462,'[1]Central Directory_LE Expanded'!A2462:'[1]Central Directory_LE Expanded'!E:E,5,FALSE)</f>
        <v>Opheim</v>
      </c>
      <c r="E2462" s="4" t="str">
        <f>VLOOKUP(A2462,'[1]Central Directory_LE Expanded'!A2462:'[1]Central Directory_LE Expanded'!F:F,6,FALSE)</f>
        <v>MT</v>
      </c>
      <c r="F2462" s="4" t="str">
        <f>VLOOKUP(A2462,'[1]Central Directory_LE Expanded'!A2462:'[1]Central Directory_LE Expanded'!G:G,7,FALSE)</f>
        <v>59250</v>
      </c>
      <c r="G2462" s="4" t="str">
        <f t="shared" si="38"/>
        <v>100 Rock Street Opheim,MT 59250</v>
      </c>
      <c r="H2462" s="9">
        <v>2547</v>
      </c>
      <c r="I2462" s="5">
        <v>44378</v>
      </c>
      <c r="J2462" s="6" t="s">
        <v>891</v>
      </c>
      <c r="K2462" t="s">
        <v>897</v>
      </c>
    </row>
    <row r="2463" spans="1:11" x14ac:dyDescent="0.25">
      <c r="A2463" s="7" t="s">
        <v>766</v>
      </c>
      <c r="B2463" s="8" t="s">
        <v>767</v>
      </c>
      <c r="C2463" s="4" t="str">
        <f>VLOOKUP(A2463,'Central Directory_LE Expanded'!A2463:'Central Directory_LE Expanded'!D:D,4,FALSE)</f>
        <v>100 Rock Street</v>
      </c>
      <c r="D2463" s="4" t="str">
        <f>VLOOKUP(A2463,'[1]Central Directory_LE Expanded'!A2463:'[1]Central Directory_LE Expanded'!E:E,5,FALSE)</f>
        <v>Opheim</v>
      </c>
      <c r="E2463" s="4" t="str">
        <f>VLOOKUP(A2463,'[1]Central Directory_LE Expanded'!A2463:'[1]Central Directory_LE Expanded'!F:F,6,FALSE)</f>
        <v>MT</v>
      </c>
      <c r="F2463" s="4" t="str">
        <f>VLOOKUP(A2463,'[1]Central Directory_LE Expanded'!A2463:'[1]Central Directory_LE Expanded'!G:G,7,FALSE)</f>
        <v>59250</v>
      </c>
      <c r="G2463" s="4" t="str">
        <f t="shared" si="38"/>
        <v>100 Rock Street Opheim,MT 59250</v>
      </c>
      <c r="H2463" s="9">
        <v>637</v>
      </c>
      <c r="I2463" s="5">
        <v>44378</v>
      </c>
      <c r="J2463" s="6" t="s">
        <v>820</v>
      </c>
      <c r="K2463" t="s">
        <v>897</v>
      </c>
    </row>
    <row r="2464" spans="1:11" x14ac:dyDescent="0.25">
      <c r="A2464" s="7" t="s">
        <v>766</v>
      </c>
      <c r="B2464" s="8" t="s">
        <v>767</v>
      </c>
      <c r="C2464" s="4" t="str">
        <f>VLOOKUP(A2464,'Central Directory_LE Expanded'!A2464:'Central Directory_LE Expanded'!D:D,4,FALSE)</f>
        <v>100 Rock Street</v>
      </c>
      <c r="D2464" s="4" t="str">
        <f>VLOOKUP(A2464,'[1]Central Directory_LE Expanded'!A2464:'[1]Central Directory_LE Expanded'!E:E,5,FALSE)</f>
        <v>Opheim</v>
      </c>
      <c r="E2464" s="4" t="str">
        <f>VLOOKUP(A2464,'[1]Central Directory_LE Expanded'!A2464:'[1]Central Directory_LE Expanded'!F:F,6,FALSE)</f>
        <v>MT</v>
      </c>
      <c r="F2464" s="4" t="str">
        <f>VLOOKUP(A2464,'[1]Central Directory_LE Expanded'!A2464:'[1]Central Directory_LE Expanded'!G:G,7,FALSE)</f>
        <v>59250</v>
      </c>
      <c r="G2464" s="4" t="str">
        <f t="shared" si="38"/>
        <v>100 Rock Street Opheim,MT 59250</v>
      </c>
      <c r="H2464" s="9">
        <v>256</v>
      </c>
      <c r="I2464" s="5">
        <v>44378</v>
      </c>
      <c r="J2464" s="6" t="s">
        <v>892</v>
      </c>
      <c r="K2464" t="s">
        <v>897</v>
      </c>
    </row>
    <row r="2465" spans="1:11" x14ac:dyDescent="0.25">
      <c r="A2465" s="7" t="s">
        <v>766</v>
      </c>
      <c r="B2465" s="8" t="s">
        <v>767</v>
      </c>
      <c r="C2465" s="4" t="str">
        <f>VLOOKUP(A2465,'Central Directory_LE Expanded'!A2465:'Central Directory_LE Expanded'!D:D,4,FALSE)</f>
        <v>100 Rock Street</v>
      </c>
      <c r="D2465" s="4" t="str">
        <f>VLOOKUP(A2465,'[1]Central Directory_LE Expanded'!A2465:'[1]Central Directory_LE Expanded'!E:E,5,FALSE)</f>
        <v>Opheim</v>
      </c>
      <c r="E2465" s="4" t="str">
        <f>VLOOKUP(A2465,'[1]Central Directory_LE Expanded'!A2465:'[1]Central Directory_LE Expanded'!F:F,6,FALSE)</f>
        <v>MT</v>
      </c>
      <c r="F2465" s="4" t="str">
        <f>VLOOKUP(A2465,'[1]Central Directory_LE Expanded'!A2465:'[1]Central Directory_LE Expanded'!G:G,7,FALSE)</f>
        <v>59250</v>
      </c>
      <c r="G2465" s="4" t="str">
        <f t="shared" si="38"/>
        <v>100 Rock Street Opheim,MT 59250</v>
      </c>
      <c r="H2465" s="9">
        <v>12225</v>
      </c>
      <c r="I2465" s="5">
        <v>44378</v>
      </c>
      <c r="J2465" s="6" t="s">
        <v>893</v>
      </c>
      <c r="K2465" t="s">
        <v>897</v>
      </c>
    </row>
    <row r="2466" spans="1:11" x14ac:dyDescent="0.25">
      <c r="A2466" s="7" t="s">
        <v>766</v>
      </c>
      <c r="B2466" s="8" t="s">
        <v>767</v>
      </c>
      <c r="C2466" s="4" t="str">
        <f>VLOOKUP(A2466,'Central Directory_LE Expanded'!A2466:'Central Directory_LE Expanded'!D:D,4,FALSE)</f>
        <v>100 Rock Street</v>
      </c>
      <c r="D2466" s="4" t="str">
        <f>VLOOKUP(A2466,'[1]Central Directory_LE Expanded'!A2466:'[1]Central Directory_LE Expanded'!E:E,5,FALSE)</f>
        <v>Opheim</v>
      </c>
      <c r="E2466" s="4" t="str">
        <f>VLOOKUP(A2466,'[1]Central Directory_LE Expanded'!A2466:'[1]Central Directory_LE Expanded'!F:F,6,FALSE)</f>
        <v>MT</v>
      </c>
      <c r="F2466" s="4" t="str">
        <f>VLOOKUP(A2466,'[1]Central Directory_LE Expanded'!A2466:'[1]Central Directory_LE Expanded'!G:G,7,FALSE)</f>
        <v>59250</v>
      </c>
      <c r="G2466" s="4" t="str">
        <f t="shared" si="38"/>
        <v>100 Rock Street Opheim,MT 59250</v>
      </c>
      <c r="H2466" s="9">
        <v>4613</v>
      </c>
      <c r="I2466" s="5">
        <v>44378</v>
      </c>
      <c r="J2466" s="6" t="s">
        <v>333</v>
      </c>
      <c r="K2466" t="s">
        <v>897</v>
      </c>
    </row>
    <row r="2467" spans="1:11" x14ac:dyDescent="0.25">
      <c r="A2467" s="7" t="s">
        <v>766</v>
      </c>
      <c r="B2467" s="8" t="s">
        <v>767</v>
      </c>
      <c r="C2467" s="4" t="str">
        <f>VLOOKUP(A2467,'Central Directory_LE Expanded'!A2467:'Central Directory_LE Expanded'!D:D,4,FALSE)</f>
        <v>100 Rock Street</v>
      </c>
      <c r="D2467" s="4" t="str">
        <f>VLOOKUP(A2467,'[1]Central Directory_LE Expanded'!A2467:'[1]Central Directory_LE Expanded'!E:E,5,FALSE)</f>
        <v>Opheim</v>
      </c>
      <c r="E2467" s="4" t="str">
        <f>VLOOKUP(A2467,'[1]Central Directory_LE Expanded'!A2467:'[1]Central Directory_LE Expanded'!F:F,6,FALSE)</f>
        <v>MT</v>
      </c>
      <c r="F2467" s="4" t="str">
        <f>VLOOKUP(A2467,'[1]Central Directory_LE Expanded'!A2467:'[1]Central Directory_LE Expanded'!G:G,7,FALSE)</f>
        <v>59250</v>
      </c>
      <c r="G2467" s="4" t="str">
        <f t="shared" si="38"/>
        <v>100 Rock Street Opheim,MT 59250</v>
      </c>
      <c r="H2467" s="9">
        <v>10000</v>
      </c>
      <c r="I2467" s="5">
        <v>44378</v>
      </c>
      <c r="J2467" s="6" t="s">
        <v>334</v>
      </c>
      <c r="K2467" t="s">
        <v>897</v>
      </c>
    </row>
    <row r="2468" spans="1:11" x14ac:dyDescent="0.25">
      <c r="A2468" s="7" t="s">
        <v>768</v>
      </c>
      <c r="B2468" s="8" t="s">
        <v>769</v>
      </c>
      <c r="C2468" s="4" t="str">
        <f>VLOOKUP(A2468,'Central Directory_LE Expanded'!A2468:'Central Directory_LE Expanded'!D:D,4,FALSE)</f>
        <v>222 Mabel</v>
      </c>
      <c r="D2468" s="4" t="str">
        <f>VLOOKUP(A2468,'[1]Central Directory_LE Expanded'!A2468:'[1]Central Directory_LE Expanded'!E:E,5,FALSE)</f>
        <v>Nashua</v>
      </c>
      <c r="E2468" s="4" t="str">
        <f>VLOOKUP(A2468,'[1]Central Directory_LE Expanded'!A2468:'[1]Central Directory_LE Expanded'!F:F,6,FALSE)</f>
        <v>MT</v>
      </c>
      <c r="F2468" s="4" t="str">
        <f>VLOOKUP(A2468,'[1]Central Directory_LE Expanded'!A2468:'[1]Central Directory_LE Expanded'!G:G,7,FALSE)</f>
        <v>59248</v>
      </c>
      <c r="G2468" s="4" t="str">
        <f t="shared" si="38"/>
        <v>222 Mabel Nashua,MT 59248</v>
      </c>
      <c r="H2468" s="9">
        <v>25696</v>
      </c>
      <c r="I2468" s="5">
        <v>44378</v>
      </c>
      <c r="J2468" s="6" t="s">
        <v>819</v>
      </c>
      <c r="K2468" t="s">
        <v>897</v>
      </c>
    </row>
    <row r="2469" spans="1:11" x14ac:dyDescent="0.25">
      <c r="A2469" s="7" t="s">
        <v>768</v>
      </c>
      <c r="B2469" s="8" t="s">
        <v>769</v>
      </c>
      <c r="C2469" s="4" t="str">
        <f>VLOOKUP(A2469,'Central Directory_LE Expanded'!A2469:'Central Directory_LE Expanded'!D:D,4,FALSE)</f>
        <v>222 Mabel</v>
      </c>
      <c r="D2469" s="4" t="str">
        <f>VLOOKUP(A2469,'[1]Central Directory_LE Expanded'!A2469:'[1]Central Directory_LE Expanded'!E:E,5,FALSE)</f>
        <v>Nashua</v>
      </c>
      <c r="E2469" s="4" t="str">
        <f>VLOOKUP(A2469,'[1]Central Directory_LE Expanded'!A2469:'[1]Central Directory_LE Expanded'!F:F,6,FALSE)</f>
        <v>MT</v>
      </c>
      <c r="F2469" s="4" t="str">
        <f>VLOOKUP(A2469,'[1]Central Directory_LE Expanded'!A2469:'[1]Central Directory_LE Expanded'!G:G,7,FALSE)</f>
        <v>59248</v>
      </c>
      <c r="G2469" s="4" t="str">
        <f t="shared" si="38"/>
        <v>222 Mabel Nashua,MT 59248</v>
      </c>
      <c r="H2469" s="9">
        <v>6029</v>
      </c>
      <c r="I2469" s="5">
        <v>44378</v>
      </c>
      <c r="J2469" s="6" t="s">
        <v>891</v>
      </c>
      <c r="K2469" t="s">
        <v>897</v>
      </c>
    </row>
    <row r="2470" spans="1:11" x14ac:dyDescent="0.25">
      <c r="A2470" s="7" t="s">
        <v>768</v>
      </c>
      <c r="B2470" s="8" t="s">
        <v>769</v>
      </c>
      <c r="C2470" s="4" t="str">
        <f>VLOOKUP(A2470,'Central Directory_LE Expanded'!A2470:'Central Directory_LE Expanded'!D:D,4,FALSE)</f>
        <v>222 Mabel</v>
      </c>
      <c r="D2470" s="4" t="str">
        <f>VLOOKUP(A2470,'[1]Central Directory_LE Expanded'!A2470:'[1]Central Directory_LE Expanded'!E:E,5,FALSE)</f>
        <v>Nashua</v>
      </c>
      <c r="E2470" s="4" t="str">
        <f>VLOOKUP(A2470,'[1]Central Directory_LE Expanded'!A2470:'[1]Central Directory_LE Expanded'!F:F,6,FALSE)</f>
        <v>MT</v>
      </c>
      <c r="F2470" s="4" t="str">
        <f>VLOOKUP(A2470,'[1]Central Directory_LE Expanded'!A2470:'[1]Central Directory_LE Expanded'!G:G,7,FALSE)</f>
        <v>59248</v>
      </c>
      <c r="G2470" s="4" t="str">
        <f t="shared" si="38"/>
        <v>222 Mabel Nashua,MT 59248</v>
      </c>
      <c r="H2470" s="9">
        <v>382</v>
      </c>
      <c r="I2470" s="5">
        <v>44378</v>
      </c>
      <c r="J2470" s="6" t="s">
        <v>820</v>
      </c>
      <c r="K2470" t="s">
        <v>897</v>
      </c>
    </row>
    <row r="2471" spans="1:11" x14ac:dyDescent="0.25">
      <c r="A2471" s="7" t="s">
        <v>768</v>
      </c>
      <c r="B2471" s="8" t="s">
        <v>769</v>
      </c>
      <c r="C2471" s="4" t="str">
        <f>VLOOKUP(A2471,'Central Directory_LE Expanded'!A2471:'Central Directory_LE Expanded'!D:D,4,FALSE)</f>
        <v>222 Mabel</v>
      </c>
      <c r="D2471" s="4" t="str">
        <f>VLOOKUP(A2471,'[1]Central Directory_LE Expanded'!A2471:'[1]Central Directory_LE Expanded'!E:E,5,FALSE)</f>
        <v>Nashua</v>
      </c>
      <c r="E2471" s="4" t="str">
        <f>VLOOKUP(A2471,'[1]Central Directory_LE Expanded'!A2471:'[1]Central Directory_LE Expanded'!F:F,6,FALSE)</f>
        <v>MT</v>
      </c>
      <c r="F2471" s="4" t="str">
        <f>VLOOKUP(A2471,'[1]Central Directory_LE Expanded'!A2471:'[1]Central Directory_LE Expanded'!G:G,7,FALSE)</f>
        <v>59248</v>
      </c>
      <c r="G2471" s="4" t="str">
        <f t="shared" si="38"/>
        <v>222 Mabel Nashua,MT 59248</v>
      </c>
      <c r="H2471" s="9">
        <v>605</v>
      </c>
      <c r="I2471" s="5">
        <v>44378</v>
      </c>
      <c r="J2471" s="6" t="s">
        <v>892</v>
      </c>
      <c r="K2471" t="s">
        <v>897</v>
      </c>
    </row>
    <row r="2472" spans="1:11" x14ac:dyDescent="0.25">
      <c r="A2472" s="7" t="s">
        <v>768</v>
      </c>
      <c r="B2472" s="8" t="s">
        <v>769</v>
      </c>
      <c r="C2472" s="4" t="str">
        <f>VLOOKUP(A2472,'Central Directory_LE Expanded'!A2472:'Central Directory_LE Expanded'!D:D,4,FALSE)</f>
        <v>222 Mabel</v>
      </c>
      <c r="D2472" s="4" t="str">
        <f>VLOOKUP(A2472,'[1]Central Directory_LE Expanded'!A2472:'[1]Central Directory_LE Expanded'!E:E,5,FALSE)</f>
        <v>Nashua</v>
      </c>
      <c r="E2472" s="4" t="str">
        <f>VLOOKUP(A2472,'[1]Central Directory_LE Expanded'!A2472:'[1]Central Directory_LE Expanded'!F:F,6,FALSE)</f>
        <v>MT</v>
      </c>
      <c r="F2472" s="4" t="str">
        <f>VLOOKUP(A2472,'[1]Central Directory_LE Expanded'!A2472:'[1]Central Directory_LE Expanded'!G:G,7,FALSE)</f>
        <v>59248</v>
      </c>
      <c r="G2472" s="4" t="str">
        <f t="shared" si="38"/>
        <v>222 Mabel Nashua,MT 59248</v>
      </c>
      <c r="H2472" s="9">
        <v>26592</v>
      </c>
      <c r="I2472" s="5">
        <v>44378</v>
      </c>
      <c r="J2472" s="6" t="s">
        <v>893</v>
      </c>
      <c r="K2472" t="s">
        <v>897</v>
      </c>
    </row>
    <row r="2473" spans="1:11" x14ac:dyDescent="0.25">
      <c r="A2473" s="7" t="s">
        <v>768</v>
      </c>
      <c r="B2473" s="8" t="s">
        <v>769</v>
      </c>
      <c r="C2473" s="4" t="str">
        <f>VLOOKUP(A2473,'Central Directory_LE Expanded'!A2473:'Central Directory_LE Expanded'!D:D,4,FALSE)</f>
        <v>222 Mabel</v>
      </c>
      <c r="D2473" s="4" t="str">
        <f>VLOOKUP(A2473,'[1]Central Directory_LE Expanded'!A2473:'[1]Central Directory_LE Expanded'!E:E,5,FALSE)</f>
        <v>Nashua</v>
      </c>
      <c r="E2473" s="4" t="str">
        <f>VLOOKUP(A2473,'[1]Central Directory_LE Expanded'!A2473:'[1]Central Directory_LE Expanded'!F:F,6,FALSE)</f>
        <v>MT</v>
      </c>
      <c r="F2473" s="4" t="str">
        <f>VLOOKUP(A2473,'[1]Central Directory_LE Expanded'!A2473:'[1]Central Directory_LE Expanded'!G:G,7,FALSE)</f>
        <v>59248</v>
      </c>
      <c r="G2473" s="4" t="str">
        <f t="shared" si="38"/>
        <v>222 Mabel Nashua,MT 59248</v>
      </c>
      <c r="H2473" s="9">
        <v>5584</v>
      </c>
      <c r="I2473" s="5">
        <v>44378</v>
      </c>
      <c r="J2473" s="6" t="s">
        <v>333</v>
      </c>
      <c r="K2473" t="s">
        <v>897</v>
      </c>
    </row>
    <row r="2474" spans="1:11" x14ac:dyDescent="0.25">
      <c r="A2474" s="7" t="s">
        <v>768</v>
      </c>
      <c r="B2474" s="8" t="s">
        <v>769</v>
      </c>
      <c r="C2474" s="4" t="str">
        <f>VLOOKUP(A2474,'Central Directory_LE Expanded'!A2474:'Central Directory_LE Expanded'!D:D,4,FALSE)</f>
        <v>222 Mabel</v>
      </c>
      <c r="D2474" s="4" t="str">
        <f>VLOOKUP(A2474,'[1]Central Directory_LE Expanded'!A2474:'[1]Central Directory_LE Expanded'!E:E,5,FALSE)</f>
        <v>Nashua</v>
      </c>
      <c r="E2474" s="4" t="str">
        <f>VLOOKUP(A2474,'[1]Central Directory_LE Expanded'!A2474:'[1]Central Directory_LE Expanded'!F:F,6,FALSE)</f>
        <v>MT</v>
      </c>
      <c r="F2474" s="4" t="str">
        <f>VLOOKUP(A2474,'[1]Central Directory_LE Expanded'!A2474:'[1]Central Directory_LE Expanded'!G:G,7,FALSE)</f>
        <v>59248</v>
      </c>
      <c r="G2474" s="4" t="str">
        <f t="shared" si="38"/>
        <v>222 Mabel Nashua,MT 59248</v>
      </c>
      <c r="H2474" s="9">
        <v>10000</v>
      </c>
      <c r="I2474" s="5">
        <v>44378</v>
      </c>
      <c r="J2474" s="6" t="s">
        <v>334</v>
      </c>
      <c r="K2474" t="s">
        <v>897</v>
      </c>
    </row>
    <row r="2475" spans="1:11" x14ac:dyDescent="0.25">
      <c r="A2475" s="7" t="s">
        <v>770</v>
      </c>
      <c r="B2475" s="8" t="s">
        <v>771</v>
      </c>
      <c r="C2475" s="4" t="str">
        <f>VLOOKUP(A2475,'Central Directory_LE Expanded'!A2475:'Central Directory_LE Expanded'!D:D,4,FALSE)</f>
        <v>282 Lustre Road</v>
      </c>
      <c r="D2475" s="4" t="str">
        <f>VLOOKUP(A2475,'[1]Central Directory_LE Expanded'!A2475:'[1]Central Directory_LE Expanded'!E:E,5,FALSE)</f>
        <v>Frazer</v>
      </c>
      <c r="E2475" s="4" t="str">
        <f>VLOOKUP(A2475,'[1]Central Directory_LE Expanded'!A2475:'[1]Central Directory_LE Expanded'!F:F,6,FALSE)</f>
        <v>MT</v>
      </c>
      <c r="F2475" s="4" t="str">
        <f>VLOOKUP(A2475,'[1]Central Directory_LE Expanded'!A2475:'[1]Central Directory_LE Expanded'!G:G,7,FALSE)</f>
        <v>59225</v>
      </c>
      <c r="G2475" s="4" t="str">
        <f t="shared" si="38"/>
        <v>282 Lustre Road Frazer,MT 59225</v>
      </c>
      <c r="H2475" s="9">
        <v>12573</v>
      </c>
      <c r="I2475" s="5">
        <v>44378</v>
      </c>
      <c r="J2475" s="6" t="s">
        <v>819</v>
      </c>
      <c r="K2475" t="s">
        <v>897</v>
      </c>
    </row>
    <row r="2476" spans="1:11" x14ac:dyDescent="0.25">
      <c r="A2476" s="7" t="s">
        <v>770</v>
      </c>
      <c r="B2476" s="8" t="s">
        <v>771</v>
      </c>
      <c r="C2476" s="4" t="str">
        <f>VLOOKUP(A2476,'Central Directory_LE Expanded'!A2476:'Central Directory_LE Expanded'!D:D,4,FALSE)</f>
        <v>282 Lustre Road</v>
      </c>
      <c r="D2476" s="4" t="str">
        <f>VLOOKUP(A2476,'[1]Central Directory_LE Expanded'!A2476:'[1]Central Directory_LE Expanded'!E:E,5,FALSE)</f>
        <v>Frazer</v>
      </c>
      <c r="E2476" s="4" t="str">
        <f>VLOOKUP(A2476,'[1]Central Directory_LE Expanded'!A2476:'[1]Central Directory_LE Expanded'!F:F,6,FALSE)</f>
        <v>MT</v>
      </c>
      <c r="F2476" s="4" t="str">
        <f>VLOOKUP(A2476,'[1]Central Directory_LE Expanded'!A2476:'[1]Central Directory_LE Expanded'!G:G,7,FALSE)</f>
        <v>59225</v>
      </c>
      <c r="G2476" s="4" t="str">
        <f t="shared" si="38"/>
        <v>282 Lustre Road Frazer,MT 59225</v>
      </c>
      <c r="H2476" s="9">
        <v>2846</v>
      </c>
      <c r="I2476" s="5">
        <v>44378</v>
      </c>
      <c r="J2476" s="6" t="s">
        <v>891</v>
      </c>
      <c r="K2476" t="s">
        <v>897</v>
      </c>
    </row>
    <row r="2477" spans="1:11" x14ac:dyDescent="0.25">
      <c r="A2477" s="7" t="s">
        <v>770</v>
      </c>
      <c r="B2477" s="8" t="s">
        <v>771</v>
      </c>
      <c r="C2477" s="4" t="str">
        <f>VLOOKUP(A2477,'Central Directory_LE Expanded'!A2477:'Central Directory_LE Expanded'!D:D,4,FALSE)</f>
        <v>282 Lustre Road</v>
      </c>
      <c r="D2477" s="4" t="str">
        <f>VLOOKUP(A2477,'[1]Central Directory_LE Expanded'!A2477:'[1]Central Directory_LE Expanded'!E:E,5,FALSE)</f>
        <v>Frazer</v>
      </c>
      <c r="E2477" s="4" t="str">
        <f>VLOOKUP(A2477,'[1]Central Directory_LE Expanded'!A2477:'[1]Central Directory_LE Expanded'!F:F,6,FALSE)</f>
        <v>MT</v>
      </c>
      <c r="F2477" s="4" t="str">
        <f>VLOOKUP(A2477,'[1]Central Directory_LE Expanded'!A2477:'[1]Central Directory_LE Expanded'!G:G,7,FALSE)</f>
        <v>59225</v>
      </c>
      <c r="G2477" s="4" t="str">
        <f t="shared" si="38"/>
        <v>282 Lustre Road Frazer,MT 59225</v>
      </c>
      <c r="H2477" s="9">
        <v>174</v>
      </c>
      <c r="I2477" s="5">
        <v>44378</v>
      </c>
      <c r="J2477" s="6" t="s">
        <v>820</v>
      </c>
      <c r="K2477" t="s">
        <v>897</v>
      </c>
    </row>
    <row r="2478" spans="1:11" x14ac:dyDescent="0.25">
      <c r="A2478" s="7" t="s">
        <v>770</v>
      </c>
      <c r="B2478" s="8" t="s">
        <v>771</v>
      </c>
      <c r="C2478" s="4" t="str">
        <f>VLOOKUP(A2478,'Central Directory_LE Expanded'!A2478:'Central Directory_LE Expanded'!D:D,4,FALSE)</f>
        <v>282 Lustre Road</v>
      </c>
      <c r="D2478" s="4" t="str">
        <f>VLOOKUP(A2478,'[1]Central Directory_LE Expanded'!A2478:'[1]Central Directory_LE Expanded'!E:E,5,FALSE)</f>
        <v>Frazer</v>
      </c>
      <c r="E2478" s="4" t="str">
        <f>VLOOKUP(A2478,'[1]Central Directory_LE Expanded'!A2478:'[1]Central Directory_LE Expanded'!F:F,6,FALSE)</f>
        <v>MT</v>
      </c>
      <c r="F2478" s="4" t="str">
        <f>VLOOKUP(A2478,'[1]Central Directory_LE Expanded'!A2478:'[1]Central Directory_LE Expanded'!G:G,7,FALSE)</f>
        <v>59225</v>
      </c>
      <c r="G2478" s="4" t="str">
        <f t="shared" si="38"/>
        <v>282 Lustre Road Frazer,MT 59225</v>
      </c>
      <c r="H2478" s="9">
        <v>285</v>
      </c>
      <c r="I2478" s="5">
        <v>44378</v>
      </c>
      <c r="J2478" s="6" t="s">
        <v>892</v>
      </c>
      <c r="K2478" t="s">
        <v>897</v>
      </c>
    </row>
    <row r="2479" spans="1:11" x14ac:dyDescent="0.25">
      <c r="A2479" s="7" t="s">
        <v>770</v>
      </c>
      <c r="B2479" s="8" t="s">
        <v>771</v>
      </c>
      <c r="C2479" s="4" t="str">
        <f>VLOOKUP(A2479,'Central Directory_LE Expanded'!A2479:'Central Directory_LE Expanded'!D:D,4,FALSE)</f>
        <v>282 Lustre Road</v>
      </c>
      <c r="D2479" s="4" t="str">
        <f>VLOOKUP(A2479,'[1]Central Directory_LE Expanded'!A2479:'[1]Central Directory_LE Expanded'!E:E,5,FALSE)</f>
        <v>Frazer</v>
      </c>
      <c r="E2479" s="4" t="str">
        <f>VLOOKUP(A2479,'[1]Central Directory_LE Expanded'!A2479:'[1]Central Directory_LE Expanded'!F:F,6,FALSE)</f>
        <v>MT</v>
      </c>
      <c r="F2479" s="4" t="str">
        <f>VLOOKUP(A2479,'[1]Central Directory_LE Expanded'!A2479:'[1]Central Directory_LE Expanded'!G:G,7,FALSE)</f>
        <v>59225</v>
      </c>
      <c r="G2479" s="4" t="str">
        <f t="shared" si="38"/>
        <v>282 Lustre Road Frazer,MT 59225</v>
      </c>
      <c r="H2479" s="9">
        <v>12838</v>
      </c>
      <c r="I2479" s="5">
        <v>44378</v>
      </c>
      <c r="J2479" s="6" t="s">
        <v>893</v>
      </c>
      <c r="K2479" t="s">
        <v>897</v>
      </c>
    </row>
    <row r="2480" spans="1:11" x14ac:dyDescent="0.25">
      <c r="A2480" s="7" t="s">
        <v>770</v>
      </c>
      <c r="B2480" s="8" t="s">
        <v>771</v>
      </c>
      <c r="C2480" s="4" t="str">
        <f>VLOOKUP(A2480,'Central Directory_LE Expanded'!A2480:'Central Directory_LE Expanded'!D:D,4,FALSE)</f>
        <v>282 Lustre Road</v>
      </c>
      <c r="D2480" s="4" t="str">
        <f>VLOOKUP(A2480,'[1]Central Directory_LE Expanded'!A2480:'[1]Central Directory_LE Expanded'!E:E,5,FALSE)</f>
        <v>Frazer</v>
      </c>
      <c r="E2480" s="4" t="str">
        <f>VLOOKUP(A2480,'[1]Central Directory_LE Expanded'!A2480:'[1]Central Directory_LE Expanded'!F:F,6,FALSE)</f>
        <v>MT</v>
      </c>
      <c r="F2480" s="4" t="str">
        <f>VLOOKUP(A2480,'[1]Central Directory_LE Expanded'!A2480:'[1]Central Directory_LE Expanded'!G:G,7,FALSE)</f>
        <v>59225</v>
      </c>
      <c r="G2480" s="4" t="str">
        <f t="shared" si="38"/>
        <v>282 Lustre Road Frazer,MT 59225</v>
      </c>
      <c r="H2480" s="9">
        <v>3811</v>
      </c>
      <c r="I2480" s="5">
        <v>44378</v>
      </c>
      <c r="J2480" s="6" t="s">
        <v>333</v>
      </c>
      <c r="K2480" t="s">
        <v>897</v>
      </c>
    </row>
    <row r="2481" spans="1:11" x14ac:dyDescent="0.25">
      <c r="A2481" s="7" t="s">
        <v>770</v>
      </c>
      <c r="B2481" s="8" t="s">
        <v>771</v>
      </c>
      <c r="C2481" s="4" t="str">
        <f>VLOOKUP(A2481,'Central Directory_LE Expanded'!A2481:'Central Directory_LE Expanded'!D:D,4,FALSE)</f>
        <v>282 Lustre Road</v>
      </c>
      <c r="D2481" s="4" t="str">
        <f>VLOOKUP(A2481,'[1]Central Directory_LE Expanded'!A2481:'[1]Central Directory_LE Expanded'!E:E,5,FALSE)</f>
        <v>Frazer</v>
      </c>
      <c r="E2481" s="4" t="str">
        <f>VLOOKUP(A2481,'[1]Central Directory_LE Expanded'!A2481:'[1]Central Directory_LE Expanded'!F:F,6,FALSE)</f>
        <v>MT</v>
      </c>
      <c r="F2481" s="4" t="str">
        <f>VLOOKUP(A2481,'[1]Central Directory_LE Expanded'!A2481:'[1]Central Directory_LE Expanded'!G:G,7,FALSE)</f>
        <v>59225</v>
      </c>
      <c r="G2481" s="4" t="str">
        <f t="shared" si="38"/>
        <v>282 Lustre Road Frazer,MT 59225</v>
      </c>
      <c r="H2481" s="9">
        <v>10000</v>
      </c>
      <c r="I2481" s="5">
        <v>44378</v>
      </c>
      <c r="J2481" s="6" t="s">
        <v>334</v>
      </c>
      <c r="K2481" t="s">
        <v>897</v>
      </c>
    </row>
    <row r="2482" spans="1:11" x14ac:dyDescent="0.25">
      <c r="A2482" s="7" t="s">
        <v>315</v>
      </c>
      <c r="B2482" s="8" t="s">
        <v>316</v>
      </c>
      <c r="C2482" s="4" t="str">
        <f>VLOOKUP(A2482,'Central Directory_LE Expanded'!A2482:'Central Directory_LE Expanded'!D:D,4,FALSE)</f>
        <v>304 Division St</v>
      </c>
      <c r="D2482" s="4" t="str">
        <f>VLOOKUP(A2482,'[1]Central Directory_LE Expanded'!A2482:'[1]Central Directory_LE Expanded'!E:E,5,FALSE)</f>
        <v>Harlowton</v>
      </c>
      <c r="E2482" s="4" t="str">
        <f>VLOOKUP(A2482,'[1]Central Directory_LE Expanded'!A2482:'[1]Central Directory_LE Expanded'!F:F,6,FALSE)</f>
        <v>MT</v>
      </c>
      <c r="F2482" s="4" t="str">
        <f>VLOOKUP(A2482,'[1]Central Directory_LE Expanded'!A2482:'[1]Central Directory_LE Expanded'!G:G,7,FALSE)</f>
        <v>59036</v>
      </c>
      <c r="G2482" s="4" t="str">
        <f t="shared" si="38"/>
        <v>304 Division St Harlowton,MT 59036</v>
      </c>
      <c r="H2482" s="9">
        <v>8897</v>
      </c>
      <c r="I2482" s="5">
        <v>44378</v>
      </c>
      <c r="J2482" s="6" t="s">
        <v>69</v>
      </c>
      <c r="K2482" t="s">
        <v>897</v>
      </c>
    </row>
    <row r="2483" spans="1:11" x14ac:dyDescent="0.25">
      <c r="A2483" s="7" t="s">
        <v>315</v>
      </c>
      <c r="B2483" s="8" t="s">
        <v>316</v>
      </c>
      <c r="C2483" s="4" t="str">
        <f>VLOOKUP(A2483,'Central Directory_LE Expanded'!A2483:'Central Directory_LE Expanded'!D:D,4,FALSE)</f>
        <v>304 Division St</v>
      </c>
      <c r="D2483" s="4" t="str">
        <f>VLOOKUP(A2483,'[1]Central Directory_LE Expanded'!A2483:'[1]Central Directory_LE Expanded'!E:E,5,FALSE)</f>
        <v>Harlowton</v>
      </c>
      <c r="E2483" s="4" t="str">
        <f>VLOOKUP(A2483,'[1]Central Directory_LE Expanded'!A2483:'[1]Central Directory_LE Expanded'!F:F,6,FALSE)</f>
        <v>MT</v>
      </c>
      <c r="F2483" s="4" t="str">
        <f>VLOOKUP(A2483,'[1]Central Directory_LE Expanded'!A2483:'[1]Central Directory_LE Expanded'!G:G,7,FALSE)</f>
        <v>59036</v>
      </c>
      <c r="G2483" s="4" t="str">
        <f t="shared" si="38"/>
        <v>304 Division St Harlowton,MT 59036</v>
      </c>
      <c r="H2483" s="9">
        <v>78831</v>
      </c>
      <c r="I2483" s="5">
        <v>44378</v>
      </c>
      <c r="J2483" s="6" t="s">
        <v>819</v>
      </c>
      <c r="K2483" t="s">
        <v>897</v>
      </c>
    </row>
    <row r="2484" spans="1:11" x14ac:dyDescent="0.25">
      <c r="A2484" s="7" t="s">
        <v>315</v>
      </c>
      <c r="B2484" s="8" t="s">
        <v>316</v>
      </c>
      <c r="C2484" s="4" t="str">
        <f>VLOOKUP(A2484,'Central Directory_LE Expanded'!A2484:'Central Directory_LE Expanded'!D:D,4,FALSE)</f>
        <v>304 Division St</v>
      </c>
      <c r="D2484" s="4" t="str">
        <f>VLOOKUP(A2484,'[1]Central Directory_LE Expanded'!A2484:'[1]Central Directory_LE Expanded'!E:E,5,FALSE)</f>
        <v>Harlowton</v>
      </c>
      <c r="E2484" s="4" t="str">
        <f>VLOOKUP(A2484,'[1]Central Directory_LE Expanded'!A2484:'[1]Central Directory_LE Expanded'!F:F,6,FALSE)</f>
        <v>MT</v>
      </c>
      <c r="F2484" s="4" t="str">
        <f>VLOOKUP(A2484,'[1]Central Directory_LE Expanded'!A2484:'[1]Central Directory_LE Expanded'!G:G,7,FALSE)</f>
        <v>59036</v>
      </c>
      <c r="G2484" s="4" t="str">
        <f t="shared" si="38"/>
        <v>304 Division St Harlowton,MT 59036</v>
      </c>
      <c r="H2484" s="9">
        <v>18982</v>
      </c>
      <c r="I2484" s="5">
        <v>44378</v>
      </c>
      <c r="J2484" s="6" t="s">
        <v>891</v>
      </c>
      <c r="K2484" t="s">
        <v>897</v>
      </c>
    </row>
    <row r="2485" spans="1:11" x14ac:dyDescent="0.25">
      <c r="A2485" s="7" t="s">
        <v>315</v>
      </c>
      <c r="B2485" s="8" t="s">
        <v>316</v>
      </c>
      <c r="C2485" s="4" t="str">
        <f>VLOOKUP(A2485,'Central Directory_LE Expanded'!A2485:'Central Directory_LE Expanded'!D:D,4,FALSE)</f>
        <v>304 Division St</v>
      </c>
      <c r="D2485" s="4" t="str">
        <f>VLOOKUP(A2485,'[1]Central Directory_LE Expanded'!A2485:'[1]Central Directory_LE Expanded'!E:E,5,FALSE)</f>
        <v>Harlowton</v>
      </c>
      <c r="E2485" s="4" t="str">
        <f>VLOOKUP(A2485,'[1]Central Directory_LE Expanded'!A2485:'[1]Central Directory_LE Expanded'!F:F,6,FALSE)</f>
        <v>MT</v>
      </c>
      <c r="F2485" s="4" t="str">
        <f>VLOOKUP(A2485,'[1]Central Directory_LE Expanded'!A2485:'[1]Central Directory_LE Expanded'!G:G,7,FALSE)</f>
        <v>59036</v>
      </c>
      <c r="G2485" s="4" t="str">
        <f t="shared" si="38"/>
        <v>304 Division St Harlowton,MT 59036</v>
      </c>
      <c r="H2485" s="9">
        <v>1642</v>
      </c>
      <c r="I2485" s="5">
        <v>44378</v>
      </c>
      <c r="J2485" s="6" t="s">
        <v>820</v>
      </c>
      <c r="K2485" t="s">
        <v>897</v>
      </c>
    </row>
    <row r="2486" spans="1:11" x14ac:dyDescent="0.25">
      <c r="A2486" s="7" t="s">
        <v>315</v>
      </c>
      <c r="B2486" s="8" t="s">
        <v>316</v>
      </c>
      <c r="C2486" s="4" t="str">
        <f>VLOOKUP(A2486,'Central Directory_LE Expanded'!A2486:'Central Directory_LE Expanded'!D:D,4,FALSE)</f>
        <v>304 Division St</v>
      </c>
      <c r="D2486" s="4" t="str">
        <f>VLOOKUP(A2486,'[1]Central Directory_LE Expanded'!A2486:'[1]Central Directory_LE Expanded'!E:E,5,FALSE)</f>
        <v>Harlowton</v>
      </c>
      <c r="E2486" s="4" t="str">
        <f>VLOOKUP(A2486,'[1]Central Directory_LE Expanded'!A2486:'[1]Central Directory_LE Expanded'!F:F,6,FALSE)</f>
        <v>MT</v>
      </c>
      <c r="F2486" s="4" t="str">
        <f>VLOOKUP(A2486,'[1]Central Directory_LE Expanded'!A2486:'[1]Central Directory_LE Expanded'!G:G,7,FALSE)</f>
        <v>59036</v>
      </c>
      <c r="G2486" s="4" t="str">
        <f t="shared" si="38"/>
        <v>304 Division St Harlowton,MT 59036</v>
      </c>
      <c r="H2486" s="9">
        <v>1907</v>
      </c>
      <c r="I2486" s="5">
        <v>44378</v>
      </c>
      <c r="J2486" s="6" t="s">
        <v>892</v>
      </c>
      <c r="K2486" t="s">
        <v>897</v>
      </c>
    </row>
    <row r="2487" spans="1:11" x14ac:dyDescent="0.25">
      <c r="A2487" s="7" t="s">
        <v>315</v>
      </c>
      <c r="B2487" s="8" t="s">
        <v>316</v>
      </c>
      <c r="C2487" s="4" t="str">
        <f>VLOOKUP(A2487,'Central Directory_LE Expanded'!A2487:'Central Directory_LE Expanded'!D:D,4,FALSE)</f>
        <v>304 Division St</v>
      </c>
      <c r="D2487" s="4" t="str">
        <f>VLOOKUP(A2487,'[1]Central Directory_LE Expanded'!A2487:'[1]Central Directory_LE Expanded'!E:E,5,FALSE)</f>
        <v>Harlowton</v>
      </c>
      <c r="E2487" s="4" t="str">
        <f>VLOOKUP(A2487,'[1]Central Directory_LE Expanded'!A2487:'[1]Central Directory_LE Expanded'!F:F,6,FALSE)</f>
        <v>MT</v>
      </c>
      <c r="F2487" s="4" t="str">
        <f>VLOOKUP(A2487,'[1]Central Directory_LE Expanded'!A2487:'[1]Central Directory_LE Expanded'!G:G,7,FALSE)</f>
        <v>59036</v>
      </c>
      <c r="G2487" s="4" t="str">
        <f t="shared" si="38"/>
        <v>304 Division St Harlowton,MT 59036</v>
      </c>
      <c r="H2487" s="9">
        <v>152799</v>
      </c>
      <c r="I2487" s="5">
        <v>44378</v>
      </c>
      <c r="J2487" s="6" t="s">
        <v>893</v>
      </c>
      <c r="K2487" t="s">
        <v>897</v>
      </c>
    </row>
    <row r="2488" spans="1:11" x14ac:dyDescent="0.25">
      <c r="A2488" s="7" t="s">
        <v>315</v>
      </c>
      <c r="B2488" s="8" t="s">
        <v>316</v>
      </c>
      <c r="C2488" s="4" t="str">
        <f>VLOOKUP(A2488,'Central Directory_LE Expanded'!A2488:'Central Directory_LE Expanded'!D:D,4,FALSE)</f>
        <v>304 Division St</v>
      </c>
      <c r="D2488" s="4" t="str">
        <f>VLOOKUP(A2488,'[1]Central Directory_LE Expanded'!A2488:'[1]Central Directory_LE Expanded'!E:E,5,FALSE)</f>
        <v>Harlowton</v>
      </c>
      <c r="E2488" s="4" t="str">
        <f>VLOOKUP(A2488,'[1]Central Directory_LE Expanded'!A2488:'[1]Central Directory_LE Expanded'!F:F,6,FALSE)</f>
        <v>MT</v>
      </c>
      <c r="F2488" s="4" t="str">
        <f>VLOOKUP(A2488,'[1]Central Directory_LE Expanded'!A2488:'[1]Central Directory_LE Expanded'!G:G,7,FALSE)</f>
        <v>59036</v>
      </c>
      <c r="G2488" s="4" t="str">
        <f t="shared" si="38"/>
        <v>304 Division St Harlowton,MT 59036</v>
      </c>
      <c r="H2488" s="9">
        <v>29277</v>
      </c>
      <c r="I2488" s="5">
        <v>44378</v>
      </c>
      <c r="J2488" s="6" t="s">
        <v>333</v>
      </c>
      <c r="K2488" t="s">
        <v>897</v>
      </c>
    </row>
    <row r="2489" spans="1:11" x14ac:dyDescent="0.25">
      <c r="A2489" s="7" t="s">
        <v>315</v>
      </c>
      <c r="B2489" s="8" t="s">
        <v>316</v>
      </c>
      <c r="C2489" s="4" t="str">
        <f>VLOOKUP(A2489,'Central Directory_LE Expanded'!A2489:'Central Directory_LE Expanded'!D:D,4,FALSE)</f>
        <v>304 Division St</v>
      </c>
      <c r="D2489" s="4" t="str">
        <f>VLOOKUP(A2489,'[1]Central Directory_LE Expanded'!A2489:'[1]Central Directory_LE Expanded'!E:E,5,FALSE)</f>
        <v>Harlowton</v>
      </c>
      <c r="E2489" s="4" t="str">
        <f>VLOOKUP(A2489,'[1]Central Directory_LE Expanded'!A2489:'[1]Central Directory_LE Expanded'!F:F,6,FALSE)</f>
        <v>MT</v>
      </c>
      <c r="F2489" s="4" t="str">
        <f>VLOOKUP(A2489,'[1]Central Directory_LE Expanded'!A2489:'[1]Central Directory_LE Expanded'!G:G,7,FALSE)</f>
        <v>59036</v>
      </c>
      <c r="G2489" s="4" t="str">
        <f t="shared" si="38"/>
        <v>304 Division St Harlowton,MT 59036</v>
      </c>
      <c r="H2489" s="9">
        <v>6894</v>
      </c>
      <c r="I2489" s="5">
        <v>44378</v>
      </c>
      <c r="J2489" s="6" t="s">
        <v>896</v>
      </c>
      <c r="K2489" t="s">
        <v>897</v>
      </c>
    </row>
    <row r="2490" spans="1:11" x14ac:dyDescent="0.25">
      <c r="A2490" s="7" t="s">
        <v>315</v>
      </c>
      <c r="B2490" s="8" t="s">
        <v>316</v>
      </c>
      <c r="C2490" s="4" t="str">
        <f>VLOOKUP(A2490,'Central Directory_LE Expanded'!A2490:'Central Directory_LE Expanded'!D:D,4,FALSE)</f>
        <v>304 Division St</v>
      </c>
      <c r="D2490" s="4" t="str">
        <f>VLOOKUP(A2490,'[1]Central Directory_LE Expanded'!A2490:'[1]Central Directory_LE Expanded'!E:E,5,FALSE)</f>
        <v>Harlowton</v>
      </c>
      <c r="E2490" s="4" t="str">
        <f>VLOOKUP(A2490,'[1]Central Directory_LE Expanded'!A2490:'[1]Central Directory_LE Expanded'!F:F,6,FALSE)</f>
        <v>MT</v>
      </c>
      <c r="F2490" s="4" t="str">
        <f>VLOOKUP(A2490,'[1]Central Directory_LE Expanded'!A2490:'[1]Central Directory_LE Expanded'!G:G,7,FALSE)</f>
        <v>59036</v>
      </c>
      <c r="G2490" s="4" t="str">
        <f t="shared" si="38"/>
        <v>304 Division St Harlowton,MT 59036</v>
      </c>
      <c r="H2490" s="9">
        <v>11578</v>
      </c>
      <c r="I2490" s="5">
        <v>44378</v>
      </c>
      <c r="J2490" s="6" t="s">
        <v>334</v>
      </c>
      <c r="K2490" t="s">
        <v>897</v>
      </c>
    </row>
    <row r="2491" spans="1:11" x14ac:dyDescent="0.25">
      <c r="A2491" s="7" t="s">
        <v>772</v>
      </c>
      <c r="B2491" s="8" t="s">
        <v>773</v>
      </c>
      <c r="C2491" s="4" t="str">
        <f>VLOOKUP(A2491,'Central Directory_LE Expanded'!A2491:'Central Directory_LE Expanded'!D:D,4,FALSE)</f>
        <v>306 4th Ave</v>
      </c>
      <c r="D2491" s="4" t="str">
        <f>VLOOKUP(A2491,'[1]Central Directory_LE Expanded'!A2491:'[1]Central Directory_LE Expanded'!E:E,5,FALSE)</f>
        <v>Judith Gap</v>
      </c>
      <c r="E2491" s="4" t="str">
        <f>VLOOKUP(A2491,'[1]Central Directory_LE Expanded'!A2491:'[1]Central Directory_LE Expanded'!F:F,6,FALSE)</f>
        <v>MT</v>
      </c>
      <c r="F2491" s="4" t="str">
        <f>VLOOKUP(A2491,'[1]Central Directory_LE Expanded'!A2491:'[1]Central Directory_LE Expanded'!G:G,7,FALSE)</f>
        <v>59453</v>
      </c>
      <c r="G2491" s="4" t="str">
        <f t="shared" si="38"/>
        <v>306 4th Ave Judith Gap,MT 59453</v>
      </c>
      <c r="H2491" s="9">
        <v>9275</v>
      </c>
      <c r="I2491" s="5">
        <v>44378</v>
      </c>
      <c r="J2491" s="6" t="s">
        <v>819</v>
      </c>
      <c r="K2491" t="s">
        <v>897</v>
      </c>
    </row>
    <row r="2492" spans="1:11" x14ac:dyDescent="0.25">
      <c r="A2492" s="7" t="s">
        <v>772</v>
      </c>
      <c r="B2492" s="8" t="s">
        <v>773</v>
      </c>
      <c r="C2492" s="4" t="str">
        <f>VLOOKUP(A2492,'Central Directory_LE Expanded'!A2492:'Central Directory_LE Expanded'!D:D,4,FALSE)</f>
        <v>306 4th Ave</v>
      </c>
      <c r="D2492" s="4" t="str">
        <f>VLOOKUP(A2492,'[1]Central Directory_LE Expanded'!A2492:'[1]Central Directory_LE Expanded'!E:E,5,FALSE)</f>
        <v>Judith Gap</v>
      </c>
      <c r="E2492" s="4" t="str">
        <f>VLOOKUP(A2492,'[1]Central Directory_LE Expanded'!A2492:'[1]Central Directory_LE Expanded'!F:F,6,FALSE)</f>
        <v>MT</v>
      </c>
      <c r="F2492" s="4" t="str">
        <f>VLOOKUP(A2492,'[1]Central Directory_LE Expanded'!A2492:'[1]Central Directory_LE Expanded'!G:G,7,FALSE)</f>
        <v>59453</v>
      </c>
      <c r="G2492" s="4" t="str">
        <f t="shared" si="38"/>
        <v>306 4th Ave Judith Gap,MT 59453</v>
      </c>
      <c r="H2492" s="9">
        <v>1136</v>
      </c>
      <c r="I2492" s="5">
        <v>44378</v>
      </c>
      <c r="J2492" s="6" t="s">
        <v>891</v>
      </c>
      <c r="K2492" t="s">
        <v>897</v>
      </c>
    </row>
    <row r="2493" spans="1:11" x14ac:dyDescent="0.25">
      <c r="A2493" s="7" t="s">
        <v>772</v>
      </c>
      <c r="B2493" s="8" t="s">
        <v>773</v>
      </c>
      <c r="C2493" s="4" t="str">
        <f>VLOOKUP(A2493,'Central Directory_LE Expanded'!A2493:'Central Directory_LE Expanded'!D:D,4,FALSE)</f>
        <v>306 4th Ave</v>
      </c>
      <c r="D2493" s="4" t="str">
        <f>VLOOKUP(A2493,'[1]Central Directory_LE Expanded'!A2493:'[1]Central Directory_LE Expanded'!E:E,5,FALSE)</f>
        <v>Judith Gap</v>
      </c>
      <c r="E2493" s="4" t="str">
        <f>VLOOKUP(A2493,'[1]Central Directory_LE Expanded'!A2493:'[1]Central Directory_LE Expanded'!F:F,6,FALSE)</f>
        <v>MT</v>
      </c>
      <c r="F2493" s="4" t="str">
        <f>VLOOKUP(A2493,'[1]Central Directory_LE Expanded'!A2493:'[1]Central Directory_LE Expanded'!G:G,7,FALSE)</f>
        <v>59453</v>
      </c>
      <c r="G2493" s="4" t="str">
        <f t="shared" si="38"/>
        <v>306 4th Ave Judith Gap,MT 59453</v>
      </c>
      <c r="H2493" s="9">
        <v>552</v>
      </c>
      <c r="I2493" s="5">
        <v>44378</v>
      </c>
      <c r="J2493" s="6" t="s">
        <v>820</v>
      </c>
      <c r="K2493" t="s">
        <v>897</v>
      </c>
    </row>
    <row r="2494" spans="1:11" x14ac:dyDescent="0.25">
      <c r="A2494" s="7" t="s">
        <v>772</v>
      </c>
      <c r="B2494" s="8" t="s">
        <v>773</v>
      </c>
      <c r="C2494" s="4" t="str">
        <f>VLOOKUP(A2494,'Central Directory_LE Expanded'!A2494:'Central Directory_LE Expanded'!D:D,4,FALSE)</f>
        <v>306 4th Ave</v>
      </c>
      <c r="D2494" s="4" t="str">
        <f>VLOOKUP(A2494,'[1]Central Directory_LE Expanded'!A2494:'[1]Central Directory_LE Expanded'!E:E,5,FALSE)</f>
        <v>Judith Gap</v>
      </c>
      <c r="E2494" s="4" t="str">
        <f>VLOOKUP(A2494,'[1]Central Directory_LE Expanded'!A2494:'[1]Central Directory_LE Expanded'!F:F,6,FALSE)</f>
        <v>MT</v>
      </c>
      <c r="F2494" s="4" t="str">
        <f>VLOOKUP(A2494,'[1]Central Directory_LE Expanded'!A2494:'[1]Central Directory_LE Expanded'!G:G,7,FALSE)</f>
        <v>59453</v>
      </c>
      <c r="G2494" s="4" t="str">
        <f t="shared" si="38"/>
        <v>306 4th Ave Judith Gap,MT 59453</v>
      </c>
      <c r="H2494" s="9">
        <v>114</v>
      </c>
      <c r="I2494" s="5">
        <v>44378</v>
      </c>
      <c r="J2494" s="6" t="s">
        <v>892</v>
      </c>
      <c r="K2494" t="s">
        <v>897</v>
      </c>
    </row>
    <row r="2495" spans="1:11" x14ac:dyDescent="0.25">
      <c r="A2495" s="7" t="s">
        <v>772</v>
      </c>
      <c r="B2495" s="8" t="s">
        <v>773</v>
      </c>
      <c r="C2495" s="4" t="str">
        <f>VLOOKUP(A2495,'Central Directory_LE Expanded'!A2495:'Central Directory_LE Expanded'!D:D,4,FALSE)</f>
        <v>306 4th Ave</v>
      </c>
      <c r="D2495" s="4" t="str">
        <f>VLOOKUP(A2495,'[1]Central Directory_LE Expanded'!A2495:'[1]Central Directory_LE Expanded'!E:E,5,FALSE)</f>
        <v>Judith Gap</v>
      </c>
      <c r="E2495" s="4" t="str">
        <f>VLOOKUP(A2495,'[1]Central Directory_LE Expanded'!A2495:'[1]Central Directory_LE Expanded'!F:F,6,FALSE)</f>
        <v>MT</v>
      </c>
      <c r="F2495" s="4" t="str">
        <f>VLOOKUP(A2495,'[1]Central Directory_LE Expanded'!A2495:'[1]Central Directory_LE Expanded'!G:G,7,FALSE)</f>
        <v>59453</v>
      </c>
      <c r="G2495" s="4" t="str">
        <f t="shared" si="38"/>
        <v>306 4th Ave Judith Gap,MT 59453</v>
      </c>
      <c r="H2495" s="9">
        <v>9410</v>
      </c>
      <c r="I2495" s="5">
        <v>44378</v>
      </c>
      <c r="J2495" s="6" t="s">
        <v>893</v>
      </c>
      <c r="K2495" t="s">
        <v>897</v>
      </c>
    </row>
    <row r="2496" spans="1:11" x14ac:dyDescent="0.25">
      <c r="A2496" s="7" t="s">
        <v>772</v>
      </c>
      <c r="B2496" s="8" t="s">
        <v>773</v>
      </c>
      <c r="C2496" s="4" t="str">
        <f>VLOOKUP(A2496,'Central Directory_LE Expanded'!A2496:'Central Directory_LE Expanded'!D:D,4,FALSE)</f>
        <v>306 4th Ave</v>
      </c>
      <c r="D2496" s="4" t="str">
        <f>VLOOKUP(A2496,'[1]Central Directory_LE Expanded'!A2496:'[1]Central Directory_LE Expanded'!E:E,5,FALSE)</f>
        <v>Judith Gap</v>
      </c>
      <c r="E2496" s="4" t="str">
        <f>VLOOKUP(A2496,'[1]Central Directory_LE Expanded'!A2496:'[1]Central Directory_LE Expanded'!F:F,6,FALSE)</f>
        <v>MT</v>
      </c>
      <c r="F2496" s="4" t="str">
        <f>VLOOKUP(A2496,'[1]Central Directory_LE Expanded'!A2496:'[1]Central Directory_LE Expanded'!G:G,7,FALSE)</f>
        <v>59453</v>
      </c>
      <c r="G2496" s="4" t="str">
        <f t="shared" si="38"/>
        <v>306 4th Ave Judith Gap,MT 59453</v>
      </c>
      <c r="H2496" s="9">
        <v>1974</v>
      </c>
      <c r="I2496" s="5">
        <v>44378</v>
      </c>
      <c r="J2496" s="6" t="s">
        <v>333</v>
      </c>
      <c r="K2496" t="s">
        <v>897</v>
      </c>
    </row>
    <row r="2497" spans="1:11" x14ac:dyDescent="0.25">
      <c r="A2497" s="7" t="s">
        <v>772</v>
      </c>
      <c r="B2497" s="8" t="s">
        <v>773</v>
      </c>
      <c r="C2497" s="4" t="str">
        <f>VLOOKUP(A2497,'Central Directory_LE Expanded'!A2497:'Central Directory_LE Expanded'!D:D,4,FALSE)</f>
        <v>306 4th Ave</v>
      </c>
      <c r="D2497" s="4" t="str">
        <f>VLOOKUP(A2497,'[1]Central Directory_LE Expanded'!A2497:'[1]Central Directory_LE Expanded'!E:E,5,FALSE)</f>
        <v>Judith Gap</v>
      </c>
      <c r="E2497" s="4" t="str">
        <f>VLOOKUP(A2497,'[1]Central Directory_LE Expanded'!A2497:'[1]Central Directory_LE Expanded'!F:F,6,FALSE)</f>
        <v>MT</v>
      </c>
      <c r="F2497" s="4" t="str">
        <f>VLOOKUP(A2497,'[1]Central Directory_LE Expanded'!A2497:'[1]Central Directory_LE Expanded'!G:G,7,FALSE)</f>
        <v>59453</v>
      </c>
      <c r="G2497" s="4" t="str">
        <f t="shared" si="38"/>
        <v>306 4th Ave Judith Gap,MT 59453</v>
      </c>
      <c r="H2497" s="9">
        <v>10000</v>
      </c>
      <c r="I2497" s="5">
        <v>44378</v>
      </c>
      <c r="J2497" s="6" t="s">
        <v>334</v>
      </c>
      <c r="K2497" t="s">
        <v>897</v>
      </c>
    </row>
    <row r="2498" spans="1:11" x14ac:dyDescent="0.25">
      <c r="A2498" s="7" t="s">
        <v>317</v>
      </c>
      <c r="B2498" s="8" t="s">
        <v>318</v>
      </c>
      <c r="C2498" s="4" t="str">
        <f>VLOOKUP(A2498,'Central Directory_LE Expanded'!A2498:'Central Directory_LE Expanded'!D:D,4,FALSE)</f>
        <v>306 4th Ave</v>
      </c>
      <c r="D2498" s="4" t="str">
        <f>VLOOKUP(A2498,'[1]Central Directory_LE Expanded'!A2498:'[1]Central Directory_LE Expanded'!E:E,5,FALSE)</f>
        <v>Judith Gap</v>
      </c>
      <c r="E2498" s="4" t="str">
        <f>VLOOKUP(A2498,'[1]Central Directory_LE Expanded'!A2498:'[1]Central Directory_LE Expanded'!F:F,6,FALSE)</f>
        <v>MT</v>
      </c>
      <c r="F2498" s="4" t="str">
        <f>VLOOKUP(A2498,'[1]Central Directory_LE Expanded'!A2498:'[1]Central Directory_LE Expanded'!G:G,7,FALSE)</f>
        <v>59453</v>
      </c>
      <c r="G2498" s="4" t="str">
        <f t="shared" si="38"/>
        <v>306 4th Ave Judith Gap,MT 59453</v>
      </c>
      <c r="H2498" s="9">
        <v>973</v>
      </c>
      <c r="I2498" s="5">
        <v>44378</v>
      </c>
      <c r="J2498" s="6" t="s">
        <v>69</v>
      </c>
      <c r="K2498" t="s">
        <v>897</v>
      </c>
    </row>
    <row r="2499" spans="1:11" x14ac:dyDescent="0.25">
      <c r="A2499" s="7" t="s">
        <v>317</v>
      </c>
      <c r="B2499" s="8" t="s">
        <v>318</v>
      </c>
      <c r="C2499" s="4" t="str">
        <f>VLOOKUP(A2499,'Central Directory_LE Expanded'!A2499:'Central Directory_LE Expanded'!D:D,4,FALSE)</f>
        <v>306 4th Ave</v>
      </c>
      <c r="D2499" s="4" t="str">
        <f>VLOOKUP(A2499,'[1]Central Directory_LE Expanded'!A2499:'[1]Central Directory_LE Expanded'!E:E,5,FALSE)</f>
        <v>Judith Gap</v>
      </c>
      <c r="E2499" s="4" t="str">
        <f>VLOOKUP(A2499,'[1]Central Directory_LE Expanded'!A2499:'[1]Central Directory_LE Expanded'!F:F,6,FALSE)</f>
        <v>MT</v>
      </c>
      <c r="F2499" s="4" t="str">
        <f>VLOOKUP(A2499,'[1]Central Directory_LE Expanded'!A2499:'[1]Central Directory_LE Expanded'!G:G,7,FALSE)</f>
        <v>59453</v>
      </c>
      <c r="G2499" s="4" t="str">
        <f t="shared" ref="G2499:G2562" si="39">CONCATENATE(C2499," ",D2499,",", E2499," ",F2499)</f>
        <v>306 4th Ave Judith Gap,MT 59453</v>
      </c>
      <c r="H2499" s="9">
        <v>4255</v>
      </c>
      <c r="I2499" s="5">
        <v>44378</v>
      </c>
      <c r="J2499" s="6" t="s">
        <v>819</v>
      </c>
      <c r="K2499" t="s">
        <v>897</v>
      </c>
    </row>
    <row r="2500" spans="1:11" x14ac:dyDescent="0.25">
      <c r="A2500" s="7" t="s">
        <v>317</v>
      </c>
      <c r="B2500" s="8" t="s">
        <v>318</v>
      </c>
      <c r="C2500" s="4" t="str">
        <f>VLOOKUP(A2500,'Central Directory_LE Expanded'!A2500:'Central Directory_LE Expanded'!D:D,4,FALSE)</f>
        <v>306 4th Ave</v>
      </c>
      <c r="D2500" s="4" t="str">
        <f>VLOOKUP(A2500,'[1]Central Directory_LE Expanded'!A2500:'[1]Central Directory_LE Expanded'!E:E,5,FALSE)</f>
        <v>Judith Gap</v>
      </c>
      <c r="E2500" s="4" t="str">
        <f>VLOOKUP(A2500,'[1]Central Directory_LE Expanded'!A2500:'[1]Central Directory_LE Expanded'!F:F,6,FALSE)</f>
        <v>MT</v>
      </c>
      <c r="F2500" s="4" t="str">
        <f>VLOOKUP(A2500,'[1]Central Directory_LE Expanded'!A2500:'[1]Central Directory_LE Expanded'!G:G,7,FALSE)</f>
        <v>59453</v>
      </c>
      <c r="G2500" s="4" t="str">
        <f t="shared" si="39"/>
        <v>306 4th Ave Judith Gap,MT 59453</v>
      </c>
      <c r="H2500" s="9">
        <v>529</v>
      </c>
      <c r="I2500" s="5">
        <v>44378</v>
      </c>
      <c r="J2500" s="6" t="s">
        <v>891</v>
      </c>
      <c r="K2500" t="s">
        <v>897</v>
      </c>
    </row>
    <row r="2501" spans="1:11" x14ac:dyDescent="0.25">
      <c r="A2501" s="7" t="s">
        <v>317</v>
      </c>
      <c r="B2501" s="8" t="s">
        <v>318</v>
      </c>
      <c r="C2501" s="4" t="str">
        <f>VLOOKUP(A2501,'Central Directory_LE Expanded'!A2501:'Central Directory_LE Expanded'!D:D,4,FALSE)</f>
        <v>306 4th Ave</v>
      </c>
      <c r="D2501" s="4" t="str">
        <f>VLOOKUP(A2501,'[1]Central Directory_LE Expanded'!A2501:'[1]Central Directory_LE Expanded'!E:E,5,FALSE)</f>
        <v>Judith Gap</v>
      </c>
      <c r="E2501" s="4" t="str">
        <f>VLOOKUP(A2501,'[1]Central Directory_LE Expanded'!A2501:'[1]Central Directory_LE Expanded'!F:F,6,FALSE)</f>
        <v>MT</v>
      </c>
      <c r="F2501" s="4" t="str">
        <f>VLOOKUP(A2501,'[1]Central Directory_LE Expanded'!A2501:'[1]Central Directory_LE Expanded'!G:G,7,FALSE)</f>
        <v>59453</v>
      </c>
      <c r="G2501" s="4" t="str">
        <f t="shared" si="39"/>
        <v>306 4th Ave Judith Gap,MT 59453</v>
      </c>
      <c r="H2501" s="9">
        <v>1161</v>
      </c>
      <c r="I2501" s="5">
        <v>44378</v>
      </c>
      <c r="J2501" s="6" t="s">
        <v>333</v>
      </c>
      <c r="K2501" t="s">
        <v>897</v>
      </c>
    </row>
    <row r="2502" spans="1:11" x14ac:dyDescent="0.25">
      <c r="A2502" s="7" t="s">
        <v>319</v>
      </c>
      <c r="B2502" s="8" t="s">
        <v>320</v>
      </c>
      <c r="C2502" s="4" t="str">
        <f>VLOOKUP(A2502,'Central Directory_LE Expanded'!A2502:'Central Directory_LE Expanded'!D:D,4,FALSE)</f>
        <v>121 F Street N</v>
      </c>
      <c r="D2502" s="4" t="str">
        <f>VLOOKUP(A2502,'[1]Central Directory_LE Expanded'!A2502:'[1]Central Directory_LE Expanded'!E:E,5,FALSE)</f>
        <v>Wibaux</v>
      </c>
      <c r="E2502" s="4" t="str">
        <f>VLOOKUP(A2502,'[1]Central Directory_LE Expanded'!A2502:'[1]Central Directory_LE Expanded'!F:F,6,FALSE)</f>
        <v>MT</v>
      </c>
      <c r="F2502" s="4" t="str">
        <f>VLOOKUP(A2502,'[1]Central Directory_LE Expanded'!A2502:'[1]Central Directory_LE Expanded'!G:G,7,FALSE)</f>
        <v>59353</v>
      </c>
      <c r="G2502" s="4" t="str">
        <f t="shared" si="39"/>
        <v>121 F Street N Wibaux,MT 59353</v>
      </c>
      <c r="H2502" s="9">
        <v>2668</v>
      </c>
      <c r="I2502" s="5">
        <v>44378</v>
      </c>
      <c r="J2502" s="6" t="s">
        <v>69</v>
      </c>
      <c r="K2502" t="s">
        <v>897</v>
      </c>
    </row>
    <row r="2503" spans="1:11" x14ac:dyDescent="0.25">
      <c r="A2503" s="7" t="s">
        <v>319</v>
      </c>
      <c r="B2503" s="8" t="s">
        <v>320</v>
      </c>
      <c r="C2503" s="4" t="str">
        <f>VLOOKUP(A2503,'Central Directory_LE Expanded'!A2503:'Central Directory_LE Expanded'!D:D,4,FALSE)</f>
        <v>121 F Street N</v>
      </c>
      <c r="D2503" s="4" t="str">
        <f>VLOOKUP(A2503,'[1]Central Directory_LE Expanded'!A2503:'[1]Central Directory_LE Expanded'!E:E,5,FALSE)</f>
        <v>Wibaux</v>
      </c>
      <c r="E2503" s="4" t="str">
        <f>VLOOKUP(A2503,'[1]Central Directory_LE Expanded'!A2503:'[1]Central Directory_LE Expanded'!F:F,6,FALSE)</f>
        <v>MT</v>
      </c>
      <c r="F2503" s="4" t="str">
        <f>VLOOKUP(A2503,'[1]Central Directory_LE Expanded'!A2503:'[1]Central Directory_LE Expanded'!G:G,7,FALSE)</f>
        <v>59353</v>
      </c>
      <c r="G2503" s="4" t="str">
        <f t="shared" si="39"/>
        <v>121 F Street N Wibaux,MT 59353</v>
      </c>
      <c r="H2503" s="9">
        <v>43784</v>
      </c>
      <c r="I2503" s="5">
        <v>44378</v>
      </c>
      <c r="J2503" s="6" t="s">
        <v>819</v>
      </c>
      <c r="K2503" t="s">
        <v>897</v>
      </c>
    </row>
    <row r="2504" spans="1:11" x14ac:dyDescent="0.25">
      <c r="A2504" s="7" t="s">
        <v>319</v>
      </c>
      <c r="B2504" s="8" t="s">
        <v>320</v>
      </c>
      <c r="C2504" s="4" t="str">
        <f>VLOOKUP(A2504,'Central Directory_LE Expanded'!A2504:'Central Directory_LE Expanded'!D:D,4,FALSE)</f>
        <v>121 F Street N</v>
      </c>
      <c r="D2504" s="4" t="str">
        <f>VLOOKUP(A2504,'[1]Central Directory_LE Expanded'!A2504:'[1]Central Directory_LE Expanded'!E:E,5,FALSE)</f>
        <v>Wibaux</v>
      </c>
      <c r="E2504" s="4" t="str">
        <f>VLOOKUP(A2504,'[1]Central Directory_LE Expanded'!A2504:'[1]Central Directory_LE Expanded'!F:F,6,FALSE)</f>
        <v>MT</v>
      </c>
      <c r="F2504" s="4" t="str">
        <f>VLOOKUP(A2504,'[1]Central Directory_LE Expanded'!A2504:'[1]Central Directory_LE Expanded'!G:G,7,FALSE)</f>
        <v>59353</v>
      </c>
      <c r="G2504" s="4" t="str">
        <f t="shared" si="39"/>
        <v>121 F Street N Wibaux,MT 59353</v>
      </c>
      <c r="H2504" s="9">
        <v>8650</v>
      </c>
      <c r="I2504" s="5">
        <v>44378</v>
      </c>
      <c r="J2504" s="6" t="s">
        <v>891</v>
      </c>
      <c r="K2504" t="s">
        <v>897</v>
      </c>
    </row>
    <row r="2505" spans="1:11" x14ac:dyDescent="0.25">
      <c r="A2505" s="7" t="s">
        <v>319</v>
      </c>
      <c r="B2505" s="8" t="s">
        <v>320</v>
      </c>
      <c r="C2505" s="4" t="str">
        <f>VLOOKUP(A2505,'Central Directory_LE Expanded'!A2505:'Central Directory_LE Expanded'!D:D,4,FALSE)</f>
        <v>121 F Street N</v>
      </c>
      <c r="D2505" s="4" t="str">
        <f>VLOOKUP(A2505,'[1]Central Directory_LE Expanded'!A2505:'[1]Central Directory_LE Expanded'!E:E,5,FALSE)</f>
        <v>Wibaux</v>
      </c>
      <c r="E2505" s="4" t="str">
        <f>VLOOKUP(A2505,'[1]Central Directory_LE Expanded'!A2505:'[1]Central Directory_LE Expanded'!F:F,6,FALSE)</f>
        <v>MT</v>
      </c>
      <c r="F2505" s="4" t="str">
        <f>VLOOKUP(A2505,'[1]Central Directory_LE Expanded'!A2505:'[1]Central Directory_LE Expanded'!G:G,7,FALSE)</f>
        <v>59353</v>
      </c>
      <c r="G2505" s="4" t="str">
        <f t="shared" si="39"/>
        <v>121 F Street N Wibaux,MT 59353</v>
      </c>
      <c r="H2505" s="9">
        <v>1028</v>
      </c>
      <c r="I2505" s="5">
        <v>44378</v>
      </c>
      <c r="J2505" s="6" t="s">
        <v>820</v>
      </c>
      <c r="K2505" t="s">
        <v>897</v>
      </c>
    </row>
    <row r="2506" spans="1:11" x14ac:dyDescent="0.25">
      <c r="A2506" s="7" t="s">
        <v>319</v>
      </c>
      <c r="B2506" s="8" t="s">
        <v>320</v>
      </c>
      <c r="C2506" s="4" t="str">
        <f>VLOOKUP(A2506,'Central Directory_LE Expanded'!A2506:'Central Directory_LE Expanded'!D:D,4,FALSE)</f>
        <v>121 F Street N</v>
      </c>
      <c r="D2506" s="4" t="str">
        <f>VLOOKUP(A2506,'[1]Central Directory_LE Expanded'!A2506:'[1]Central Directory_LE Expanded'!E:E,5,FALSE)</f>
        <v>Wibaux</v>
      </c>
      <c r="E2506" s="4" t="str">
        <f>VLOOKUP(A2506,'[1]Central Directory_LE Expanded'!A2506:'[1]Central Directory_LE Expanded'!F:F,6,FALSE)</f>
        <v>MT</v>
      </c>
      <c r="F2506" s="4" t="str">
        <f>VLOOKUP(A2506,'[1]Central Directory_LE Expanded'!A2506:'[1]Central Directory_LE Expanded'!G:G,7,FALSE)</f>
        <v>59353</v>
      </c>
      <c r="G2506" s="4" t="str">
        <f t="shared" si="39"/>
        <v>121 F Street N Wibaux,MT 59353</v>
      </c>
      <c r="H2506" s="9">
        <v>868</v>
      </c>
      <c r="I2506" s="5">
        <v>44378</v>
      </c>
      <c r="J2506" s="6" t="s">
        <v>892</v>
      </c>
      <c r="K2506" t="s">
        <v>897</v>
      </c>
    </row>
    <row r="2507" spans="1:11" x14ac:dyDescent="0.25">
      <c r="A2507" s="7" t="s">
        <v>319</v>
      </c>
      <c r="B2507" s="8" t="s">
        <v>320</v>
      </c>
      <c r="C2507" s="4" t="str">
        <f>VLOOKUP(A2507,'Central Directory_LE Expanded'!A2507:'Central Directory_LE Expanded'!D:D,4,FALSE)</f>
        <v>121 F Street N</v>
      </c>
      <c r="D2507" s="4" t="str">
        <f>VLOOKUP(A2507,'[1]Central Directory_LE Expanded'!A2507:'[1]Central Directory_LE Expanded'!E:E,5,FALSE)</f>
        <v>Wibaux</v>
      </c>
      <c r="E2507" s="4" t="str">
        <f>VLOOKUP(A2507,'[1]Central Directory_LE Expanded'!A2507:'[1]Central Directory_LE Expanded'!F:F,6,FALSE)</f>
        <v>MT</v>
      </c>
      <c r="F2507" s="4" t="str">
        <f>VLOOKUP(A2507,'[1]Central Directory_LE Expanded'!A2507:'[1]Central Directory_LE Expanded'!G:G,7,FALSE)</f>
        <v>59353</v>
      </c>
      <c r="G2507" s="4" t="str">
        <f t="shared" si="39"/>
        <v>121 F Street N Wibaux,MT 59353</v>
      </c>
      <c r="H2507" s="9">
        <v>31684</v>
      </c>
      <c r="I2507" s="5">
        <v>44378</v>
      </c>
      <c r="J2507" s="6" t="s">
        <v>893</v>
      </c>
      <c r="K2507" t="s">
        <v>897</v>
      </c>
    </row>
    <row r="2508" spans="1:11" x14ac:dyDescent="0.25">
      <c r="A2508" s="7" t="s">
        <v>319</v>
      </c>
      <c r="B2508" s="8" t="s">
        <v>320</v>
      </c>
      <c r="C2508" s="4" t="str">
        <f>VLOOKUP(A2508,'Central Directory_LE Expanded'!A2508:'Central Directory_LE Expanded'!D:D,4,FALSE)</f>
        <v>121 F Street N</v>
      </c>
      <c r="D2508" s="4" t="str">
        <f>VLOOKUP(A2508,'[1]Central Directory_LE Expanded'!A2508:'[1]Central Directory_LE Expanded'!E:E,5,FALSE)</f>
        <v>Wibaux</v>
      </c>
      <c r="E2508" s="4" t="str">
        <f>VLOOKUP(A2508,'[1]Central Directory_LE Expanded'!A2508:'[1]Central Directory_LE Expanded'!F:F,6,FALSE)</f>
        <v>MT</v>
      </c>
      <c r="F2508" s="4" t="str">
        <f>VLOOKUP(A2508,'[1]Central Directory_LE Expanded'!A2508:'[1]Central Directory_LE Expanded'!G:G,7,FALSE)</f>
        <v>59353</v>
      </c>
      <c r="G2508" s="4" t="str">
        <f t="shared" si="39"/>
        <v>121 F Street N Wibaux,MT 59353</v>
      </c>
      <c r="H2508" s="9">
        <v>8470</v>
      </c>
      <c r="I2508" s="5">
        <v>44378</v>
      </c>
      <c r="J2508" s="6" t="s">
        <v>333</v>
      </c>
      <c r="K2508" t="s">
        <v>897</v>
      </c>
    </row>
    <row r="2509" spans="1:11" x14ac:dyDescent="0.25">
      <c r="A2509" s="7" t="s">
        <v>319</v>
      </c>
      <c r="B2509" s="8" t="s">
        <v>320</v>
      </c>
      <c r="C2509" s="4" t="str">
        <f>VLOOKUP(A2509,'Central Directory_LE Expanded'!A2509:'Central Directory_LE Expanded'!D:D,4,FALSE)</f>
        <v>121 F Street N</v>
      </c>
      <c r="D2509" s="4" t="str">
        <f>VLOOKUP(A2509,'[1]Central Directory_LE Expanded'!A2509:'[1]Central Directory_LE Expanded'!E:E,5,FALSE)</f>
        <v>Wibaux</v>
      </c>
      <c r="E2509" s="4" t="str">
        <f>VLOOKUP(A2509,'[1]Central Directory_LE Expanded'!A2509:'[1]Central Directory_LE Expanded'!F:F,6,FALSE)</f>
        <v>MT</v>
      </c>
      <c r="F2509" s="4" t="str">
        <f>VLOOKUP(A2509,'[1]Central Directory_LE Expanded'!A2509:'[1]Central Directory_LE Expanded'!G:G,7,FALSE)</f>
        <v>59353</v>
      </c>
      <c r="G2509" s="4" t="str">
        <f t="shared" si="39"/>
        <v>121 F Street N Wibaux,MT 59353</v>
      </c>
      <c r="H2509" s="9">
        <v>10000</v>
      </c>
      <c r="I2509" s="5">
        <v>44378</v>
      </c>
      <c r="J2509" s="6" t="s">
        <v>334</v>
      </c>
      <c r="K2509" t="s">
        <v>897</v>
      </c>
    </row>
    <row r="2510" spans="1:11" x14ac:dyDescent="0.25">
      <c r="A2510" s="7" t="s">
        <v>774</v>
      </c>
      <c r="B2510" s="8" t="s">
        <v>775</v>
      </c>
      <c r="C2510" s="4" t="str">
        <f>VLOOKUP(A2510,'Central Directory_LE Expanded'!A2510:'Central Directory_LE Expanded'!D:D,4,FALSE)</f>
        <v>415 North 30th Street</v>
      </c>
      <c r="D2510" s="4" t="str">
        <f>VLOOKUP(A2510,'[1]Central Directory_LE Expanded'!A2510:'[1]Central Directory_LE Expanded'!E:E,5,FALSE)</f>
        <v>Billings</v>
      </c>
      <c r="E2510" s="4" t="str">
        <f>VLOOKUP(A2510,'[1]Central Directory_LE Expanded'!A2510:'[1]Central Directory_LE Expanded'!F:F,6,FALSE)</f>
        <v>MT</v>
      </c>
      <c r="F2510" s="4" t="str">
        <f>VLOOKUP(A2510,'[1]Central Directory_LE Expanded'!A2510:'[1]Central Directory_LE Expanded'!G:G,7,FALSE)</f>
        <v>59101</v>
      </c>
      <c r="G2510" s="4" t="str">
        <f t="shared" si="39"/>
        <v>415 North 30th Street Billings,MT 59101</v>
      </c>
      <c r="H2510" s="9">
        <v>51800</v>
      </c>
      <c r="I2510" s="5">
        <v>44378</v>
      </c>
      <c r="J2510" s="6" t="s">
        <v>894</v>
      </c>
      <c r="K2510" t="s">
        <v>897</v>
      </c>
    </row>
    <row r="2511" spans="1:11" x14ac:dyDescent="0.25">
      <c r="A2511" s="7" t="s">
        <v>774</v>
      </c>
      <c r="B2511" s="8" t="s">
        <v>775</v>
      </c>
      <c r="C2511" s="4" t="str">
        <f>VLOOKUP(A2511,'Central Directory_LE Expanded'!A2511:'Central Directory_LE Expanded'!D:D,4,FALSE)</f>
        <v>415 North 30th Street</v>
      </c>
      <c r="D2511" s="4" t="str">
        <f>VLOOKUP(A2511,'[1]Central Directory_LE Expanded'!A2511:'[1]Central Directory_LE Expanded'!E:E,5,FALSE)</f>
        <v>Billings</v>
      </c>
      <c r="E2511" s="4" t="str">
        <f>VLOOKUP(A2511,'[1]Central Directory_LE Expanded'!A2511:'[1]Central Directory_LE Expanded'!F:F,6,FALSE)</f>
        <v>MT</v>
      </c>
      <c r="F2511" s="4" t="str">
        <f>VLOOKUP(A2511,'[1]Central Directory_LE Expanded'!A2511:'[1]Central Directory_LE Expanded'!G:G,7,FALSE)</f>
        <v>59101</v>
      </c>
      <c r="G2511" s="4" t="str">
        <f t="shared" si="39"/>
        <v>415 North 30th Street Billings,MT 59101</v>
      </c>
      <c r="H2511" s="9">
        <v>2642334</v>
      </c>
      <c r="I2511" s="5">
        <v>44378</v>
      </c>
      <c r="J2511" s="6" t="s">
        <v>819</v>
      </c>
      <c r="K2511" t="s">
        <v>897</v>
      </c>
    </row>
    <row r="2512" spans="1:11" x14ac:dyDescent="0.25">
      <c r="A2512" s="7" t="s">
        <v>774</v>
      </c>
      <c r="B2512" s="8" t="s">
        <v>775</v>
      </c>
      <c r="C2512" s="4" t="str">
        <f>VLOOKUP(A2512,'Central Directory_LE Expanded'!A2512:'Central Directory_LE Expanded'!D:D,4,FALSE)</f>
        <v>415 North 30th Street</v>
      </c>
      <c r="D2512" s="4" t="str">
        <f>VLOOKUP(A2512,'[1]Central Directory_LE Expanded'!A2512:'[1]Central Directory_LE Expanded'!E:E,5,FALSE)</f>
        <v>Billings</v>
      </c>
      <c r="E2512" s="4" t="str">
        <f>VLOOKUP(A2512,'[1]Central Directory_LE Expanded'!A2512:'[1]Central Directory_LE Expanded'!F:F,6,FALSE)</f>
        <v>MT</v>
      </c>
      <c r="F2512" s="4" t="str">
        <f>VLOOKUP(A2512,'[1]Central Directory_LE Expanded'!A2512:'[1]Central Directory_LE Expanded'!G:G,7,FALSE)</f>
        <v>59101</v>
      </c>
      <c r="G2512" s="4" t="str">
        <f t="shared" si="39"/>
        <v>415 North 30th Street Billings,MT 59101</v>
      </c>
      <c r="H2512" s="9">
        <v>584616</v>
      </c>
      <c r="I2512" s="5">
        <v>44378</v>
      </c>
      <c r="J2512" s="6" t="s">
        <v>891</v>
      </c>
      <c r="K2512" t="s">
        <v>897</v>
      </c>
    </row>
    <row r="2513" spans="1:11" x14ac:dyDescent="0.25">
      <c r="A2513" s="7" t="s">
        <v>774</v>
      </c>
      <c r="B2513" s="8" t="s">
        <v>775</v>
      </c>
      <c r="C2513" s="4" t="str">
        <f>VLOOKUP(A2513,'Central Directory_LE Expanded'!A2513:'Central Directory_LE Expanded'!D:D,4,FALSE)</f>
        <v>415 North 30th Street</v>
      </c>
      <c r="D2513" s="4" t="str">
        <f>VLOOKUP(A2513,'[1]Central Directory_LE Expanded'!A2513:'[1]Central Directory_LE Expanded'!E:E,5,FALSE)</f>
        <v>Billings</v>
      </c>
      <c r="E2513" s="4" t="str">
        <f>VLOOKUP(A2513,'[1]Central Directory_LE Expanded'!A2513:'[1]Central Directory_LE Expanded'!F:F,6,FALSE)</f>
        <v>MT</v>
      </c>
      <c r="F2513" s="4" t="str">
        <f>VLOOKUP(A2513,'[1]Central Directory_LE Expanded'!A2513:'[1]Central Directory_LE Expanded'!G:G,7,FALSE)</f>
        <v>59101</v>
      </c>
      <c r="G2513" s="4" t="str">
        <f t="shared" si="39"/>
        <v>415 North 30th Street Billings,MT 59101</v>
      </c>
      <c r="H2513" s="9">
        <v>128838</v>
      </c>
      <c r="I2513" s="5">
        <v>44378</v>
      </c>
      <c r="J2513" s="6" t="s">
        <v>820</v>
      </c>
      <c r="K2513" t="s">
        <v>897</v>
      </c>
    </row>
    <row r="2514" spans="1:11" x14ac:dyDescent="0.25">
      <c r="A2514" s="7" t="s">
        <v>774</v>
      </c>
      <c r="B2514" s="8" t="s">
        <v>775</v>
      </c>
      <c r="C2514" s="4" t="str">
        <f>VLOOKUP(A2514,'Central Directory_LE Expanded'!A2514:'Central Directory_LE Expanded'!D:D,4,FALSE)</f>
        <v>415 North 30th Street</v>
      </c>
      <c r="D2514" s="4" t="str">
        <f>VLOOKUP(A2514,'[1]Central Directory_LE Expanded'!A2514:'[1]Central Directory_LE Expanded'!E:E,5,FALSE)</f>
        <v>Billings</v>
      </c>
      <c r="E2514" s="4" t="str">
        <f>VLOOKUP(A2514,'[1]Central Directory_LE Expanded'!A2514:'[1]Central Directory_LE Expanded'!F:F,6,FALSE)</f>
        <v>MT</v>
      </c>
      <c r="F2514" s="4" t="str">
        <f>VLOOKUP(A2514,'[1]Central Directory_LE Expanded'!A2514:'[1]Central Directory_LE Expanded'!G:G,7,FALSE)</f>
        <v>59101</v>
      </c>
      <c r="G2514" s="4" t="str">
        <f t="shared" si="39"/>
        <v>415 North 30th Street Billings,MT 59101</v>
      </c>
      <c r="H2514" s="9">
        <v>58583</v>
      </c>
      <c r="I2514" s="5">
        <v>44378</v>
      </c>
      <c r="J2514" s="6" t="s">
        <v>892</v>
      </c>
      <c r="K2514" t="s">
        <v>897</v>
      </c>
    </row>
    <row r="2515" spans="1:11" x14ac:dyDescent="0.25">
      <c r="A2515" s="7" t="s">
        <v>774</v>
      </c>
      <c r="B2515" s="8" t="s">
        <v>775</v>
      </c>
      <c r="C2515" s="4" t="str">
        <f>VLOOKUP(A2515,'Central Directory_LE Expanded'!A2515:'Central Directory_LE Expanded'!D:D,4,FALSE)</f>
        <v>415 North 30th Street</v>
      </c>
      <c r="D2515" s="4" t="str">
        <f>VLOOKUP(A2515,'[1]Central Directory_LE Expanded'!A2515:'[1]Central Directory_LE Expanded'!E:E,5,FALSE)</f>
        <v>Billings</v>
      </c>
      <c r="E2515" s="4" t="str">
        <f>VLOOKUP(A2515,'[1]Central Directory_LE Expanded'!A2515:'[1]Central Directory_LE Expanded'!F:F,6,FALSE)</f>
        <v>MT</v>
      </c>
      <c r="F2515" s="4" t="str">
        <f>VLOOKUP(A2515,'[1]Central Directory_LE Expanded'!A2515:'[1]Central Directory_LE Expanded'!G:G,7,FALSE)</f>
        <v>59101</v>
      </c>
      <c r="G2515" s="4" t="str">
        <f t="shared" si="39"/>
        <v>415 North 30th Street Billings,MT 59101</v>
      </c>
      <c r="H2515" s="9">
        <v>13620</v>
      </c>
      <c r="I2515" s="5">
        <v>44378</v>
      </c>
      <c r="J2515" s="6" t="s">
        <v>857</v>
      </c>
      <c r="K2515" t="s">
        <v>897</v>
      </c>
    </row>
    <row r="2516" spans="1:11" x14ac:dyDescent="0.25">
      <c r="A2516" s="7" t="s">
        <v>774</v>
      </c>
      <c r="B2516" s="8" t="s">
        <v>775</v>
      </c>
      <c r="C2516" s="4" t="str">
        <f>VLOOKUP(A2516,'Central Directory_LE Expanded'!A2516:'Central Directory_LE Expanded'!D:D,4,FALSE)</f>
        <v>415 North 30th Street</v>
      </c>
      <c r="D2516" s="4" t="str">
        <f>VLOOKUP(A2516,'[1]Central Directory_LE Expanded'!A2516:'[1]Central Directory_LE Expanded'!E:E,5,FALSE)</f>
        <v>Billings</v>
      </c>
      <c r="E2516" s="4" t="str">
        <f>VLOOKUP(A2516,'[1]Central Directory_LE Expanded'!A2516:'[1]Central Directory_LE Expanded'!F:F,6,FALSE)</f>
        <v>MT</v>
      </c>
      <c r="F2516" s="4" t="str">
        <f>VLOOKUP(A2516,'[1]Central Directory_LE Expanded'!A2516:'[1]Central Directory_LE Expanded'!G:G,7,FALSE)</f>
        <v>59101</v>
      </c>
      <c r="G2516" s="4" t="str">
        <f t="shared" si="39"/>
        <v>415 North 30th Street Billings,MT 59101</v>
      </c>
      <c r="H2516" s="9">
        <v>13139</v>
      </c>
      <c r="I2516" s="5">
        <v>44378</v>
      </c>
      <c r="J2516" s="6" t="s">
        <v>895</v>
      </c>
      <c r="K2516" t="s">
        <v>897</v>
      </c>
    </row>
    <row r="2517" spans="1:11" x14ac:dyDescent="0.25">
      <c r="A2517" s="7" t="s">
        <v>774</v>
      </c>
      <c r="B2517" s="8" t="s">
        <v>775</v>
      </c>
      <c r="C2517" s="4" t="str">
        <f>VLOOKUP(A2517,'Central Directory_LE Expanded'!A2517:'Central Directory_LE Expanded'!D:D,4,FALSE)</f>
        <v>415 North 30th Street</v>
      </c>
      <c r="D2517" s="4" t="str">
        <f>VLOOKUP(A2517,'[1]Central Directory_LE Expanded'!A2517:'[1]Central Directory_LE Expanded'!E:E,5,FALSE)</f>
        <v>Billings</v>
      </c>
      <c r="E2517" s="4" t="str">
        <f>VLOOKUP(A2517,'[1]Central Directory_LE Expanded'!A2517:'[1]Central Directory_LE Expanded'!F:F,6,FALSE)</f>
        <v>MT</v>
      </c>
      <c r="F2517" s="4" t="str">
        <f>VLOOKUP(A2517,'[1]Central Directory_LE Expanded'!A2517:'[1]Central Directory_LE Expanded'!G:G,7,FALSE)</f>
        <v>59101</v>
      </c>
      <c r="G2517" s="4" t="str">
        <f t="shared" si="39"/>
        <v>415 North 30th Street Billings,MT 59101</v>
      </c>
      <c r="H2517" s="9">
        <v>4062689</v>
      </c>
      <c r="I2517" s="5">
        <v>44378</v>
      </c>
      <c r="J2517" s="6" t="s">
        <v>893</v>
      </c>
      <c r="K2517" t="s">
        <v>897</v>
      </c>
    </row>
    <row r="2518" spans="1:11" x14ac:dyDescent="0.25">
      <c r="A2518" s="7" t="s">
        <v>774</v>
      </c>
      <c r="B2518" s="8" t="s">
        <v>775</v>
      </c>
      <c r="C2518" s="4" t="str">
        <f>VLOOKUP(A2518,'Central Directory_LE Expanded'!A2518:'Central Directory_LE Expanded'!D:D,4,FALSE)</f>
        <v>415 North 30th Street</v>
      </c>
      <c r="D2518" s="4" t="str">
        <f>VLOOKUP(A2518,'[1]Central Directory_LE Expanded'!A2518:'[1]Central Directory_LE Expanded'!E:E,5,FALSE)</f>
        <v>Billings</v>
      </c>
      <c r="E2518" s="4" t="str">
        <f>VLOOKUP(A2518,'[1]Central Directory_LE Expanded'!A2518:'[1]Central Directory_LE Expanded'!F:F,6,FALSE)</f>
        <v>MT</v>
      </c>
      <c r="F2518" s="4" t="str">
        <f>VLOOKUP(A2518,'[1]Central Directory_LE Expanded'!A2518:'[1]Central Directory_LE Expanded'!G:G,7,FALSE)</f>
        <v>59101</v>
      </c>
      <c r="G2518" s="4" t="str">
        <f t="shared" si="39"/>
        <v>415 North 30th Street Billings,MT 59101</v>
      </c>
      <c r="H2518" s="9">
        <v>740836</v>
      </c>
      <c r="I2518" s="5">
        <v>44378</v>
      </c>
      <c r="J2518" s="6" t="s">
        <v>333</v>
      </c>
      <c r="K2518" t="s">
        <v>897</v>
      </c>
    </row>
    <row r="2519" spans="1:11" x14ac:dyDescent="0.25">
      <c r="A2519" s="7" t="s">
        <v>774</v>
      </c>
      <c r="B2519" s="8" t="s">
        <v>775</v>
      </c>
      <c r="C2519" s="4" t="str">
        <f>VLOOKUP(A2519,'Central Directory_LE Expanded'!A2519:'Central Directory_LE Expanded'!D:D,4,FALSE)</f>
        <v>415 North 30th Street</v>
      </c>
      <c r="D2519" s="4" t="str">
        <f>VLOOKUP(A2519,'[1]Central Directory_LE Expanded'!A2519:'[1]Central Directory_LE Expanded'!E:E,5,FALSE)</f>
        <v>Billings</v>
      </c>
      <c r="E2519" s="4" t="str">
        <f>VLOOKUP(A2519,'[1]Central Directory_LE Expanded'!A2519:'[1]Central Directory_LE Expanded'!F:F,6,FALSE)</f>
        <v>MT</v>
      </c>
      <c r="F2519" s="4" t="str">
        <f>VLOOKUP(A2519,'[1]Central Directory_LE Expanded'!A2519:'[1]Central Directory_LE Expanded'!G:G,7,FALSE)</f>
        <v>59101</v>
      </c>
      <c r="G2519" s="4" t="str">
        <f t="shared" si="39"/>
        <v>415 North 30th Street Billings,MT 59101</v>
      </c>
      <c r="H2519" s="9">
        <v>21851</v>
      </c>
      <c r="I2519" s="5">
        <v>44378</v>
      </c>
      <c r="J2519" s="6" t="s">
        <v>896</v>
      </c>
      <c r="K2519" t="s">
        <v>897</v>
      </c>
    </row>
    <row r="2520" spans="1:11" x14ac:dyDescent="0.25">
      <c r="A2520" s="7" t="s">
        <v>774</v>
      </c>
      <c r="B2520" s="8" t="s">
        <v>775</v>
      </c>
      <c r="C2520" s="4" t="str">
        <f>VLOOKUP(A2520,'Central Directory_LE Expanded'!A2520:'Central Directory_LE Expanded'!D:D,4,FALSE)</f>
        <v>415 North 30th Street</v>
      </c>
      <c r="D2520" s="4" t="str">
        <f>VLOOKUP(A2520,'[1]Central Directory_LE Expanded'!A2520:'[1]Central Directory_LE Expanded'!E:E,5,FALSE)</f>
        <v>Billings</v>
      </c>
      <c r="E2520" s="4" t="str">
        <f>VLOOKUP(A2520,'[1]Central Directory_LE Expanded'!A2520:'[1]Central Directory_LE Expanded'!F:F,6,FALSE)</f>
        <v>MT</v>
      </c>
      <c r="F2520" s="4" t="str">
        <f>VLOOKUP(A2520,'[1]Central Directory_LE Expanded'!A2520:'[1]Central Directory_LE Expanded'!G:G,7,FALSE)</f>
        <v>59101</v>
      </c>
      <c r="G2520" s="4" t="str">
        <f t="shared" si="39"/>
        <v>415 North 30th Street Billings,MT 59101</v>
      </c>
      <c r="H2520" s="9">
        <v>239101</v>
      </c>
      <c r="I2520" s="5">
        <v>44378</v>
      </c>
      <c r="J2520" s="6" t="s">
        <v>334</v>
      </c>
      <c r="K2520" t="s">
        <v>897</v>
      </c>
    </row>
    <row r="2521" spans="1:11" x14ac:dyDescent="0.25">
      <c r="A2521" s="7" t="s">
        <v>321</v>
      </c>
      <c r="B2521" s="8" t="s">
        <v>322</v>
      </c>
      <c r="C2521" s="4" t="str">
        <f>VLOOKUP(A2521,'Central Directory_LE Expanded'!A2521:'Central Directory_LE Expanded'!D:D,4,FALSE)</f>
        <v>415 North 30th Street</v>
      </c>
      <c r="D2521" s="4" t="str">
        <f>VLOOKUP(A2521,'[1]Central Directory_LE Expanded'!A2521:'[1]Central Directory_LE Expanded'!E:E,5,FALSE)</f>
        <v>Billings</v>
      </c>
      <c r="E2521" s="4" t="str">
        <f>VLOOKUP(A2521,'[1]Central Directory_LE Expanded'!A2521:'[1]Central Directory_LE Expanded'!F:F,6,FALSE)</f>
        <v>MT</v>
      </c>
      <c r="F2521" s="4" t="str">
        <f>VLOOKUP(A2521,'[1]Central Directory_LE Expanded'!A2521:'[1]Central Directory_LE Expanded'!G:G,7,FALSE)</f>
        <v>59101</v>
      </c>
      <c r="G2521" s="4" t="str">
        <f t="shared" si="39"/>
        <v>415 North 30th Street Billings,MT 59101</v>
      </c>
      <c r="H2521" s="9">
        <v>225188</v>
      </c>
      <c r="I2521" s="5">
        <v>44378</v>
      </c>
      <c r="J2521" s="6" t="s">
        <v>871</v>
      </c>
      <c r="K2521" t="s">
        <v>897</v>
      </c>
    </row>
    <row r="2522" spans="1:11" x14ac:dyDescent="0.25">
      <c r="A2522" s="7" t="s">
        <v>321</v>
      </c>
      <c r="B2522" s="8" t="s">
        <v>322</v>
      </c>
      <c r="C2522" s="4" t="str">
        <f>VLOOKUP(A2522,'Central Directory_LE Expanded'!A2522:'Central Directory_LE Expanded'!D:D,4,FALSE)</f>
        <v>415 North 30th Street</v>
      </c>
      <c r="D2522" s="4" t="str">
        <f>VLOOKUP(A2522,'[1]Central Directory_LE Expanded'!A2522:'[1]Central Directory_LE Expanded'!E:E,5,FALSE)</f>
        <v>Billings</v>
      </c>
      <c r="E2522" s="4" t="str">
        <f>VLOOKUP(A2522,'[1]Central Directory_LE Expanded'!A2522:'[1]Central Directory_LE Expanded'!F:F,6,FALSE)</f>
        <v>MT</v>
      </c>
      <c r="F2522" s="4" t="str">
        <f>VLOOKUP(A2522,'[1]Central Directory_LE Expanded'!A2522:'[1]Central Directory_LE Expanded'!G:G,7,FALSE)</f>
        <v>59101</v>
      </c>
      <c r="G2522" s="4" t="str">
        <f t="shared" si="39"/>
        <v>415 North 30th Street Billings,MT 59101</v>
      </c>
      <c r="H2522" s="9">
        <v>120680</v>
      </c>
      <c r="I2522" s="5">
        <v>44378</v>
      </c>
      <c r="J2522" s="6" t="s">
        <v>872</v>
      </c>
      <c r="K2522" t="s">
        <v>897</v>
      </c>
    </row>
    <row r="2523" spans="1:11" x14ac:dyDescent="0.25">
      <c r="A2523" s="7" t="s">
        <v>321</v>
      </c>
      <c r="B2523" s="8" t="s">
        <v>322</v>
      </c>
      <c r="C2523" s="4" t="str">
        <f>VLOOKUP(A2523,'Central Directory_LE Expanded'!A2523:'Central Directory_LE Expanded'!D:D,4,FALSE)</f>
        <v>415 North 30th Street</v>
      </c>
      <c r="D2523" s="4" t="str">
        <f>VLOOKUP(A2523,'[1]Central Directory_LE Expanded'!A2523:'[1]Central Directory_LE Expanded'!E:E,5,FALSE)</f>
        <v>Billings</v>
      </c>
      <c r="E2523" s="4" t="str">
        <f>VLOOKUP(A2523,'[1]Central Directory_LE Expanded'!A2523:'[1]Central Directory_LE Expanded'!F:F,6,FALSE)</f>
        <v>MT</v>
      </c>
      <c r="F2523" s="4" t="str">
        <f>VLOOKUP(A2523,'[1]Central Directory_LE Expanded'!A2523:'[1]Central Directory_LE Expanded'!G:G,7,FALSE)</f>
        <v>59101</v>
      </c>
      <c r="G2523" s="4" t="str">
        <f t="shared" si="39"/>
        <v>415 North 30th Street Billings,MT 59101</v>
      </c>
      <c r="H2523" s="9">
        <v>401430</v>
      </c>
      <c r="I2523" s="5">
        <v>44378</v>
      </c>
      <c r="J2523" s="6" t="s">
        <v>69</v>
      </c>
      <c r="K2523" t="s">
        <v>897</v>
      </c>
    </row>
    <row r="2524" spans="1:11" x14ac:dyDescent="0.25">
      <c r="A2524" s="7" t="s">
        <v>321</v>
      </c>
      <c r="B2524" s="8" t="s">
        <v>322</v>
      </c>
      <c r="C2524" s="4" t="str">
        <f>VLOOKUP(A2524,'Central Directory_LE Expanded'!A2524:'Central Directory_LE Expanded'!D:D,4,FALSE)</f>
        <v>415 North 30th Street</v>
      </c>
      <c r="D2524" s="4" t="str">
        <f>VLOOKUP(A2524,'[1]Central Directory_LE Expanded'!A2524:'[1]Central Directory_LE Expanded'!E:E,5,FALSE)</f>
        <v>Billings</v>
      </c>
      <c r="E2524" s="4" t="str">
        <f>VLOOKUP(A2524,'[1]Central Directory_LE Expanded'!A2524:'[1]Central Directory_LE Expanded'!F:F,6,FALSE)</f>
        <v>MT</v>
      </c>
      <c r="F2524" s="4" t="str">
        <f>VLOOKUP(A2524,'[1]Central Directory_LE Expanded'!A2524:'[1]Central Directory_LE Expanded'!G:G,7,FALSE)</f>
        <v>59101</v>
      </c>
      <c r="G2524" s="4" t="str">
        <f t="shared" si="39"/>
        <v>415 North 30th Street Billings,MT 59101</v>
      </c>
      <c r="H2524" s="9">
        <v>1379424</v>
      </c>
      <c r="I2524" s="5">
        <v>44378</v>
      </c>
      <c r="J2524" s="6" t="s">
        <v>819</v>
      </c>
      <c r="K2524" t="s">
        <v>897</v>
      </c>
    </row>
    <row r="2525" spans="1:11" x14ac:dyDescent="0.25">
      <c r="A2525" s="7" t="s">
        <v>321</v>
      </c>
      <c r="B2525" s="8" t="s">
        <v>322</v>
      </c>
      <c r="C2525" s="4" t="str">
        <f>VLOOKUP(A2525,'Central Directory_LE Expanded'!A2525:'Central Directory_LE Expanded'!D:D,4,FALSE)</f>
        <v>415 North 30th Street</v>
      </c>
      <c r="D2525" s="4" t="str">
        <f>VLOOKUP(A2525,'[1]Central Directory_LE Expanded'!A2525:'[1]Central Directory_LE Expanded'!E:E,5,FALSE)</f>
        <v>Billings</v>
      </c>
      <c r="E2525" s="4" t="str">
        <f>VLOOKUP(A2525,'[1]Central Directory_LE Expanded'!A2525:'[1]Central Directory_LE Expanded'!F:F,6,FALSE)</f>
        <v>MT</v>
      </c>
      <c r="F2525" s="4" t="str">
        <f>VLOOKUP(A2525,'[1]Central Directory_LE Expanded'!A2525:'[1]Central Directory_LE Expanded'!G:G,7,FALSE)</f>
        <v>59101</v>
      </c>
      <c r="G2525" s="4" t="str">
        <f t="shared" si="39"/>
        <v>415 North 30th Street Billings,MT 59101</v>
      </c>
      <c r="H2525" s="9">
        <v>329780</v>
      </c>
      <c r="I2525" s="5">
        <v>44378</v>
      </c>
      <c r="J2525" s="6" t="s">
        <v>891</v>
      </c>
      <c r="K2525" t="s">
        <v>897</v>
      </c>
    </row>
    <row r="2526" spans="1:11" x14ac:dyDescent="0.25">
      <c r="A2526" s="7" t="s">
        <v>321</v>
      </c>
      <c r="B2526" s="8" t="s">
        <v>322</v>
      </c>
      <c r="C2526" s="4" t="str">
        <f>VLOOKUP(A2526,'Central Directory_LE Expanded'!A2526:'Central Directory_LE Expanded'!D:D,4,FALSE)</f>
        <v>415 North 30th Street</v>
      </c>
      <c r="D2526" s="4" t="str">
        <f>VLOOKUP(A2526,'[1]Central Directory_LE Expanded'!A2526:'[1]Central Directory_LE Expanded'!E:E,5,FALSE)</f>
        <v>Billings</v>
      </c>
      <c r="E2526" s="4" t="str">
        <f>VLOOKUP(A2526,'[1]Central Directory_LE Expanded'!A2526:'[1]Central Directory_LE Expanded'!F:F,6,FALSE)</f>
        <v>MT</v>
      </c>
      <c r="F2526" s="4" t="str">
        <f>VLOOKUP(A2526,'[1]Central Directory_LE Expanded'!A2526:'[1]Central Directory_LE Expanded'!G:G,7,FALSE)</f>
        <v>59101</v>
      </c>
      <c r="G2526" s="4" t="str">
        <f t="shared" si="39"/>
        <v>415 North 30th Street Billings,MT 59101</v>
      </c>
      <c r="H2526" s="9">
        <v>1118513</v>
      </c>
      <c r="I2526" s="5">
        <v>44378</v>
      </c>
      <c r="J2526" s="6" t="s">
        <v>893</v>
      </c>
      <c r="K2526" t="s">
        <v>897</v>
      </c>
    </row>
    <row r="2527" spans="1:11" x14ac:dyDescent="0.25">
      <c r="A2527" s="7" t="s">
        <v>321</v>
      </c>
      <c r="B2527" s="8" t="s">
        <v>322</v>
      </c>
      <c r="C2527" s="4" t="str">
        <f>VLOOKUP(A2527,'Central Directory_LE Expanded'!A2527:'Central Directory_LE Expanded'!D:D,4,FALSE)</f>
        <v>415 North 30th Street</v>
      </c>
      <c r="D2527" s="4" t="str">
        <f>VLOOKUP(A2527,'[1]Central Directory_LE Expanded'!A2527:'[1]Central Directory_LE Expanded'!E:E,5,FALSE)</f>
        <v>Billings</v>
      </c>
      <c r="E2527" s="4" t="str">
        <f>VLOOKUP(A2527,'[1]Central Directory_LE Expanded'!A2527:'[1]Central Directory_LE Expanded'!F:F,6,FALSE)</f>
        <v>MT</v>
      </c>
      <c r="F2527" s="4" t="str">
        <f>VLOOKUP(A2527,'[1]Central Directory_LE Expanded'!A2527:'[1]Central Directory_LE Expanded'!G:G,7,FALSE)</f>
        <v>59101</v>
      </c>
      <c r="G2527" s="4" t="str">
        <f t="shared" si="39"/>
        <v>415 North 30th Street Billings,MT 59101</v>
      </c>
      <c r="H2527" s="9">
        <v>38460</v>
      </c>
      <c r="I2527" s="5">
        <v>44378</v>
      </c>
      <c r="J2527" s="6" t="s">
        <v>861</v>
      </c>
      <c r="K2527" t="s">
        <v>897</v>
      </c>
    </row>
    <row r="2528" spans="1:11" x14ac:dyDescent="0.25">
      <c r="A2528" s="7" t="s">
        <v>321</v>
      </c>
      <c r="B2528" s="8" t="s">
        <v>322</v>
      </c>
      <c r="C2528" s="4" t="str">
        <f>VLOOKUP(A2528,'Central Directory_LE Expanded'!A2528:'Central Directory_LE Expanded'!D:D,4,FALSE)</f>
        <v>415 North 30th Street</v>
      </c>
      <c r="D2528" s="4" t="str">
        <f>VLOOKUP(A2528,'[1]Central Directory_LE Expanded'!A2528:'[1]Central Directory_LE Expanded'!E:E,5,FALSE)</f>
        <v>Billings</v>
      </c>
      <c r="E2528" s="4" t="str">
        <f>VLOOKUP(A2528,'[1]Central Directory_LE Expanded'!A2528:'[1]Central Directory_LE Expanded'!F:F,6,FALSE)</f>
        <v>MT</v>
      </c>
      <c r="F2528" s="4" t="str">
        <f>VLOOKUP(A2528,'[1]Central Directory_LE Expanded'!A2528:'[1]Central Directory_LE Expanded'!G:G,7,FALSE)</f>
        <v>59101</v>
      </c>
      <c r="G2528" s="4" t="str">
        <f t="shared" si="39"/>
        <v>415 North 30th Street Billings,MT 59101</v>
      </c>
      <c r="H2528" s="9">
        <v>327185</v>
      </c>
      <c r="I2528" s="5">
        <v>44378</v>
      </c>
      <c r="J2528" s="6" t="s">
        <v>333</v>
      </c>
      <c r="K2528" t="s">
        <v>897</v>
      </c>
    </row>
    <row r="2529" spans="1:11" x14ac:dyDescent="0.25">
      <c r="A2529" s="7" t="s">
        <v>321</v>
      </c>
      <c r="B2529" s="8" t="s">
        <v>322</v>
      </c>
      <c r="C2529" s="4" t="str">
        <f>VLOOKUP(A2529,'Central Directory_LE Expanded'!A2529:'Central Directory_LE Expanded'!D:D,4,FALSE)</f>
        <v>415 North 30th Street</v>
      </c>
      <c r="D2529" s="4" t="str">
        <f>VLOOKUP(A2529,'[1]Central Directory_LE Expanded'!A2529:'[1]Central Directory_LE Expanded'!E:E,5,FALSE)</f>
        <v>Billings</v>
      </c>
      <c r="E2529" s="4" t="str">
        <f>VLOOKUP(A2529,'[1]Central Directory_LE Expanded'!A2529:'[1]Central Directory_LE Expanded'!F:F,6,FALSE)</f>
        <v>MT</v>
      </c>
      <c r="F2529" s="4" t="str">
        <f>VLOOKUP(A2529,'[1]Central Directory_LE Expanded'!A2529:'[1]Central Directory_LE Expanded'!G:G,7,FALSE)</f>
        <v>59101</v>
      </c>
      <c r="G2529" s="4" t="str">
        <f t="shared" si="39"/>
        <v>415 North 30th Street Billings,MT 59101</v>
      </c>
      <c r="H2529" s="9">
        <v>2220</v>
      </c>
      <c r="I2529" s="5">
        <v>44378</v>
      </c>
      <c r="J2529" s="6" t="s">
        <v>896</v>
      </c>
      <c r="K2529" t="s">
        <v>897</v>
      </c>
    </row>
    <row r="2530" spans="1:11" x14ac:dyDescent="0.25">
      <c r="A2530" s="7" t="s">
        <v>321</v>
      </c>
      <c r="B2530" s="8" t="s">
        <v>322</v>
      </c>
      <c r="C2530" s="4" t="str">
        <f>VLOOKUP(A2530,'Central Directory_LE Expanded'!A2530:'Central Directory_LE Expanded'!D:D,4,FALSE)</f>
        <v>415 North 30th Street</v>
      </c>
      <c r="D2530" s="4" t="str">
        <f>VLOOKUP(A2530,'[1]Central Directory_LE Expanded'!A2530:'[1]Central Directory_LE Expanded'!E:E,5,FALSE)</f>
        <v>Billings</v>
      </c>
      <c r="E2530" s="4" t="str">
        <f>VLOOKUP(A2530,'[1]Central Directory_LE Expanded'!A2530:'[1]Central Directory_LE Expanded'!F:F,6,FALSE)</f>
        <v>MT</v>
      </c>
      <c r="F2530" s="4" t="str">
        <f>VLOOKUP(A2530,'[1]Central Directory_LE Expanded'!A2530:'[1]Central Directory_LE Expanded'!G:G,7,FALSE)</f>
        <v>59101</v>
      </c>
      <c r="G2530" s="4" t="str">
        <f t="shared" si="39"/>
        <v>415 North 30th Street Billings,MT 59101</v>
      </c>
      <c r="H2530" s="9">
        <v>74350</v>
      </c>
      <c r="I2530" s="5">
        <v>44378</v>
      </c>
      <c r="J2530" s="6" t="s">
        <v>334</v>
      </c>
      <c r="K2530" t="s">
        <v>897</v>
      </c>
    </row>
    <row r="2531" spans="1:11" x14ac:dyDescent="0.25">
      <c r="A2531" s="7" t="s">
        <v>776</v>
      </c>
      <c r="B2531" s="8" t="s">
        <v>777</v>
      </c>
      <c r="C2531" s="4" t="str">
        <f>VLOOKUP(A2531,'Central Directory_LE Expanded'!A2531:'Central Directory_LE Expanded'!D:D,4,FALSE)</f>
        <v>3652 Blue Creek Road</v>
      </c>
      <c r="D2531" s="4" t="str">
        <f>VLOOKUP(A2531,'[1]Central Directory_LE Expanded'!A2531:'[1]Central Directory_LE Expanded'!E:E,5,FALSE)</f>
        <v>Billings</v>
      </c>
      <c r="E2531" s="4" t="str">
        <f>VLOOKUP(A2531,'[1]Central Directory_LE Expanded'!A2531:'[1]Central Directory_LE Expanded'!F:F,6,FALSE)</f>
        <v>MT</v>
      </c>
      <c r="F2531" s="4" t="str">
        <f>VLOOKUP(A2531,'[1]Central Directory_LE Expanded'!A2531:'[1]Central Directory_LE Expanded'!G:G,7,FALSE)</f>
        <v>59101</v>
      </c>
      <c r="G2531" s="4" t="str">
        <f t="shared" si="39"/>
        <v>3652 Blue Creek Road Billings,MT 59101</v>
      </c>
      <c r="H2531" s="9">
        <v>50700</v>
      </c>
      <c r="I2531" s="5">
        <v>44378</v>
      </c>
      <c r="J2531" s="6" t="s">
        <v>819</v>
      </c>
      <c r="K2531" t="s">
        <v>897</v>
      </c>
    </row>
    <row r="2532" spans="1:11" x14ac:dyDescent="0.25">
      <c r="A2532" s="7" t="s">
        <v>776</v>
      </c>
      <c r="B2532" s="8" t="s">
        <v>777</v>
      </c>
      <c r="C2532" s="4" t="str">
        <f>VLOOKUP(A2532,'Central Directory_LE Expanded'!A2532:'Central Directory_LE Expanded'!D:D,4,FALSE)</f>
        <v>3652 Blue Creek Road</v>
      </c>
      <c r="D2532" s="4" t="str">
        <f>VLOOKUP(A2532,'[1]Central Directory_LE Expanded'!A2532:'[1]Central Directory_LE Expanded'!E:E,5,FALSE)</f>
        <v>Billings</v>
      </c>
      <c r="E2532" s="4" t="str">
        <f>VLOOKUP(A2532,'[1]Central Directory_LE Expanded'!A2532:'[1]Central Directory_LE Expanded'!F:F,6,FALSE)</f>
        <v>MT</v>
      </c>
      <c r="F2532" s="4" t="str">
        <f>VLOOKUP(A2532,'[1]Central Directory_LE Expanded'!A2532:'[1]Central Directory_LE Expanded'!G:G,7,FALSE)</f>
        <v>59101</v>
      </c>
      <c r="G2532" s="4" t="str">
        <f t="shared" si="39"/>
        <v>3652 Blue Creek Road Billings,MT 59101</v>
      </c>
      <c r="H2532" s="9">
        <v>11845</v>
      </c>
      <c r="I2532" s="5">
        <v>44378</v>
      </c>
      <c r="J2532" s="6" t="s">
        <v>891</v>
      </c>
      <c r="K2532" t="s">
        <v>897</v>
      </c>
    </row>
    <row r="2533" spans="1:11" x14ac:dyDescent="0.25">
      <c r="A2533" s="7" t="s">
        <v>776</v>
      </c>
      <c r="B2533" s="8" t="s">
        <v>777</v>
      </c>
      <c r="C2533" s="4" t="str">
        <f>VLOOKUP(A2533,'Central Directory_LE Expanded'!A2533:'Central Directory_LE Expanded'!D:D,4,FALSE)</f>
        <v>3652 Blue Creek Road</v>
      </c>
      <c r="D2533" s="4" t="str">
        <f>VLOOKUP(A2533,'[1]Central Directory_LE Expanded'!A2533:'[1]Central Directory_LE Expanded'!E:E,5,FALSE)</f>
        <v>Billings</v>
      </c>
      <c r="E2533" s="4" t="str">
        <f>VLOOKUP(A2533,'[1]Central Directory_LE Expanded'!A2533:'[1]Central Directory_LE Expanded'!F:F,6,FALSE)</f>
        <v>MT</v>
      </c>
      <c r="F2533" s="4" t="str">
        <f>VLOOKUP(A2533,'[1]Central Directory_LE Expanded'!A2533:'[1]Central Directory_LE Expanded'!G:G,7,FALSE)</f>
        <v>59101</v>
      </c>
      <c r="G2533" s="4" t="str">
        <f t="shared" si="39"/>
        <v>3652 Blue Creek Road Billings,MT 59101</v>
      </c>
      <c r="H2533" s="9">
        <v>1689</v>
      </c>
      <c r="I2533" s="5">
        <v>44378</v>
      </c>
      <c r="J2533" s="6" t="s">
        <v>820</v>
      </c>
      <c r="K2533" t="s">
        <v>897</v>
      </c>
    </row>
    <row r="2534" spans="1:11" x14ac:dyDescent="0.25">
      <c r="A2534" s="7" t="s">
        <v>776</v>
      </c>
      <c r="B2534" s="8" t="s">
        <v>777</v>
      </c>
      <c r="C2534" s="4" t="str">
        <f>VLOOKUP(A2534,'Central Directory_LE Expanded'!A2534:'Central Directory_LE Expanded'!D:D,4,FALSE)</f>
        <v>3652 Blue Creek Road</v>
      </c>
      <c r="D2534" s="4" t="str">
        <f>VLOOKUP(A2534,'[1]Central Directory_LE Expanded'!A2534:'[1]Central Directory_LE Expanded'!E:E,5,FALSE)</f>
        <v>Billings</v>
      </c>
      <c r="E2534" s="4" t="str">
        <f>VLOOKUP(A2534,'[1]Central Directory_LE Expanded'!A2534:'[1]Central Directory_LE Expanded'!F:F,6,FALSE)</f>
        <v>MT</v>
      </c>
      <c r="F2534" s="4" t="str">
        <f>VLOOKUP(A2534,'[1]Central Directory_LE Expanded'!A2534:'[1]Central Directory_LE Expanded'!G:G,7,FALSE)</f>
        <v>59101</v>
      </c>
      <c r="G2534" s="4" t="str">
        <f t="shared" si="39"/>
        <v>3652 Blue Creek Road Billings,MT 59101</v>
      </c>
      <c r="H2534" s="9">
        <v>1190</v>
      </c>
      <c r="I2534" s="5">
        <v>44378</v>
      </c>
      <c r="J2534" s="6" t="s">
        <v>892</v>
      </c>
      <c r="K2534" t="s">
        <v>897</v>
      </c>
    </row>
    <row r="2535" spans="1:11" x14ac:dyDescent="0.25">
      <c r="A2535" s="7" t="s">
        <v>776</v>
      </c>
      <c r="B2535" s="8" t="s">
        <v>777</v>
      </c>
      <c r="C2535" s="4" t="str">
        <f>VLOOKUP(A2535,'Central Directory_LE Expanded'!A2535:'Central Directory_LE Expanded'!D:D,4,FALSE)</f>
        <v>3652 Blue Creek Road</v>
      </c>
      <c r="D2535" s="4" t="str">
        <f>VLOOKUP(A2535,'[1]Central Directory_LE Expanded'!A2535:'[1]Central Directory_LE Expanded'!E:E,5,FALSE)</f>
        <v>Billings</v>
      </c>
      <c r="E2535" s="4" t="str">
        <f>VLOOKUP(A2535,'[1]Central Directory_LE Expanded'!A2535:'[1]Central Directory_LE Expanded'!F:F,6,FALSE)</f>
        <v>MT</v>
      </c>
      <c r="F2535" s="4" t="str">
        <f>VLOOKUP(A2535,'[1]Central Directory_LE Expanded'!A2535:'[1]Central Directory_LE Expanded'!G:G,7,FALSE)</f>
        <v>59101</v>
      </c>
      <c r="G2535" s="4" t="str">
        <f t="shared" si="39"/>
        <v>3652 Blue Creek Road Billings,MT 59101</v>
      </c>
      <c r="H2535" s="9">
        <v>13362</v>
      </c>
      <c r="I2535" s="5">
        <v>44378</v>
      </c>
      <c r="J2535" s="6" t="s">
        <v>893</v>
      </c>
      <c r="K2535" t="s">
        <v>897</v>
      </c>
    </row>
    <row r="2536" spans="1:11" x14ac:dyDescent="0.25">
      <c r="A2536" s="7" t="s">
        <v>776</v>
      </c>
      <c r="B2536" s="8" t="s">
        <v>777</v>
      </c>
      <c r="C2536" s="4" t="str">
        <f>VLOOKUP(A2536,'Central Directory_LE Expanded'!A2536:'Central Directory_LE Expanded'!D:D,4,FALSE)</f>
        <v>3652 Blue Creek Road</v>
      </c>
      <c r="D2536" s="4" t="str">
        <f>VLOOKUP(A2536,'[1]Central Directory_LE Expanded'!A2536:'[1]Central Directory_LE Expanded'!E:E,5,FALSE)</f>
        <v>Billings</v>
      </c>
      <c r="E2536" s="4" t="str">
        <f>VLOOKUP(A2536,'[1]Central Directory_LE Expanded'!A2536:'[1]Central Directory_LE Expanded'!F:F,6,FALSE)</f>
        <v>MT</v>
      </c>
      <c r="F2536" s="4" t="str">
        <f>VLOOKUP(A2536,'[1]Central Directory_LE Expanded'!A2536:'[1]Central Directory_LE Expanded'!G:G,7,FALSE)</f>
        <v>59101</v>
      </c>
      <c r="G2536" s="4" t="str">
        <f t="shared" si="39"/>
        <v>3652 Blue Creek Road Billings,MT 59101</v>
      </c>
      <c r="H2536" s="9">
        <v>20597</v>
      </c>
      <c r="I2536" s="5">
        <v>44378</v>
      </c>
      <c r="J2536" s="6" t="s">
        <v>333</v>
      </c>
      <c r="K2536" t="s">
        <v>897</v>
      </c>
    </row>
    <row r="2537" spans="1:11" x14ac:dyDescent="0.25">
      <c r="A2537" s="7" t="s">
        <v>776</v>
      </c>
      <c r="B2537" s="8" t="s">
        <v>777</v>
      </c>
      <c r="C2537" s="4" t="str">
        <f>VLOOKUP(A2537,'Central Directory_LE Expanded'!A2537:'Central Directory_LE Expanded'!D:D,4,FALSE)</f>
        <v>3652 Blue Creek Road</v>
      </c>
      <c r="D2537" s="4" t="str">
        <f>VLOOKUP(A2537,'[1]Central Directory_LE Expanded'!A2537:'[1]Central Directory_LE Expanded'!E:E,5,FALSE)</f>
        <v>Billings</v>
      </c>
      <c r="E2537" s="4" t="str">
        <f>VLOOKUP(A2537,'[1]Central Directory_LE Expanded'!A2537:'[1]Central Directory_LE Expanded'!F:F,6,FALSE)</f>
        <v>MT</v>
      </c>
      <c r="F2537" s="4" t="str">
        <f>VLOOKUP(A2537,'[1]Central Directory_LE Expanded'!A2537:'[1]Central Directory_LE Expanded'!G:G,7,FALSE)</f>
        <v>59101</v>
      </c>
      <c r="G2537" s="4" t="str">
        <f t="shared" si="39"/>
        <v>3652 Blue Creek Road Billings,MT 59101</v>
      </c>
      <c r="H2537" s="9">
        <v>10000</v>
      </c>
      <c r="I2537" s="5">
        <v>44378</v>
      </c>
      <c r="J2537" s="6" t="s">
        <v>334</v>
      </c>
      <c r="K2537" t="s">
        <v>897</v>
      </c>
    </row>
    <row r="2538" spans="1:11" x14ac:dyDescent="0.25">
      <c r="A2538" s="7" t="s">
        <v>778</v>
      </c>
      <c r="B2538" s="8" t="s">
        <v>779</v>
      </c>
      <c r="C2538" s="4" t="str">
        <f>VLOOKUP(A2538,'Central Directory_LE Expanded'!A2538:'Central Directory_LE Expanded'!D:D,4,FALSE)</f>
        <v>3139 Duck Creek Road</v>
      </c>
      <c r="D2538" s="4" t="str">
        <f>VLOOKUP(A2538,'[1]Central Directory_LE Expanded'!A2538:'[1]Central Directory_LE Expanded'!E:E,5,FALSE)</f>
        <v>Billings</v>
      </c>
      <c r="E2538" s="4" t="str">
        <f>VLOOKUP(A2538,'[1]Central Directory_LE Expanded'!A2538:'[1]Central Directory_LE Expanded'!F:F,6,FALSE)</f>
        <v>MT</v>
      </c>
      <c r="F2538" s="4" t="str">
        <f>VLOOKUP(A2538,'[1]Central Directory_LE Expanded'!A2538:'[1]Central Directory_LE Expanded'!G:G,7,FALSE)</f>
        <v>59101</v>
      </c>
      <c r="G2538" s="4" t="str">
        <f t="shared" si="39"/>
        <v>3139 Duck Creek Road Billings,MT 59101</v>
      </c>
      <c r="H2538" s="9">
        <v>55526</v>
      </c>
      <c r="I2538" s="5">
        <v>44378</v>
      </c>
      <c r="J2538" s="6" t="s">
        <v>819</v>
      </c>
      <c r="K2538" t="s">
        <v>897</v>
      </c>
    </row>
    <row r="2539" spans="1:11" x14ac:dyDescent="0.25">
      <c r="A2539" s="7" t="s">
        <v>778</v>
      </c>
      <c r="B2539" s="8" t="s">
        <v>779</v>
      </c>
      <c r="C2539" s="4" t="str">
        <f>VLOOKUP(A2539,'Central Directory_LE Expanded'!A2539:'Central Directory_LE Expanded'!D:D,4,FALSE)</f>
        <v>3139 Duck Creek Road</v>
      </c>
      <c r="D2539" s="4" t="str">
        <f>VLOOKUP(A2539,'[1]Central Directory_LE Expanded'!A2539:'[1]Central Directory_LE Expanded'!E:E,5,FALSE)</f>
        <v>Billings</v>
      </c>
      <c r="E2539" s="4" t="str">
        <f>VLOOKUP(A2539,'[1]Central Directory_LE Expanded'!A2539:'[1]Central Directory_LE Expanded'!F:F,6,FALSE)</f>
        <v>MT</v>
      </c>
      <c r="F2539" s="4" t="str">
        <f>VLOOKUP(A2539,'[1]Central Directory_LE Expanded'!A2539:'[1]Central Directory_LE Expanded'!G:G,7,FALSE)</f>
        <v>59101</v>
      </c>
      <c r="G2539" s="4" t="str">
        <f t="shared" si="39"/>
        <v>3139 Duck Creek Road Billings,MT 59101</v>
      </c>
      <c r="H2539" s="9">
        <v>13373</v>
      </c>
      <c r="I2539" s="5">
        <v>44378</v>
      </c>
      <c r="J2539" s="6" t="s">
        <v>891</v>
      </c>
      <c r="K2539" t="s">
        <v>897</v>
      </c>
    </row>
    <row r="2540" spans="1:11" x14ac:dyDescent="0.25">
      <c r="A2540" s="7" t="s">
        <v>778</v>
      </c>
      <c r="B2540" s="8" t="s">
        <v>779</v>
      </c>
      <c r="C2540" s="4" t="str">
        <f>VLOOKUP(A2540,'Central Directory_LE Expanded'!A2540:'Central Directory_LE Expanded'!D:D,4,FALSE)</f>
        <v>3139 Duck Creek Road</v>
      </c>
      <c r="D2540" s="4" t="str">
        <f>VLOOKUP(A2540,'[1]Central Directory_LE Expanded'!A2540:'[1]Central Directory_LE Expanded'!E:E,5,FALSE)</f>
        <v>Billings</v>
      </c>
      <c r="E2540" s="4" t="str">
        <f>VLOOKUP(A2540,'[1]Central Directory_LE Expanded'!A2540:'[1]Central Directory_LE Expanded'!F:F,6,FALSE)</f>
        <v>MT</v>
      </c>
      <c r="F2540" s="4" t="str">
        <f>VLOOKUP(A2540,'[1]Central Directory_LE Expanded'!A2540:'[1]Central Directory_LE Expanded'!G:G,7,FALSE)</f>
        <v>59101</v>
      </c>
      <c r="G2540" s="4" t="str">
        <f t="shared" si="39"/>
        <v>3139 Duck Creek Road Billings,MT 59101</v>
      </c>
      <c r="H2540" s="9">
        <v>2306</v>
      </c>
      <c r="I2540" s="5">
        <v>44378</v>
      </c>
      <c r="J2540" s="6" t="s">
        <v>820</v>
      </c>
      <c r="K2540" t="s">
        <v>897</v>
      </c>
    </row>
    <row r="2541" spans="1:11" x14ac:dyDescent="0.25">
      <c r="A2541" s="7" t="s">
        <v>778</v>
      </c>
      <c r="B2541" s="8" t="s">
        <v>779</v>
      </c>
      <c r="C2541" s="4" t="str">
        <f>VLOOKUP(A2541,'Central Directory_LE Expanded'!A2541:'Central Directory_LE Expanded'!D:D,4,FALSE)</f>
        <v>3139 Duck Creek Road</v>
      </c>
      <c r="D2541" s="4" t="str">
        <f>VLOOKUP(A2541,'[1]Central Directory_LE Expanded'!A2541:'[1]Central Directory_LE Expanded'!E:E,5,FALSE)</f>
        <v>Billings</v>
      </c>
      <c r="E2541" s="4" t="str">
        <f>VLOOKUP(A2541,'[1]Central Directory_LE Expanded'!A2541:'[1]Central Directory_LE Expanded'!F:F,6,FALSE)</f>
        <v>MT</v>
      </c>
      <c r="F2541" s="4" t="str">
        <f>VLOOKUP(A2541,'[1]Central Directory_LE Expanded'!A2541:'[1]Central Directory_LE Expanded'!G:G,7,FALSE)</f>
        <v>59101</v>
      </c>
      <c r="G2541" s="4" t="str">
        <f t="shared" si="39"/>
        <v>3139 Duck Creek Road Billings,MT 59101</v>
      </c>
      <c r="H2541" s="9">
        <v>1341</v>
      </c>
      <c r="I2541" s="5">
        <v>44378</v>
      </c>
      <c r="J2541" s="6" t="s">
        <v>892</v>
      </c>
      <c r="K2541" t="s">
        <v>897</v>
      </c>
    </row>
    <row r="2542" spans="1:11" x14ac:dyDescent="0.25">
      <c r="A2542" s="7" t="s">
        <v>778</v>
      </c>
      <c r="B2542" s="8" t="s">
        <v>779</v>
      </c>
      <c r="C2542" s="4" t="str">
        <f>VLOOKUP(A2542,'Central Directory_LE Expanded'!A2542:'Central Directory_LE Expanded'!D:D,4,FALSE)</f>
        <v>3139 Duck Creek Road</v>
      </c>
      <c r="D2542" s="4" t="str">
        <f>VLOOKUP(A2542,'[1]Central Directory_LE Expanded'!A2542:'[1]Central Directory_LE Expanded'!E:E,5,FALSE)</f>
        <v>Billings</v>
      </c>
      <c r="E2542" s="4" t="str">
        <f>VLOOKUP(A2542,'[1]Central Directory_LE Expanded'!A2542:'[1]Central Directory_LE Expanded'!F:F,6,FALSE)</f>
        <v>MT</v>
      </c>
      <c r="F2542" s="4" t="str">
        <f>VLOOKUP(A2542,'[1]Central Directory_LE Expanded'!A2542:'[1]Central Directory_LE Expanded'!G:G,7,FALSE)</f>
        <v>59101</v>
      </c>
      <c r="G2542" s="4" t="str">
        <f t="shared" si="39"/>
        <v>3139 Duck Creek Road Billings,MT 59101</v>
      </c>
      <c r="H2542" s="9">
        <v>30367</v>
      </c>
      <c r="I2542" s="5">
        <v>44378</v>
      </c>
      <c r="J2542" s="6" t="s">
        <v>893</v>
      </c>
      <c r="K2542" t="s">
        <v>897</v>
      </c>
    </row>
    <row r="2543" spans="1:11" x14ac:dyDescent="0.25">
      <c r="A2543" s="7" t="s">
        <v>778</v>
      </c>
      <c r="B2543" s="8" t="s">
        <v>779</v>
      </c>
      <c r="C2543" s="4" t="str">
        <f>VLOOKUP(A2543,'Central Directory_LE Expanded'!A2543:'Central Directory_LE Expanded'!D:D,4,FALSE)</f>
        <v>3139 Duck Creek Road</v>
      </c>
      <c r="D2543" s="4" t="str">
        <f>VLOOKUP(A2543,'[1]Central Directory_LE Expanded'!A2543:'[1]Central Directory_LE Expanded'!E:E,5,FALSE)</f>
        <v>Billings</v>
      </c>
      <c r="E2543" s="4" t="str">
        <f>VLOOKUP(A2543,'[1]Central Directory_LE Expanded'!A2543:'[1]Central Directory_LE Expanded'!F:F,6,FALSE)</f>
        <v>MT</v>
      </c>
      <c r="F2543" s="4" t="str">
        <f>VLOOKUP(A2543,'[1]Central Directory_LE Expanded'!A2543:'[1]Central Directory_LE Expanded'!G:G,7,FALSE)</f>
        <v>59101</v>
      </c>
      <c r="G2543" s="4" t="str">
        <f t="shared" si="39"/>
        <v>3139 Duck Creek Road Billings,MT 59101</v>
      </c>
      <c r="H2543" s="9">
        <v>9394</v>
      </c>
      <c r="I2543" s="5">
        <v>44378</v>
      </c>
      <c r="J2543" s="6" t="s">
        <v>333</v>
      </c>
      <c r="K2543" t="s">
        <v>897</v>
      </c>
    </row>
    <row r="2544" spans="1:11" x14ac:dyDescent="0.25">
      <c r="A2544" s="7" t="s">
        <v>778</v>
      </c>
      <c r="B2544" s="8" t="s">
        <v>779</v>
      </c>
      <c r="C2544" s="4" t="str">
        <f>VLOOKUP(A2544,'Central Directory_LE Expanded'!A2544:'Central Directory_LE Expanded'!D:D,4,FALSE)</f>
        <v>3139 Duck Creek Road</v>
      </c>
      <c r="D2544" s="4" t="str">
        <f>VLOOKUP(A2544,'[1]Central Directory_LE Expanded'!A2544:'[1]Central Directory_LE Expanded'!E:E,5,FALSE)</f>
        <v>Billings</v>
      </c>
      <c r="E2544" s="4" t="str">
        <f>VLOOKUP(A2544,'[1]Central Directory_LE Expanded'!A2544:'[1]Central Directory_LE Expanded'!F:F,6,FALSE)</f>
        <v>MT</v>
      </c>
      <c r="F2544" s="4" t="str">
        <f>VLOOKUP(A2544,'[1]Central Directory_LE Expanded'!A2544:'[1]Central Directory_LE Expanded'!G:G,7,FALSE)</f>
        <v>59101</v>
      </c>
      <c r="G2544" s="4" t="str">
        <f t="shared" si="39"/>
        <v>3139 Duck Creek Road Billings,MT 59101</v>
      </c>
      <c r="H2544" s="9">
        <v>10000</v>
      </c>
      <c r="I2544" s="5">
        <v>44378</v>
      </c>
      <c r="J2544" s="6" t="s">
        <v>334</v>
      </c>
      <c r="K2544" t="s">
        <v>897</v>
      </c>
    </row>
    <row r="2545" spans="1:11" x14ac:dyDescent="0.25">
      <c r="A2545" s="7" t="s">
        <v>780</v>
      </c>
      <c r="B2545" s="8" t="s">
        <v>781</v>
      </c>
      <c r="C2545" s="4" t="str">
        <f>VLOOKUP(A2545,'Central Directory_LE Expanded'!A2545:'Central Directory_LE Expanded'!D:D,4,FALSE)</f>
        <v>410 Colorado Avenue</v>
      </c>
      <c r="D2545" s="4" t="str">
        <f>VLOOKUP(A2545,'[1]Central Directory_LE Expanded'!A2545:'[1]Central Directory_LE Expanded'!E:E,5,FALSE)</f>
        <v>Laurel</v>
      </c>
      <c r="E2545" s="4" t="str">
        <f>VLOOKUP(A2545,'[1]Central Directory_LE Expanded'!A2545:'[1]Central Directory_LE Expanded'!F:F,6,FALSE)</f>
        <v>MT</v>
      </c>
      <c r="F2545" s="4" t="str">
        <f>VLOOKUP(A2545,'[1]Central Directory_LE Expanded'!A2545:'[1]Central Directory_LE Expanded'!G:G,7,FALSE)</f>
        <v>59044</v>
      </c>
      <c r="G2545" s="4" t="str">
        <f t="shared" si="39"/>
        <v>410 Colorado Avenue Laurel,MT 59044</v>
      </c>
      <c r="H2545" s="9">
        <v>12416</v>
      </c>
      <c r="I2545" s="5">
        <v>44378</v>
      </c>
      <c r="J2545" s="6" t="s">
        <v>894</v>
      </c>
      <c r="K2545" t="s">
        <v>897</v>
      </c>
    </row>
    <row r="2546" spans="1:11" x14ac:dyDescent="0.25">
      <c r="A2546" s="7" t="s">
        <v>780</v>
      </c>
      <c r="B2546" s="8" t="s">
        <v>781</v>
      </c>
      <c r="C2546" s="4" t="str">
        <f>VLOOKUP(A2546,'Central Directory_LE Expanded'!A2546:'Central Directory_LE Expanded'!D:D,4,FALSE)</f>
        <v>410 Colorado Avenue</v>
      </c>
      <c r="D2546" s="4" t="str">
        <f>VLOOKUP(A2546,'[1]Central Directory_LE Expanded'!A2546:'[1]Central Directory_LE Expanded'!E:E,5,FALSE)</f>
        <v>Laurel</v>
      </c>
      <c r="E2546" s="4" t="str">
        <f>VLOOKUP(A2546,'[1]Central Directory_LE Expanded'!A2546:'[1]Central Directory_LE Expanded'!F:F,6,FALSE)</f>
        <v>MT</v>
      </c>
      <c r="F2546" s="4" t="str">
        <f>VLOOKUP(A2546,'[1]Central Directory_LE Expanded'!A2546:'[1]Central Directory_LE Expanded'!G:G,7,FALSE)</f>
        <v>59044</v>
      </c>
      <c r="G2546" s="4" t="str">
        <f t="shared" si="39"/>
        <v>410 Colorado Avenue Laurel,MT 59044</v>
      </c>
      <c r="H2546" s="9">
        <v>317829</v>
      </c>
      <c r="I2546" s="5">
        <v>44378</v>
      </c>
      <c r="J2546" s="6" t="s">
        <v>819</v>
      </c>
      <c r="K2546" t="s">
        <v>897</v>
      </c>
    </row>
    <row r="2547" spans="1:11" x14ac:dyDescent="0.25">
      <c r="A2547" s="7" t="s">
        <v>780</v>
      </c>
      <c r="B2547" s="8" t="s">
        <v>781</v>
      </c>
      <c r="C2547" s="4" t="str">
        <f>VLOOKUP(A2547,'Central Directory_LE Expanded'!A2547:'Central Directory_LE Expanded'!D:D,4,FALSE)</f>
        <v>410 Colorado Avenue</v>
      </c>
      <c r="D2547" s="4" t="str">
        <f>VLOOKUP(A2547,'[1]Central Directory_LE Expanded'!A2547:'[1]Central Directory_LE Expanded'!E:E,5,FALSE)</f>
        <v>Laurel</v>
      </c>
      <c r="E2547" s="4" t="str">
        <f>VLOOKUP(A2547,'[1]Central Directory_LE Expanded'!A2547:'[1]Central Directory_LE Expanded'!F:F,6,FALSE)</f>
        <v>MT</v>
      </c>
      <c r="F2547" s="4" t="str">
        <f>VLOOKUP(A2547,'[1]Central Directory_LE Expanded'!A2547:'[1]Central Directory_LE Expanded'!G:G,7,FALSE)</f>
        <v>59044</v>
      </c>
      <c r="G2547" s="4" t="str">
        <f t="shared" si="39"/>
        <v>410 Colorado Avenue Laurel,MT 59044</v>
      </c>
      <c r="H2547" s="9">
        <v>71419</v>
      </c>
      <c r="I2547" s="5">
        <v>44378</v>
      </c>
      <c r="J2547" s="6" t="s">
        <v>891</v>
      </c>
      <c r="K2547" t="s">
        <v>897</v>
      </c>
    </row>
    <row r="2548" spans="1:11" x14ac:dyDescent="0.25">
      <c r="A2548" s="7" t="s">
        <v>780</v>
      </c>
      <c r="B2548" s="8" t="s">
        <v>781</v>
      </c>
      <c r="C2548" s="4" t="str">
        <f>VLOOKUP(A2548,'Central Directory_LE Expanded'!A2548:'Central Directory_LE Expanded'!D:D,4,FALSE)</f>
        <v>410 Colorado Avenue</v>
      </c>
      <c r="D2548" s="4" t="str">
        <f>VLOOKUP(A2548,'[1]Central Directory_LE Expanded'!A2548:'[1]Central Directory_LE Expanded'!E:E,5,FALSE)</f>
        <v>Laurel</v>
      </c>
      <c r="E2548" s="4" t="str">
        <f>VLOOKUP(A2548,'[1]Central Directory_LE Expanded'!A2548:'[1]Central Directory_LE Expanded'!F:F,6,FALSE)</f>
        <v>MT</v>
      </c>
      <c r="F2548" s="4" t="str">
        <f>VLOOKUP(A2548,'[1]Central Directory_LE Expanded'!A2548:'[1]Central Directory_LE Expanded'!G:G,7,FALSE)</f>
        <v>59044</v>
      </c>
      <c r="G2548" s="4" t="str">
        <f t="shared" si="39"/>
        <v>410 Colorado Avenue Laurel,MT 59044</v>
      </c>
      <c r="H2548" s="9">
        <v>19008</v>
      </c>
      <c r="I2548" s="5">
        <v>44378</v>
      </c>
      <c r="J2548" s="6" t="s">
        <v>820</v>
      </c>
      <c r="K2548" t="s">
        <v>897</v>
      </c>
    </row>
    <row r="2549" spans="1:11" x14ac:dyDescent="0.25">
      <c r="A2549" s="7" t="s">
        <v>780</v>
      </c>
      <c r="B2549" s="8" t="s">
        <v>781</v>
      </c>
      <c r="C2549" s="4" t="str">
        <f>VLOOKUP(A2549,'Central Directory_LE Expanded'!A2549:'Central Directory_LE Expanded'!D:D,4,FALSE)</f>
        <v>410 Colorado Avenue</v>
      </c>
      <c r="D2549" s="4" t="str">
        <f>VLOOKUP(A2549,'[1]Central Directory_LE Expanded'!A2549:'[1]Central Directory_LE Expanded'!E:E,5,FALSE)</f>
        <v>Laurel</v>
      </c>
      <c r="E2549" s="4" t="str">
        <f>VLOOKUP(A2549,'[1]Central Directory_LE Expanded'!A2549:'[1]Central Directory_LE Expanded'!F:F,6,FALSE)</f>
        <v>MT</v>
      </c>
      <c r="F2549" s="4" t="str">
        <f>VLOOKUP(A2549,'[1]Central Directory_LE Expanded'!A2549:'[1]Central Directory_LE Expanded'!G:G,7,FALSE)</f>
        <v>59044</v>
      </c>
      <c r="G2549" s="4" t="str">
        <f t="shared" si="39"/>
        <v>410 Colorado Avenue Laurel,MT 59044</v>
      </c>
      <c r="H2549" s="9">
        <v>7168</v>
      </c>
      <c r="I2549" s="5">
        <v>44378</v>
      </c>
      <c r="J2549" s="6" t="s">
        <v>892</v>
      </c>
      <c r="K2549" t="s">
        <v>897</v>
      </c>
    </row>
    <row r="2550" spans="1:11" x14ac:dyDescent="0.25">
      <c r="A2550" s="7" t="s">
        <v>780</v>
      </c>
      <c r="B2550" s="8" t="s">
        <v>781</v>
      </c>
      <c r="C2550" s="4" t="str">
        <f>VLOOKUP(A2550,'Central Directory_LE Expanded'!A2550:'Central Directory_LE Expanded'!D:D,4,FALSE)</f>
        <v>410 Colorado Avenue</v>
      </c>
      <c r="D2550" s="4" t="str">
        <f>VLOOKUP(A2550,'[1]Central Directory_LE Expanded'!A2550:'[1]Central Directory_LE Expanded'!E:E,5,FALSE)</f>
        <v>Laurel</v>
      </c>
      <c r="E2550" s="4" t="str">
        <f>VLOOKUP(A2550,'[1]Central Directory_LE Expanded'!A2550:'[1]Central Directory_LE Expanded'!F:F,6,FALSE)</f>
        <v>MT</v>
      </c>
      <c r="F2550" s="4" t="str">
        <f>VLOOKUP(A2550,'[1]Central Directory_LE Expanded'!A2550:'[1]Central Directory_LE Expanded'!G:G,7,FALSE)</f>
        <v>59044</v>
      </c>
      <c r="G2550" s="4" t="str">
        <f t="shared" si="39"/>
        <v>410 Colorado Avenue Laurel,MT 59044</v>
      </c>
      <c r="H2550" s="9">
        <v>426054</v>
      </c>
      <c r="I2550" s="5">
        <v>44378</v>
      </c>
      <c r="J2550" s="6" t="s">
        <v>860</v>
      </c>
      <c r="K2550" t="s">
        <v>897</v>
      </c>
    </row>
    <row r="2551" spans="1:11" x14ac:dyDescent="0.25">
      <c r="A2551" s="7" t="s">
        <v>780</v>
      </c>
      <c r="B2551" s="8" t="s">
        <v>781</v>
      </c>
      <c r="C2551" s="4" t="str">
        <f>VLOOKUP(A2551,'Central Directory_LE Expanded'!A2551:'Central Directory_LE Expanded'!D:D,4,FALSE)</f>
        <v>410 Colorado Avenue</v>
      </c>
      <c r="D2551" s="4" t="str">
        <f>VLOOKUP(A2551,'[1]Central Directory_LE Expanded'!A2551:'[1]Central Directory_LE Expanded'!E:E,5,FALSE)</f>
        <v>Laurel</v>
      </c>
      <c r="E2551" s="4" t="str">
        <f>VLOOKUP(A2551,'[1]Central Directory_LE Expanded'!A2551:'[1]Central Directory_LE Expanded'!F:F,6,FALSE)</f>
        <v>MT</v>
      </c>
      <c r="F2551" s="4" t="str">
        <f>VLOOKUP(A2551,'[1]Central Directory_LE Expanded'!A2551:'[1]Central Directory_LE Expanded'!G:G,7,FALSE)</f>
        <v>59044</v>
      </c>
      <c r="G2551" s="4" t="str">
        <f t="shared" si="39"/>
        <v>410 Colorado Avenue Laurel,MT 59044</v>
      </c>
      <c r="H2551" s="9">
        <v>298819</v>
      </c>
      <c r="I2551" s="5">
        <v>44378</v>
      </c>
      <c r="J2551" s="6" t="s">
        <v>893</v>
      </c>
      <c r="K2551" t="s">
        <v>897</v>
      </c>
    </row>
    <row r="2552" spans="1:11" x14ac:dyDescent="0.25">
      <c r="A2552" s="7" t="s">
        <v>780</v>
      </c>
      <c r="B2552" s="8" t="s">
        <v>781</v>
      </c>
      <c r="C2552" s="4" t="str">
        <f>VLOOKUP(A2552,'Central Directory_LE Expanded'!A2552:'Central Directory_LE Expanded'!D:D,4,FALSE)</f>
        <v>410 Colorado Avenue</v>
      </c>
      <c r="D2552" s="4" t="str">
        <f>VLOOKUP(A2552,'[1]Central Directory_LE Expanded'!A2552:'[1]Central Directory_LE Expanded'!E:E,5,FALSE)</f>
        <v>Laurel</v>
      </c>
      <c r="E2552" s="4" t="str">
        <f>VLOOKUP(A2552,'[1]Central Directory_LE Expanded'!A2552:'[1]Central Directory_LE Expanded'!F:F,6,FALSE)</f>
        <v>MT</v>
      </c>
      <c r="F2552" s="4" t="str">
        <f>VLOOKUP(A2552,'[1]Central Directory_LE Expanded'!A2552:'[1]Central Directory_LE Expanded'!G:G,7,FALSE)</f>
        <v>59044</v>
      </c>
      <c r="G2552" s="4" t="str">
        <f t="shared" si="39"/>
        <v>410 Colorado Avenue Laurel,MT 59044</v>
      </c>
      <c r="H2552" s="9">
        <v>79396</v>
      </c>
      <c r="I2552" s="5">
        <v>44378</v>
      </c>
      <c r="J2552" s="6" t="s">
        <v>333</v>
      </c>
      <c r="K2552" t="s">
        <v>897</v>
      </c>
    </row>
    <row r="2553" spans="1:11" x14ac:dyDescent="0.25">
      <c r="A2553" s="7" t="s">
        <v>780</v>
      </c>
      <c r="B2553" s="8" t="s">
        <v>781</v>
      </c>
      <c r="C2553" s="4" t="str">
        <f>VLOOKUP(A2553,'Central Directory_LE Expanded'!A2553:'Central Directory_LE Expanded'!D:D,4,FALSE)</f>
        <v>410 Colorado Avenue</v>
      </c>
      <c r="D2553" s="4" t="str">
        <f>VLOOKUP(A2553,'[1]Central Directory_LE Expanded'!A2553:'[1]Central Directory_LE Expanded'!E:E,5,FALSE)</f>
        <v>Laurel</v>
      </c>
      <c r="E2553" s="4" t="str">
        <f>VLOOKUP(A2553,'[1]Central Directory_LE Expanded'!A2553:'[1]Central Directory_LE Expanded'!F:F,6,FALSE)</f>
        <v>MT</v>
      </c>
      <c r="F2553" s="4" t="str">
        <f>VLOOKUP(A2553,'[1]Central Directory_LE Expanded'!A2553:'[1]Central Directory_LE Expanded'!G:G,7,FALSE)</f>
        <v>59044</v>
      </c>
      <c r="G2553" s="4" t="str">
        <f t="shared" si="39"/>
        <v>410 Colorado Avenue Laurel,MT 59044</v>
      </c>
      <c r="H2553" s="9">
        <v>23323</v>
      </c>
      <c r="I2553" s="5">
        <v>44378</v>
      </c>
      <c r="J2553" s="6" t="s">
        <v>334</v>
      </c>
      <c r="K2553" t="s">
        <v>897</v>
      </c>
    </row>
    <row r="2554" spans="1:11" x14ac:dyDescent="0.25">
      <c r="A2554" s="7" t="s">
        <v>323</v>
      </c>
      <c r="B2554" s="8" t="s">
        <v>324</v>
      </c>
      <c r="C2554" s="4" t="str">
        <f>VLOOKUP(A2554,'Central Directory_LE Expanded'!A2554:'Central Directory_LE Expanded'!D:D,4,FALSE)</f>
        <v>410 Colorado Avenue</v>
      </c>
      <c r="D2554" s="4" t="str">
        <f>VLOOKUP(A2554,'[1]Central Directory_LE Expanded'!A2554:'[1]Central Directory_LE Expanded'!E:E,5,FALSE)</f>
        <v>Laurel</v>
      </c>
      <c r="E2554" s="4" t="str">
        <f>VLOOKUP(A2554,'[1]Central Directory_LE Expanded'!A2554:'[1]Central Directory_LE Expanded'!F:F,6,FALSE)</f>
        <v>MT</v>
      </c>
      <c r="F2554" s="4" t="str">
        <f>VLOOKUP(A2554,'[1]Central Directory_LE Expanded'!A2554:'[1]Central Directory_LE Expanded'!G:G,7,FALSE)</f>
        <v>59044</v>
      </c>
      <c r="G2554" s="4" t="str">
        <f t="shared" si="39"/>
        <v>410 Colorado Avenue Laurel,MT 59044</v>
      </c>
      <c r="H2554" s="9">
        <v>34990</v>
      </c>
      <c r="I2554" s="5">
        <v>44378</v>
      </c>
      <c r="J2554" s="6" t="s">
        <v>69</v>
      </c>
      <c r="K2554" t="s">
        <v>897</v>
      </c>
    </row>
    <row r="2555" spans="1:11" x14ac:dyDescent="0.25">
      <c r="A2555" s="7" t="s">
        <v>323</v>
      </c>
      <c r="B2555" s="8" t="s">
        <v>324</v>
      </c>
      <c r="C2555" s="4" t="str">
        <f>VLOOKUP(A2555,'Central Directory_LE Expanded'!A2555:'Central Directory_LE Expanded'!D:D,4,FALSE)</f>
        <v>410 Colorado Avenue</v>
      </c>
      <c r="D2555" s="4" t="str">
        <f>VLOOKUP(A2555,'[1]Central Directory_LE Expanded'!A2555:'[1]Central Directory_LE Expanded'!E:E,5,FALSE)</f>
        <v>Laurel</v>
      </c>
      <c r="E2555" s="4" t="str">
        <f>VLOOKUP(A2555,'[1]Central Directory_LE Expanded'!A2555:'[1]Central Directory_LE Expanded'!F:F,6,FALSE)</f>
        <v>MT</v>
      </c>
      <c r="F2555" s="4" t="str">
        <f>VLOOKUP(A2555,'[1]Central Directory_LE Expanded'!A2555:'[1]Central Directory_LE Expanded'!G:G,7,FALSE)</f>
        <v>59044</v>
      </c>
      <c r="G2555" s="4" t="str">
        <f t="shared" si="39"/>
        <v>410 Colorado Avenue Laurel,MT 59044</v>
      </c>
      <c r="H2555" s="9">
        <v>137304</v>
      </c>
      <c r="I2555" s="5">
        <v>44378</v>
      </c>
      <c r="J2555" s="6" t="s">
        <v>819</v>
      </c>
      <c r="K2555" t="s">
        <v>897</v>
      </c>
    </row>
    <row r="2556" spans="1:11" x14ac:dyDescent="0.25">
      <c r="A2556" s="7" t="s">
        <v>323</v>
      </c>
      <c r="B2556" s="8" t="s">
        <v>324</v>
      </c>
      <c r="C2556" s="4" t="str">
        <f>VLOOKUP(A2556,'Central Directory_LE Expanded'!A2556:'Central Directory_LE Expanded'!D:D,4,FALSE)</f>
        <v>410 Colorado Avenue</v>
      </c>
      <c r="D2556" s="4" t="str">
        <f>VLOOKUP(A2556,'[1]Central Directory_LE Expanded'!A2556:'[1]Central Directory_LE Expanded'!E:E,5,FALSE)</f>
        <v>Laurel</v>
      </c>
      <c r="E2556" s="4" t="str">
        <f>VLOOKUP(A2556,'[1]Central Directory_LE Expanded'!A2556:'[1]Central Directory_LE Expanded'!F:F,6,FALSE)</f>
        <v>MT</v>
      </c>
      <c r="F2556" s="4" t="str">
        <f>VLOOKUP(A2556,'[1]Central Directory_LE Expanded'!A2556:'[1]Central Directory_LE Expanded'!G:G,7,FALSE)</f>
        <v>59044</v>
      </c>
      <c r="G2556" s="4" t="str">
        <f t="shared" si="39"/>
        <v>410 Colorado Avenue Laurel,MT 59044</v>
      </c>
      <c r="H2556" s="9">
        <v>34272</v>
      </c>
      <c r="I2556" s="5">
        <v>44378</v>
      </c>
      <c r="J2556" s="6" t="s">
        <v>891</v>
      </c>
      <c r="K2556" t="s">
        <v>897</v>
      </c>
    </row>
    <row r="2557" spans="1:11" x14ac:dyDescent="0.25">
      <c r="A2557" s="7" t="s">
        <v>323</v>
      </c>
      <c r="B2557" s="8" t="s">
        <v>324</v>
      </c>
      <c r="C2557" s="4" t="str">
        <f>VLOOKUP(A2557,'Central Directory_LE Expanded'!A2557:'Central Directory_LE Expanded'!D:D,4,FALSE)</f>
        <v>410 Colorado Avenue</v>
      </c>
      <c r="D2557" s="4" t="str">
        <f>VLOOKUP(A2557,'[1]Central Directory_LE Expanded'!A2557:'[1]Central Directory_LE Expanded'!E:E,5,FALSE)</f>
        <v>Laurel</v>
      </c>
      <c r="E2557" s="4" t="str">
        <f>VLOOKUP(A2557,'[1]Central Directory_LE Expanded'!A2557:'[1]Central Directory_LE Expanded'!F:F,6,FALSE)</f>
        <v>MT</v>
      </c>
      <c r="F2557" s="4" t="str">
        <f>VLOOKUP(A2557,'[1]Central Directory_LE Expanded'!A2557:'[1]Central Directory_LE Expanded'!G:G,7,FALSE)</f>
        <v>59044</v>
      </c>
      <c r="G2557" s="4" t="str">
        <f t="shared" si="39"/>
        <v>410 Colorado Avenue Laurel,MT 59044</v>
      </c>
      <c r="H2557" s="9">
        <v>81511</v>
      </c>
      <c r="I2557" s="5">
        <v>44378</v>
      </c>
      <c r="J2557" s="6" t="s">
        <v>893</v>
      </c>
      <c r="K2557" t="s">
        <v>897</v>
      </c>
    </row>
    <row r="2558" spans="1:11" x14ac:dyDescent="0.25">
      <c r="A2558" s="7" t="s">
        <v>323</v>
      </c>
      <c r="B2558" s="8" t="s">
        <v>324</v>
      </c>
      <c r="C2558" s="4" t="str">
        <f>VLOOKUP(A2558,'Central Directory_LE Expanded'!A2558:'Central Directory_LE Expanded'!D:D,4,FALSE)</f>
        <v>410 Colorado Avenue</v>
      </c>
      <c r="D2558" s="4" t="str">
        <f>VLOOKUP(A2558,'[1]Central Directory_LE Expanded'!A2558:'[1]Central Directory_LE Expanded'!E:E,5,FALSE)</f>
        <v>Laurel</v>
      </c>
      <c r="E2558" s="4" t="str">
        <f>VLOOKUP(A2558,'[1]Central Directory_LE Expanded'!A2558:'[1]Central Directory_LE Expanded'!F:F,6,FALSE)</f>
        <v>MT</v>
      </c>
      <c r="F2558" s="4" t="str">
        <f>VLOOKUP(A2558,'[1]Central Directory_LE Expanded'!A2558:'[1]Central Directory_LE Expanded'!G:G,7,FALSE)</f>
        <v>59044</v>
      </c>
      <c r="G2558" s="4" t="str">
        <f t="shared" si="39"/>
        <v>410 Colorado Avenue Laurel,MT 59044</v>
      </c>
      <c r="H2558" s="9">
        <v>26866</v>
      </c>
      <c r="I2558" s="5">
        <v>44378</v>
      </c>
      <c r="J2558" s="6" t="s">
        <v>333</v>
      </c>
      <c r="K2558" t="s">
        <v>897</v>
      </c>
    </row>
    <row r="2559" spans="1:11" x14ac:dyDescent="0.25">
      <c r="A2559" s="7" t="s">
        <v>323</v>
      </c>
      <c r="B2559" s="8" t="s">
        <v>324</v>
      </c>
      <c r="C2559" s="4" t="str">
        <f>VLOOKUP(A2559,'Central Directory_LE Expanded'!A2559:'Central Directory_LE Expanded'!D:D,4,FALSE)</f>
        <v>410 Colorado Avenue</v>
      </c>
      <c r="D2559" s="4" t="str">
        <f>VLOOKUP(A2559,'[1]Central Directory_LE Expanded'!A2559:'[1]Central Directory_LE Expanded'!E:E,5,FALSE)</f>
        <v>Laurel</v>
      </c>
      <c r="E2559" s="4" t="str">
        <f>VLOOKUP(A2559,'[1]Central Directory_LE Expanded'!A2559:'[1]Central Directory_LE Expanded'!F:F,6,FALSE)</f>
        <v>MT</v>
      </c>
      <c r="F2559" s="4" t="str">
        <f>VLOOKUP(A2559,'[1]Central Directory_LE Expanded'!A2559:'[1]Central Directory_LE Expanded'!G:G,7,FALSE)</f>
        <v>59044</v>
      </c>
      <c r="G2559" s="4" t="str">
        <f t="shared" si="39"/>
        <v>410 Colorado Avenue Laurel,MT 59044</v>
      </c>
      <c r="H2559" s="9">
        <v>10000</v>
      </c>
      <c r="I2559" s="5">
        <v>44378</v>
      </c>
      <c r="J2559" s="6" t="s">
        <v>334</v>
      </c>
      <c r="K2559" t="s">
        <v>897</v>
      </c>
    </row>
    <row r="2560" spans="1:11" x14ac:dyDescent="0.25">
      <c r="A2560" s="7" t="s">
        <v>782</v>
      </c>
      <c r="B2560" s="8" t="s">
        <v>783</v>
      </c>
      <c r="C2560" s="4" t="str">
        <f>VLOOKUP(A2560,'Central Directory_LE Expanded'!A2560:'Central Directory_LE Expanded'!D:D,4,FALSE)</f>
        <v>1532 South 64 Street W</v>
      </c>
      <c r="D2560" s="4" t="str">
        <f>VLOOKUP(A2560,'[1]Central Directory_LE Expanded'!A2560:'[1]Central Directory_LE Expanded'!E:E,5,FALSE)</f>
        <v>Billings</v>
      </c>
      <c r="E2560" s="4" t="str">
        <f>VLOOKUP(A2560,'[1]Central Directory_LE Expanded'!A2560:'[1]Central Directory_LE Expanded'!F:F,6,FALSE)</f>
        <v>MT</v>
      </c>
      <c r="F2560" s="4" t="str">
        <f>VLOOKUP(A2560,'[1]Central Directory_LE Expanded'!A2560:'[1]Central Directory_LE Expanded'!G:G,7,FALSE)</f>
        <v>59106</v>
      </c>
      <c r="G2560" s="4" t="str">
        <f t="shared" si="39"/>
        <v>1532 South 64 Street W Billings,MT 59106</v>
      </c>
      <c r="H2560" s="9">
        <v>114091</v>
      </c>
      <c r="I2560" s="5">
        <v>44378</v>
      </c>
      <c r="J2560" s="6" t="s">
        <v>819</v>
      </c>
      <c r="K2560" t="s">
        <v>897</v>
      </c>
    </row>
    <row r="2561" spans="1:11" x14ac:dyDescent="0.25">
      <c r="A2561" s="7" t="s">
        <v>782</v>
      </c>
      <c r="B2561" s="8" t="s">
        <v>783</v>
      </c>
      <c r="C2561" s="4" t="str">
        <f>VLOOKUP(A2561,'Central Directory_LE Expanded'!A2561:'Central Directory_LE Expanded'!D:D,4,FALSE)</f>
        <v>1532 South 64 Street W</v>
      </c>
      <c r="D2561" s="4" t="str">
        <f>VLOOKUP(A2561,'[1]Central Directory_LE Expanded'!A2561:'[1]Central Directory_LE Expanded'!E:E,5,FALSE)</f>
        <v>Billings</v>
      </c>
      <c r="E2561" s="4" t="str">
        <f>VLOOKUP(A2561,'[1]Central Directory_LE Expanded'!A2561:'[1]Central Directory_LE Expanded'!F:F,6,FALSE)</f>
        <v>MT</v>
      </c>
      <c r="F2561" s="4" t="str">
        <f>VLOOKUP(A2561,'[1]Central Directory_LE Expanded'!A2561:'[1]Central Directory_LE Expanded'!G:G,7,FALSE)</f>
        <v>59106</v>
      </c>
      <c r="G2561" s="4" t="str">
        <f t="shared" si="39"/>
        <v>1532 South 64 Street W Billings,MT 59106</v>
      </c>
      <c r="H2561" s="9">
        <v>31338</v>
      </c>
      <c r="I2561" s="5">
        <v>44378</v>
      </c>
      <c r="J2561" s="6" t="s">
        <v>891</v>
      </c>
      <c r="K2561" t="s">
        <v>897</v>
      </c>
    </row>
    <row r="2562" spans="1:11" x14ac:dyDescent="0.25">
      <c r="A2562" s="7" t="s">
        <v>782</v>
      </c>
      <c r="B2562" s="8" t="s">
        <v>783</v>
      </c>
      <c r="C2562" s="4" t="str">
        <f>VLOOKUP(A2562,'Central Directory_LE Expanded'!A2562:'Central Directory_LE Expanded'!D:D,4,FALSE)</f>
        <v>1532 South 64 Street W</v>
      </c>
      <c r="D2562" s="4" t="str">
        <f>VLOOKUP(A2562,'[1]Central Directory_LE Expanded'!A2562:'[1]Central Directory_LE Expanded'!E:E,5,FALSE)</f>
        <v>Billings</v>
      </c>
      <c r="E2562" s="4" t="str">
        <f>VLOOKUP(A2562,'[1]Central Directory_LE Expanded'!A2562:'[1]Central Directory_LE Expanded'!F:F,6,FALSE)</f>
        <v>MT</v>
      </c>
      <c r="F2562" s="4" t="str">
        <f>VLOOKUP(A2562,'[1]Central Directory_LE Expanded'!A2562:'[1]Central Directory_LE Expanded'!G:G,7,FALSE)</f>
        <v>59106</v>
      </c>
      <c r="G2562" s="4" t="str">
        <f t="shared" si="39"/>
        <v>1532 South 64 Street W Billings,MT 59106</v>
      </c>
      <c r="H2562" s="9">
        <v>4444</v>
      </c>
      <c r="I2562" s="5">
        <v>44378</v>
      </c>
      <c r="J2562" s="6" t="s">
        <v>820</v>
      </c>
      <c r="K2562" t="s">
        <v>897</v>
      </c>
    </row>
    <row r="2563" spans="1:11" x14ac:dyDescent="0.25">
      <c r="A2563" s="7" t="s">
        <v>782</v>
      </c>
      <c r="B2563" s="8" t="s">
        <v>783</v>
      </c>
      <c r="C2563" s="4" t="str">
        <f>VLOOKUP(A2563,'Central Directory_LE Expanded'!A2563:'Central Directory_LE Expanded'!D:D,4,FALSE)</f>
        <v>1532 South 64 Street W</v>
      </c>
      <c r="D2563" s="4" t="str">
        <f>VLOOKUP(A2563,'[1]Central Directory_LE Expanded'!A2563:'[1]Central Directory_LE Expanded'!E:E,5,FALSE)</f>
        <v>Billings</v>
      </c>
      <c r="E2563" s="4" t="str">
        <f>VLOOKUP(A2563,'[1]Central Directory_LE Expanded'!A2563:'[1]Central Directory_LE Expanded'!F:F,6,FALSE)</f>
        <v>MT</v>
      </c>
      <c r="F2563" s="4" t="str">
        <f>VLOOKUP(A2563,'[1]Central Directory_LE Expanded'!A2563:'[1]Central Directory_LE Expanded'!G:G,7,FALSE)</f>
        <v>59106</v>
      </c>
      <c r="G2563" s="4" t="str">
        <f t="shared" ref="G2563:G2626" si="40">CONCATENATE(C2563," ",D2563,",", E2563," ",F2563)</f>
        <v>1532 South 64 Street W Billings,MT 59106</v>
      </c>
      <c r="H2563" s="9">
        <v>3142</v>
      </c>
      <c r="I2563" s="5">
        <v>44378</v>
      </c>
      <c r="J2563" s="6" t="s">
        <v>892</v>
      </c>
      <c r="K2563" t="s">
        <v>897</v>
      </c>
    </row>
    <row r="2564" spans="1:11" x14ac:dyDescent="0.25">
      <c r="A2564" s="7" t="s">
        <v>782</v>
      </c>
      <c r="B2564" s="8" t="s">
        <v>783</v>
      </c>
      <c r="C2564" s="4" t="str">
        <f>VLOOKUP(A2564,'Central Directory_LE Expanded'!A2564:'Central Directory_LE Expanded'!D:D,4,FALSE)</f>
        <v>1532 South 64 Street W</v>
      </c>
      <c r="D2564" s="4" t="str">
        <f>VLOOKUP(A2564,'[1]Central Directory_LE Expanded'!A2564:'[1]Central Directory_LE Expanded'!E:E,5,FALSE)</f>
        <v>Billings</v>
      </c>
      <c r="E2564" s="4" t="str">
        <f>VLOOKUP(A2564,'[1]Central Directory_LE Expanded'!A2564:'[1]Central Directory_LE Expanded'!F:F,6,FALSE)</f>
        <v>MT</v>
      </c>
      <c r="F2564" s="4" t="str">
        <f>VLOOKUP(A2564,'[1]Central Directory_LE Expanded'!A2564:'[1]Central Directory_LE Expanded'!G:G,7,FALSE)</f>
        <v>59106</v>
      </c>
      <c r="G2564" s="4" t="str">
        <f t="shared" si="40"/>
        <v>1532 South 64 Street W Billings,MT 59106</v>
      </c>
      <c r="H2564" s="9">
        <v>53070</v>
      </c>
      <c r="I2564" s="5">
        <v>44378</v>
      </c>
      <c r="J2564" s="6" t="s">
        <v>893</v>
      </c>
      <c r="K2564" t="s">
        <v>897</v>
      </c>
    </row>
    <row r="2565" spans="1:11" x14ac:dyDescent="0.25">
      <c r="A2565" s="7" t="s">
        <v>782</v>
      </c>
      <c r="B2565" s="8" t="s">
        <v>783</v>
      </c>
      <c r="C2565" s="4" t="str">
        <f>VLOOKUP(A2565,'Central Directory_LE Expanded'!A2565:'Central Directory_LE Expanded'!D:D,4,FALSE)</f>
        <v>1532 South 64 Street W</v>
      </c>
      <c r="D2565" s="4" t="str">
        <f>VLOOKUP(A2565,'[1]Central Directory_LE Expanded'!A2565:'[1]Central Directory_LE Expanded'!E:E,5,FALSE)</f>
        <v>Billings</v>
      </c>
      <c r="E2565" s="4" t="str">
        <f>VLOOKUP(A2565,'[1]Central Directory_LE Expanded'!A2565:'[1]Central Directory_LE Expanded'!F:F,6,FALSE)</f>
        <v>MT</v>
      </c>
      <c r="F2565" s="4" t="str">
        <f>VLOOKUP(A2565,'[1]Central Directory_LE Expanded'!A2565:'[1]Central Directory_LE Expanded'!G:G,7,FALSE)</f>
        <v>59106</v>
      </c>
      <c r="G2565" s="4" t="str">
        <f t="shared" si="40"/>
        <v>1532 South 64 Street W Billings,MT 59106</v>
      </c>
      <c r="H2565" s="9">
        <v>14413</v>
      </c>
      <c r="I2565" s="5">
        <v>44378</v>
      </c>
      <c r="J2565" s="6" t="s">
        <v>333</v>
      </c>
      <c r="K2565" t="s">
        <v>897</v>
      </c>
    </row>
    <row r="2566" spans="1:11" x14ac:dyDescent="0.25">
      <c r="A2566" s="7" t="s">
        <v>782</v>
      </c>
      <c r="B2566" s="8" t="s">
        <v>783</v>
      </c>
      <c r="C2566" s="4" t="str">
        <f>VLOOKUP(A2566,'Central Directory_LE Expanded'!A2566:'Central Directory_LE Expanded'!D:D,4,FALSE)</f>
        <v>1532 South 64 Street W</v>
      </c>
      <c r="D2566" s="4" t="str">
        <f>VLOOKUP(A2566,'[1]Central Directory_LE Expanded'!A2566:'[1]Central Directory_LE Expanded'!E:E,5,FALSE)</f>
        <v>Billings</v>
      </c>
      <c r="E2566" s="4" t="str">
        <f>VLOOKUP(A2566,'[1]Central Directory_LE Expanded'!A2566:'[1]Central Directory_LE Expanded'!F:F,6,FALSE)</f>
        <v>MT</v>
      </c>
      <c r="F2566" s="4" t="str">
        <f>VLOOKUP(A2566,'[1]Central Directory_LE Expanded'!A2566:'[1]Central Directory_LE Expanded'!G:G,7,FALSE)</f>
        <v>59106</v>
      </c>
      <c r="G2566" s="4" t="str">
        <f t="shared" si="40"/>
        <v>1532 South 64 Street W Billings,MT 59106</v>
      </c>
      <c r="H2566" s="9">
        <v>10000</v>
      </c>
      <c r="I2566" s="5">
        <v>44378</v>
      </c>
      <c r="J2566" s="6" t="s">
        <v>334</v>
      </c>
      <c r="K2566" t="s">
        <v>897</v>
      </c>
    </row>
    <row r="2567" spans="1:11" x14ac:dyDescent="0.25">
      <c r="A2567" s="7" t="s">
        <v>325</v>
      </c>
      <c r="B2567" s="8" t="s">
        <v>326</v>
      </c>
      <c r="C2567" s="4" t="str">
        <f>VLOOKUP(A2567,'Central Directory_LE Expanded'!A2567:'Central Directory_LE Expanded'!D:D,4,FALSE)</f>
        <v>304 4th Ave</v>
      </c>
      <c r="D2567" s="4" t="str">
        <f>VLOOKUP(A2567,'[1]Central Directory_LE Expanded'!A2567:'[1]Central Directory_LE Expanded'!E:E,5,FALSE)</f>
        <v>Custer</v>
      </c>
      <c r="E2567" s="4" t="str">
        <f>VLOOKUP(A2567,'[1]Central Directory_LE Expanded'!A2567:'[1]Central Directory_LE Expanded'!F:F,6,FALSE)</f>
        <v>MT</v>
      </c>
      <c r="F2567" s="4" t="str">
        <f>VLOOKUP(A2567,'[1]Central Directory_LE Expanded'!A2567:'[1]Central Directory_LE Expanded'!G:G,7,FALSE)</f>
        <v>59024</v>
      </c>
      <c r="G2567" s="4" t="str">
        <f t="shared" si="40"/>
        <v>304 4th Ave Custer,MT 59024</v>
      </c>
      <c r="H2567" s="9">
        <v>957</v>
      </c>
      <c r="I2567" s="5">
        <v>44378</v>
      </c>
      <c r="J2567" s="6" t="s">
        <v>69</v>
      </c>
      <c r="K2567" t="s">
        <v>897</v>
      </c>
    </row>
    <row r="2568" spans="1:11" x14ac:dyDescent="0.25">
      <c r="A2568" s="7" t="s">
        <v>325</v>
      </c>
      <c r="B2568" s="8" t="s">
        <v>326</v>
      </c>
      <c r="C2568" s="4" t="str">
        <f>VLOOKUP(A2568,'Central Directory_LE Expanded'!A2568:'Central Directory_LE Expanded'!D:D,4,FALSE)</f>
        <v>304 4th Ave</v>
      </c>
      <c r="D2568" s="4" t="str">
        <f>VLOOKUP(A2568,'[1]Central Directory_LE Expanded'!A2568:'[1]Central Directory_LE Expanded'!E:E,5,FALSE)</f>
        <v>Custer</v>
      </c>
      <c r="E2568" s="4" t="str">
        <f>VLOOKUP(A2568,'[1]Central Directory_LE Expanded'!A2568:'[1]Central Directory_LE Expanded'!F:F,6,FALSE)</f>
        <v>MT</v>
      </c>
      <c r="F2568" s="4" t="str">
        <f>VLOOKUP(A2568,'[1]Central Directory_LE Expanded'!A2568:'[1]Central Directory_LE Expanded'!G:G,7,FALSE)</f>
        <v>59024</v>
      </c>
      <c r="G2568" s="4" t="str">
        <f t="shared" si="40"/>
        <v>304 4th Ave Custer,MT 59024</v>
      </c>
      <c r="H2568" s="9">
        <v>20826</v>
      </c>
      <c r="I2568" s="5">
        <v>44378</v>
      </c>
      <c r="J2568" s="6" t="s">
        <v>819</v>
      </c>
      <c r="K2568" t="s">
        <v>897</v>
      </c>
    </row>
    <row r="2569" spans="1:11" x14ac:dyDescent="0.25">
      <c r="A2569" s="7" t="s">
        <v>325</v>
      </c>
      <c r="B2569" s="8" t="s">
        <v>326</v>
      </c>
      <c r="C2569" s="4" t="str">
        <f>VLOOKUP(A2569,'Central Directory_LE Expanded'!A2569:'Central Directory_LE Expanded'!D:D,4,FALSE)</f>
        <v>304 4th Ave</v>
      </c>
      <c r="D2569" s="4" t="str">
        <f>VLOOKUP(A2569,'[1]Central Directory_LE Expanded'!A2569:'[1]Central Directory_LE Expanded'!E:E,5,FALSE)</f>
        <v>Custer</v>
      </c>
      <c r="E2569" s="4" t="str">
        <f>VLOOKUP(A2569,'[1]Central Directory_LE Expanded'!A2569:'[1]Central Directory_LE Expanded'!F:F,6,FALSE)</f>
        <v>MT</v>
      </c>
      <c r="F2569" s="4" t="str">
        <f>VLOOKUP(A2569,'[1]Central Directory_LE Expanded'!A2569:'[1]Central Directory_LE Expanded'!G:G,7,FALSE)</f>
        <v>59024</v>
      </c>
      <c r="G2569" s="4" t="str">
        <f t="shared" si="40"/>
        <v>304 4th Ave Custer,MT 59024</v>
      </c>
      <c r="H2569" s="9">
        <v>5304</v>
      </c>
      <c r="I2569" s="5">
        <v>44378</v>
      </c>
      <c r="J2569" s="6" t="s">
        <v>891</v>
      </c>
      <c r="K2569" t="s">
        <v>897</v>
      </c>
    </row>
    <row r="2570" spans="1:11" x14ac:dyDescent="0.25">
      <c r="A2570" s="7" t="s">
        <v>325</v>
      </c>
      <c r="B2570" s="8" t="s">
        <v>326</v>
      </c>
      <c r="C2570" s="4" t="str">
        <f>VLOOKUP(A2570,'Central Directory_LE Expanded'!A2570:'Central Directory_LE Expanded'!D:D,4,FALSE)</f>
        <v>304 4th Ave</v>
      </c>
      <c r="D2570" s="4" t="str">
        <f>VLOOKUP(A2570,'[1]Central Directory_LE Expanded'!A2570:'[1]Central Directory_LE Expanded'!E:E,5,FALSE)</f>
        <v>Custer</v>
      </c>
      <c r="E2570" s="4" t="str">
        <f>VLOOKUP(A2570,'[1]Central Directory_LE Expanded'!A2570:'[1]Central Directory_LE Expanded'!F:F,6,FALSE)</f>
        <v>MT</v>
      </c>
      <c r="F2570" s="4" t="str">
        <f>VLOOKUP(A2570,'[1]Central Directory_LE Expanded'!A2570:'[1]Central Directory_LE Expanded'!G:G,7,FALSE)</f>
        <v>59024</v>
      </c>
      <c r="G2570" s="4" t="str">
        <f t="shared" si="40"/>
        <v>304 4th Ave Custer,MT 59024</v>
      </c>
      <c r="H2570" s="9">
        <v>340</v>
      </c>
      <c r="I2570" s="5">
        <v>44378</v>
      </c>
      <c r="J2570" s="6" t="s">
        <v>820</v>
      </c>
      <c r="K2570" t="s">
        <v>897</v>
      </c>
    </row>
    <row r="2571" spans="1:11" x14ac:dyDescent="0.25">
      <c r="A2571" s="7" t="s">
        <v>325</v>
      </c>
      <c r="B2571" s="8" t="s">
        <v>326</v>
      </c>
      <c r="C2571" s="4" t="str">
        <f>VLOOKUP(A2571,'Central Directory_LE Expanded'!A2571:'Central Directory_LE Expanded'!D:D,4,FALSE)</f>
        <v>304 4th Ave</v>
      </c>
      <c r="D2571" s="4" t="str">
        <f>VLOOKUP(A2571,'[1]Central Directory_LE Expanded'!A2571:'[1]Central Directory_LE Expanded'!E:E,5,FALSE)</f>
        <v>Custer</v>
      </c>
      <c r="E2571" s="4" t="str">
        <f>VLOOKUP(A2571,'[1]Central Directory_LE Expanded'!A2571:'[1]Central Directory_LE Expanded'!F:F,6,FALSE)</f>
        <v>MT</v>
      </c>
      <c r="F2571" s="4" t="str">
        <f>VLOOKUP(A2571,'[1]Central Directory_LE Expanded'!A2571:'[1]Central Directory_LE Expanded'!G:G,7,FALSE)</f>
        <v>59024</v>
      </c>
      <c r="G2571" s="4" t="str">
        <f t="shared" si="40"/>
        <v>304 4th Ave Custer,MT 59024</v>
      </c>
      <c r="H2571" s="9">
        <v>532</v>
      </c>
      <c r="I2571" s="5">
        <v>44378</v>
      </c>
      <c r="J2571" s="6" t="s">
        <v>892</v>
      </c>
      <c r="K2571" t="s">
        <v>897</v>
      </c>
    </row>
    <row r="2572" spans="1:11" x14ac:dyDescent="0.25">
      <c r="A2572" s="7" t="s">
        <v>325</v>
      </c>
      <c r="B2572" s="8" t="s">
        <v>326</v>
      </c>
      <c r="C2572" s="4" t="str">
        <f>VLOOKUP(A2572,'Central Directory_LE Expanded'!A2572:'Central Directory_LE Expanded'!D:D,4,FALSE)</f>
        <v>304 4th Ave</v>
      </c>
      <c r="D2572" s="4" t="str">
        <f>VLOOKUP(A2572,'[1]Central Directory_LE Expanded'!A2572:'[1]Central Directory_LE Expanded'!E:E,5,FALSE)</f>
        <v>Custer</v>
      </c>
      <c r="E2572" s="4" t="str">
        <f>VLOOKUP(A2572,'[1]Central Directory_LE Expanded'!A2572:'[1]Central Directory_LE Expanded'!F:F,6,FALSE)</f>
        <v>MT</v>
      </c>
      <c r="F2572" s="4" t="str">
        <f>VLOOKUP(A2572,'[1]Central Directory_LE Expanded'!A2572:'[1]Central Directory_LE Expanded'!G:G,7,FALSE)</f>
        <v>59024</v>
      </c>
      <c r="G2572" s="4" t="str">
        <f t="shared" si="40"/>
        <v>304 4th Ave Custer,MT 59024</v>
      </c>
      <c r="H2572" s="9">
        <v>26125</v>
      </c>
      <c r="I2572" s="5">
        <v>44378</v>
      </c>
      <c r="J2572" s="6" t="s">
        <v>893</v>
      </c>
      <c r="K2572" t="s">
        <v>897</v>
      </c>
    </row>
    <row r="2573" spans="1:11" x14ac:dyDescent="0.25">
      <c r="A2573" s="7" t="s">
        <v>325</v>
      </c>
      <c r="B2573" s="8" t="s">
        <v>326</v>
      </c>
      <c r="C2573" s="4" t="str">
        <f>VLOOKUP(A2573,'Central Directory_LE Expanded'!A2573:'Central Directory_LE Expanded'!D:D,4,FALSE)</f>
        <v>304 4th Ave</v>
      </c>
      <c r="D2573" s="4" t="str">
        <f>VLOOKUP(A2573,'[1]Central Directory_LE Expanded'!A2573:'[1]Central Directory_LE Expanded'!E:E,5,FALSE)</f>
        <v>Custer</v>
      </c>
      <c r="E2573" s="4" t="str">
        <f>VLOOKUP(A2573,'[1]Central Directory_LE Expanded'!A2573:'[1]Central Directory_LE Expanded'!F:F,6,FALSE)</f>
        <v>MT</v>
      </c>
      <c r="F2573" s="4" t="str">
        <f>VLOOKUP(A2573,'[1]Central Directory_LE Expanded'!A2573:'[1]Central Directory_LE Expanded'!G:G,7,FALSE)</f>
        <v>59024</v>
      </c>
      <c r="G2573" s="4" t="str">
        <f t="shared" si="40"/>
        <v>304 4th Ave Custer,MT 59024</v>
      </c>
      <c r="H2573" s="9">
        <v>2642</v>
      </c>
      <c r="I2573" s="5">
        <v>44378</v>
      </c>
      <c r="J2573" s="6" t="s">
        <v>333</v>
      </c>
      <c r="K2573" t="s">
        <v>897</v>
      </c>
    </row>
    <row r="2574" spans="1:11" x14ac:dyDescent="0.25">
      <c r="A2574" s="7" t="s">
        <v>325</v>
      </c>
      <c r="B2574" s="8" t="s">
        <v>326</v>
      </c>
      <c r="C2574" s="4" t="str">
        <f>VLOOKUP(A2574,'Central Directory_LE Expanded'!A2574:'Central Directory_LE Expanded'!D:D,4,FALSE)</f>
        <v>304 4th Ave</v>
      </c>
      <c r="D2574" s="4" t="str">
        <f>VLOOKUP(A2574,'[1]Central Directory_LE Expanded'!A2574:'[1]Central Directory_LE Expanded'!E:E,5,FALSE)</f>
        <v>Custer</v>
      </c>
      <c r="E2574" s="4" t="str">
        <f>VLOOKUP(A2574,'[1]Central Directory_LE Expanded'!A2574:'[1]Central Directory_LE Expanded'!F:F,6,FALSE)</f>
        <v>MT</v>
      </c>
      <c r="F2574" s="4" t="str">
        <f>VLOOKUP(A2574,'[1]Central Directory_LE Expanded'!A2574:'[1]Central Directory_LE Expanded'!G:G,7,FALSE)</f>
        <v>59024</v>
      </c>
      <c r="G2574" s="4" t="str">
        <f t="shared" si="40"/>
        <v>304 4th Ave Custer,MT 59024</v>
      </c>
      <c r="H2574" s="9">
        <v>10000</v>
      </c>
      <c r="I2574" s="5">
        <v>44378</v>
      </c>
      <c r="J2574" s="6" t="s">
        <v>334</v>
      </c>
      <c r="K2574" t="s">
        <v>897</v>
      </c>
    </row>
    <row r="2575" spans="1:11" x14ac:dyDescent="0.25">
      <c r="A2575" s="7" t="s">
        <v>784</v>
      </c>
      <c r="B2575" s="8" t="s">
        <v>785</v>
      </c>
      <c r="C2575" s="4" t="str">
        <f>VLOOKUP(A2575,'Central Directory_LE Expanded'!A2575:'Central Directory_LE Expanded'!D:D,4,FALSE)</f>
        <v>8824 Pryor Road</v>
      </c>
      <c r="D2575" s="4" t="str">
        <f>VLOOKUP(A2575,'[1]Central Directory_LE Expanded'!A2575:'[1]Central Directory_LE Expanded'!E:E,5,FALSE)</f>
        <v>Billings</v>
      </c>
      <c r="E2575" s="4" t="str">
        <f>VLOOKUP(A2575,'[1]Central Directory_LE Expanded'!A2575:'[1]Central Directory_LE Expanded'!F:F,6,FALSE)</f>
        <v>MT</v>
      </c>
      <c r="F2575" s="4" t="str">
        <f>VLOOKUP(A2575,'[1]Central Directory_LE Expanded'!A2575:'[1]Central Directory_LE Expanded'!G:G,7,FALSE)</f>
        <v>59101</v>
      </c>
      <c r="G2575" s="4" t="str">
        <f t="shared" si="40"/>
        <v>8824 Pryor Road Billings,MT 59101</v>
      </c>
      <c r="H2575" s="9">
        <v>13020</v>
      </c>
      <c r="I2575" s="5">
        <v>44378</v>
      </c>
      <c r="J2575" s="6" t="s">
        <v>819</v>
      </c>
      <c r="K2575" t="s">
        <v>897</v>
      </c>
    </row>
    <row r="2576" spans="1:11" x14ac:dyDescent="0.25">
      <c r="A2576" s="7" t="s">
        <v>784</v>
      </c>
      <c r="B2576" s="8" t="s">
        <v>785</v>
      </c>
      <c r="C2576" s="4" t="str">
        <f>VLOOKUP(A2576,'Central Directory_LE Expanded'!A2576:'Central Directory_LE Expanded'!D:D,4,FALSE)</f>
        <v>8824 Pryor Road</v>
      </c>
      <c r="D2576" s="4" t="str">
        <f>VLOOKUP(A2576,'[1]Central Directory_LE Expanded'!A2576:'[1]Central Directory_LE Expanded'!E:E,5,FALSE)</f>
        <v>Billings</v>
      </c>
      <c r="E2576" s="4" t="str">
        <f>VLOOKUP(A2576,'[1]Central Directory_LE Expanded'!A2576:'[1]Central Directory_LE Expanded'!F:F,6,FALSE)</f>
        <v>MT</v>
      </c>
      <c r="F2576" s="4" t="str">
        <f>VLOOKUP(A2576,'[1]Central Directory_LE Expanded'!A2576:'[1]Central Directory_LE Expanded'!G:G,7,FALSE)</f>
        <v>59101</v>
      </c>
      <c r="G2576" s="4" t="str">
        <f t="shared" si="40"/>
        <v>8824 Pryor Road Billings,MT 59101</v>
      </c>
      <c r="H2576" s="9">
        <v>3319</v>
      </c>
      <c r="I2576" s="5">
        <v>44378</v>
      </c>
      <c r="J2576" s="6" t="s">
        <v>891</v>
      </c>
      <c r="K2576" t="s">
        <v>897</v>
      </c>
    </row>
    <row r="2577" spans="1:11" x14ac:dyDescent="0.25">
      <c r="A2577" s="7" t="s">
        <v>784</v>
      </c>
      <c r="B2577" s="8" t="s">
        <v>785</v>
      </c>
      <c r="C2577" s="4" t="str">
        <f>VLOOKUP(A2577,'Central Directory_LE Expanded'!A2577:'Central Directory_LE Expanded'!D:D,4,FALSE)</f>
        <v>8824 Pryor Road</v>
      </c>
      <c r="D2577" s="4" t="str">
        <f>VLOOKUP(A2577,'[1]Central Directory_LE Expanded'!A2577:'[1]Central Directory_LE Expanded'!E:E,5,FALSE)</f>
        <v>Billings</v>
      </c>
      <c r="E2577" s="4" t="str">
        <f>VLOOKUP(A2577,'[1]Central Directory_LE Expanded'!A2577:'[1]Central Directory_LE Expanded'!F:F,6,FALSE)</f>
        <v>MT</v>
      </c>
      <c r="F2577" s="4" t="str">
        <f>VLOOKUP(A2577,'[1]Central Directory_LE Expanded'!A2577:'[1]Central Directory_LE Expanded'!G:G,7,FALSE)</f>
        <v>59101</v>
      </c>
      <c r="G2577" s="4" t="str">
        <f t="shared" si="40"/>
        <v>8824 Pryor Road Billings,MT 59101</v>
      </c>
      <c r="H2577" s="9">
        <v>681</v>
      </c>
      <c r="I2577" s="5">
        <v>44378</v>
      </c>
      <c r="J2577" s="6" t="s">
        <v>820</v>
      </c>
      <c r="K2577" t="s">
        <v>897</v>
      </c>
    </row>
    <row r="2578" spans="1:11" x14ac:dyDescent="0.25">
      <c r="A2578" s="7" t="s">
        <v>784</v>
      </c>
      <c r="B2578" s="8" t="s">
        <v>785</v>
      </c>
      <c r="C2578" s="4" t="str">
        <f>VLOOKUP(A2578,'Central Directory_LE Expanded'!A2578:'Central Directory_LE Expanded'!D:D,4,FALSE)</f>
        <v>8824 Pryor Road</v>
      </c>
      <c r="D2578" s="4" t="str">
        <f>VLOOKUP(A2578,'[1]Central Directory_LE Expanded'!A2578:'[1]Central Directory_LE Expanded'!E:E,5,FALSE)</f>
        <v>Billings</v>
      </c>
      <c r="E2578" s="4" t="str">
        <f>VLOOKUP(A2578,'[1]Central Directory_LE Expanded'!A2578:'[1]Central Directory_LE Expanded'!F:F,6,FALSE)</f>
        <v>MT</v>
      </c>
      <c r="F2578" s="4" t="str">
        <f>VLOOKUP(A2578,'[1]Central Directory_LE Expanded'!A2578:'[1]Central Directory_LE Expanded'!G:G,7,FALSE)</f>
        <v>59101</v>
      </c>
      <c r="G2578" s="4" t="str">
        <f t="shared" si="40"/>
        <v>8824 Pryor Road Billings,MT 59101</v>
      </c>
      <c r="H2578" s="9">
        <v>333</v>
      </c>
      <c r="I2578" s="5">
        <v>44378</v>
      </c>
      <c r="J2578" s="6" t="s">
        <v>892</v>
      </c>
      <c r="K2578" t="s">
        <v>897</v>
      </c>
    </row>
    <row r="2579" spans="1:11" x14ac:dyDescent="0.25">
      <c r="A2579" s="7" t="s">
        <v>784</v>
      </c>
      <c r="B2579" s="8" t="s">
        <v>785</v>
      </c>
      <c r="C2579" s="4" t="str">
        <f>VLOOKUP(A2579,'Central Directory_LE Expanded'!A2579:'Central Directory_LE Expanded'!D:D,4,FALSE)</f>
        <v>8824 Pryor Road</v>
      </c>
      <c r="D2579" s="4" t="str">
        <f>VLOOKUP(A2579,'[1]Central Directory_LE Expanded'!A2579:'[1]Central Directory_LE Expanded'!E:E,5,FALSE)</f>
        <v>Billings</v>
      </c>
      <c r="E2579" s="4" t="str">
        <f>VLOOKUP(A2579,'[1]Central Directory_LE Expanded'!A2579:'[1]Central Directory_LE Expanded'!F:F,6,FALSE)</f>
        <v>MT</v>
      </c>
      <c r="F2579" s="4" t="str">
        <f>VLOOKUP(A2579,'[1]Central Directory_LE Expanded'!A2579:'[1]Central Directory_LE Expanded'!G:G,7,FALSE)</f>
        <v>59101</v>
      </c>
      <c r="G2579" s="4" t="str">
        <f t="shared" si="40"/>
        <v>8824 Pryor Road Billings,MT 59101</v>
      </c>
      <c r="H2579" s="9">
        <v>38130</v>
      </c>
      <c r="I2579" s="5">
        <v>44378</v>
      </c>
      <c r="J2579" s="6" t="s">
        <v>893</v>
      </c>
      <c r="K2579" t="s">
        <v>897</v>
      </c>
    </row>
    <row r="2580" spans="1:11" x14ac:dyDescent="0.25">
      <c r="A2580" s="7" t="s">
        <v>784</v>
      </c>
      <c r="B2580" s="8" t="s">
        <v>785</v>
      </c>
      <c r="C2580" s="4" t="str">
        <f>VLOOKUP(A2580,'Central Directory_LE Expanded'!A2580:'Central Directory_LE Expanded'!D:D,4,FALSE)</f>
        <v>8824 Pryor Road</v>
      </c>
      <c r="D2580" s="4" t="str">
        <f>VLOOKUP(A2580,'[1]Central Directory_LE Expanded'!A2580:'[1]Central Directory_LE Expanded'!E:E,5,FALSE)</f>
        <v>Billings</v>
      </c>
      <c r="E2580" s="4" t="str">
        <f>VLOOKUP(A2580,'[1]Central Directory_LE Expanded'!A2580:'[1]Central Directory_LE Expanded'!F:F,6,FALSE)</f>
        <v>MT</v>
      </c>
      <c r="F2580" s="4" t="str">
        <f>VLOOKUP(A2580,'[1]Central Directory_LE Expanded'!A2580:'[1]Central Directory_LE Expanded'!G:G,7,FALSE)</f>
        <v>59101</v>
      </c>
      <c r="G2580" s="4" t="str">
        <f t="shared" si="40"/>
        <v>8824 Pryor Road Billings,MT 59101</v>
      </c>
      <c r="H2580" s="9">
        <v>6946</v>
      </c>
      <c r="I2580" s="5">
        <v>44378</v>
      </c>
      <c r="J2580" s="6" t="s">
        <v>333</v>
      </c>
      <c r="K2580" t="s">
        <v>897</v>
      </c>
    </row>
    <row r="2581" spans="1:11" x14ac:dyDescent="0.25">
      <c r="A2581" s="7" t="s">
        <v>784</v>
      </c>
      <c r="B2581" s="8" t="s">
        <v>785</v>
      </c>
      <c r="C2581" s="4" t="str">
        <f>VLOOKUP(A2581,'Central Directory_LE Expanded'!A2581:'Central Directory_LE Expanded'!D:D,4,FALSE)</f>
        <v>8824 Pryor Road</v>
      </c>
      <c r="D2581" s="4" t="str">
        <f>VLOOKUP(A2581,'[1]Central Directory_LE Expanded'!A2581:'[1]Central Directory_LE Expanded'!E:E,5,FALSE)</f>
        <v>Billings</v>
      </c>
      <c r="E2581" s="4" t="str">
        <f>VLOOKUP(A2581,'[1]Central Directory_LE Expanded'!A2581:'[1]Central Directory_LE Expanded'!F:F,6,FALSE)</f>
        <v>MT</v>
      </c>
      <c r="F2581" s="4" t="str">
        <f>VLOOKUP(A2581,'[1]Central Directory_LE Expanded'!A2581:'[1]Central Directory_LE Expanded'!G:G,7,FALSE)</f>
        <v>59101</v>
      </c>
      <c r="G2581" s="4" t="str">
        <f t="shared" si="40"/>
        <v>8824 Pryor Road Billings,MT 59101</v>
      </c>
      <c r="H2581" s="9">
        <v>10000</v>
      </c>
      <c r="I2581" s="5">
        <v>44378</v>
      </c>
      <c r="J2581" s="6" t="s">
        <v>334</v>
      </c>
      <c r="K2581" t="s">
        <v>897</v>
      </c>
    </row>
    <row r="2582" spans="1:11" x14ac:dyDescent="0.25">
      <c r="A2582" s="7" t="s">
        <v>786</v>
      </c>
      <c r="B2582" s="8" t="s">
        <v>787</v>
      </c>
      <c r="C2582" s="4" t="str">
        <f>VLOOKUP(A2582,'Central Directory_LE Expanded'!A2582:'Central Directory_LE Expanded'!D:D,4,FALSE)</f>
        <v>13935 1st Street</v>
      </c>
      <c r="D2582" s="4" t="str">
        <f>VLOOKUP(A2582,'[1]Central Directory_LE Expanded'!A2582:'[1]Central Directory_LE Expanded'!E:E,5,FALSE)</f>
        <v>Broadview</v>
      </c>
      <c r="E2582" s="4" t="str">
        <f>VLOOKUP(A2582,'[1]Central Directory_LE Expanded'!A2582:'[1]Central Directory_LE Expanded'!F:F,6,FALSE)</f>
        <v>MT</v>
      </c>
      <c r="F2582" s="4" t="str">
        <f>VLOOKUP(A2582,'[1]Central Directory_LE Expanded'!A2582:'[1]Central Directory_LE Expanded'!G:G,7,FALSE)</f>
        <v>59015</v>
      </c>
      <c r="G2582" s="4" t="str">
        <f t="shared" si="40"/>
        <v>13935 1st Street Broadview,MT 59015</v>
      </c>
      <c r="H2582" s="9">
        <v>25639</v>
      </c>
      <c r="I2582" s="5">
        <v>44378</v>
      </c>
      <c r="J2582" s="6" t="s">
        <v>819</v>
      </c>
      <c r="K2582" t="s">
        <v>897</v>
      </c>
    </row>
    <row r="2583" spans="1:11" x14ac:dyDescent="0.25">
      <c r="A2583" s="7" t="s">
        <v>786</v>
      </c>
      <c r="B2583" s="8" t="s">
        <v>787</v>
      </c>
      <c r="C2583" s="4" t="str">
        <f>VLOOKUP(A2583,'Central Directory_LE Expanded'!A2583:'Central Directory_LE Expanded'!D:D,4,FALSE)</f>
        <v>13935 1st Street</v>
      </c>
      <c r="D2583" s="4" t="str">
        <f>VLOOKUP(A2583,'[1]Central Directory_LE Expanded'!A2583:'[1]Central Directory_LE Expanded'!E:E,5,FALSE)</f>
        <v>Broadview</v>
      </c>
      <c r="E2583" s="4" t="str">
        <f>VLOOKUP(A2583,'[1]Central Directory_LE Expanded'!A2583:'[1]Central Directory_LE Expanded'!F:F,6,FALSE)</f>
        <v>MT</v>
      </c>
      <c r="F2583" s="4" t="str">
        <f>VLOOKUP(A2583,'[1]Central Directory_LE Expanded'!A2583:'[1]Central Directory_LE Expanded'!G:G,7,FALSE)</f>
        <v>59015</v>
      </c>
      <c r="G2583" s="4" t="str">
        <f t="shared" si="40"/>
        <v>13935 1st Street Broadview,MT 59015</v>
      </c>
      <c r="H2583" s="9">
        <v>6177</v>
      </c>
      <c r="I2583" s="5">
        <v>44378</v>
      </c>
      <c r="J2583" s="6" t="s">
        <v>891</v>
      </c>
      <c r="K2583" t="s">
        <v>897</v>
      </c>
    </row>
    <row r="2584" spans="1:11" x14ac:dyDescent="0.25">
      <c r="A2584" s="7" t="s">
        <v>786</v>
      </c>
      <c r="B2584" s="8" t="s">
        <v>787</v>
      </c>
      <c r="C2584" s="4" t="str">
        <f>VLOOKUP(A2584,'Central Directory_LE Expanded'!A2584:'Central Directory_LE Expanded'!D:D,4,FALSE)</f>
        <v>13935 1st Street</v>
      </c>
      <c r="D2584" s="4" t="str">
        <f>VLOOKUP(A2584,'[1]Central Directory_LE Expanded'!A2584:'[1]Central Directory_LE Expanded'!E:E,5,FALSE)</f>
        <v>Broadview</v>
      </c>
      <c r="E2584" s="4" t="str">
        <f>VLOOKUP(A2584,'[1]Central Directory_LE Expanded'!A2584:'[1]Central Directory_LE Expanded'!F:F,6,FALSE)</f>
        <v>MT</v>
      </c>
      <c r="F2584" s="4" t="str">
        <f>VLOOKUP(A2584,'[1]Central Directory_LE Expanded'!A2584:'[1]Central Directory_LE Expanded'!G:G,7,FALSE)</f>
        <v>59015</v>
      </c>
      <c r="G2584" s="4" t="str">
        <f t="shared" si="40"/>
        <v>13935 1st Street Broadview,MT 59015</v>
      </c>
      <c r="H2584" s="9">
        <v>872</v>
      </c>
      <c r="I2584" s="5">
        <v>44378</v>
      </c>
      <c r="J2584" s="6" t="s">
        <v>820</v>
      </c>
      <c r="K2584" t="s">
        <v>897</v>
      </c>
    </row>
    <row r="2585" spans="1:11" x14ac:dyDescent="0.25">
      <c r="A2585" s="7" t="s">
        <v>786</v>
      </c>
      <c r="B2585" s="8" t="s">
        <v>787</v>
      </c>
      <c r="C2585" s="4" t="str">
        <f>VLOOKUP(A2585,'Central Directory_LE Expanded'!A2585:'Central Directory_LE Expanded'!D:D,4,FALSE)</f>
        <v>13935 1st Street</v>
      </c>
      <c r="D2585" s="4" t="str">
        <f>VLOOKUP(A2585,'[1]Central Directory_LE Expanded'!A2585:'[1]Central Directory_LE Expanded'!E:E,5,FALSE)</f>
        <v>Broadview</v>
      </c>
      <c r="E2585" s="4" t="str">
        <f>VLOOKUP(A2585,'[1]Central Directory_LE Expanded'!A2585:'[1]Central Directory_LE Expanded'!F:F,6,FALSE)</f>
        <v>MT</v>
      </c>
      <c r="F2585" s="4" t="str">
        <f>VLOOKUP(A2585,'[1]Central Directory_LE Expanded'!A2585:'[1]Central Directory_LE Expanded'!G:G,7,FALSE)</f>
        <v>59015</v>
      </c>
      <c r="G2585" s="4" t="str">
        <f t="shared" si="40"/>
        <v>13935 1st Street Broadview,MT 59015</v>
      </c>
      <c r="H2585" s="9">
        <v>620</v>
      </c>
      <c r="I2585" s="5">
        <v>44378</v>
      </c>
      <c r="J2585" s="6" t="s">
        <v>892</v>
      </c>
      <c r="K2585" t="s">
        <v>897</v>
      </c>
    </row>
    <row r="2586" spans="1:11" x14ac:dyDescent="0.25">
      <c r="A2586" s="7" t="s">
        <v>786</v>
      </c>
      <c r="B2586" s="8" t="s">
        <v>787</v>
      </c>
      <c r="C2586" s="4" t="str">
        <f>VLOOKUP(A2586,'Central Directory_LE Expanded'!A2586:'Central Directory_LE Expanded'!D:D,4,FALSE)</f>
        <v>13935 1st Street</v>
      </c>
      <c r="D2586" s="4" t="str">
        <f>VLOOKUP(A2586,'[1]Central Directory_LE Expanded'!A2586:'[1]Central Directory_LE Expanded'!E:E,5,FALSE)</f>
        <v>Broadview</v>
      </c>
      <c r="E2586" s="4" t="str">
        <f>VLOOKUP(A2586,'[1]Central Directory_LE Expanded'!A2586:'[1]Central Directory_LE Expanded'!F:F,6,FALSE)</f>
        <v>MT</v>
      </c>
      <c r="F2586" s="4" t="str">
        <f>VLOOKUP(A2586,'[1]Central Directory_LE Expanded'!A2586:'[1]Central Directory_LE Expanded'!G:G,7,FALSE)</f>
        <v>59015</v>
      </c>
      <c r="G2586" s="4" t="str">
        <f t="shared" si="40"/>
        <v>13935 1st Street Broadview,MT 59015</v>
      </c>
      <c r="H2586" s="9">
        <v>31651</v>
      </c>
      <c r="I2586" s="5">
        <v>44378</v>
      </c>
      <c r="J2586" s="6" t="s">
        <v>893</v>
      </c>
      <c r="K2586" t="s">
        <v>897</v>
      </c>
    </row>
    <row r="2587" spans="1:11" x14ac:dyDescent="0.25">
      <c r="A2587" s="7" t="s">
        <v>786</v>
      </c>
      <c r="B2587" s="8" t="s">
        <v>787</v>
      </c>
      <c r="C2587" s="4" t="str">
        <f>VLOOKUP(A2587,'Central Directory_LE Expanded'!A2587:'Central Directory_LE Expanded'!D:D,4,FALSE)</f>
        <v>13935 1st Street</v>
      </c>
      <c r="D2587" s="4" t="str">
        <f>VLOOKUP(A2587,'[1]Central Directory_LE Expanded'!A2587:'[1]Central Directory_LE Expanded'!E:E,5,FALSE)</f>
        <v>Broadview</v>
      </c>
      <c r="E2587" s="4" t="str">
        <f>VLOOKUP(A2587,'[1]Central Directory_LE Expanded'!A2587:'[1]Central Directory_LE Expanded'!F:F,6,FALSE)</f>
        <v>MT</v>
      </c>
      <c r="F2587" s="4" t="str">
        <f>VLOOKUP(A2587,'[1]Central Directory_LE Expanded'!A2587:'[1]Central Directory_LE Expanded'!G:G,7,FALSE)</f>
        <v>59015</v>
      </c>
      <c r="G2587" s="4" t="str">
        <f t="shared" si="40"/>
        <v>13935 1st Street Broadview,MT 59015</v>
      </c>
      <c r="H2587" s="9">
        <v>6543</v>
      </c>
      <c r="I2587" s="5">
        <v>44378</v>
      </c>
      <c r="J2587" s="6" t="s">
        <v>333</v>
      </c>
      <c r="K2587" t="s">
        <v>897</v>
      </c>
    </row>
    <row r="2588" spans="1:11" x14ac:dyDescent="0.25">
      <c r="A2588" s="7" t="s">
        <v>786</v>
      </c>
      <c r="B2588" s="8" t="s">
        <v>787</v>
      </c>
      <c r="C2588" s="4" t="str">
        <f>VLOOKUP(A2588,'Central Directory_LE Expanded'!A2588:'Central Directory_LE Expanded'!D:D,4,FALSE)</f>
        <v>13935 1st Street</v>
      </c>
      <c r="D2588" s="4" t="str">
        <f>VLOOKUP(A2588,'[1]Central Directory_LE Expanded'!A2588:'[1]Central Directory_LE Expanded'!E:E,5,FALSE)</f>
        <v>Broadview</v>
      </c>
      <c r="E2588" s="4" t="str">
        <f>VLOOKUP(A2588,'[1]Central Directory_LE Expanded'!A2588:'[1]Central Directory_LE Expanded'!F:F,6,FALSE)</f>
        <v>MT</v>
      </c>
      <c r="F2588" s="4" t="str">
        <f>VLOOKUP(A2588,'[1]Central Directory_LE Expanded'!A2588:'[1]Central Directory_LE Expanded'!G:G,7,FALSE)</f>
        <v>59015</v>
      </c>
      <c r="G2588" s="4" t="str">
        <f t="shared" si="40"/>
        <v>13935 1st Street Broadview,MT 59015</v>
      </c>
      <c r="H2588" s="9">
        <v>1636</v>
      </c>
      <c r="I2588" s="5">
        <v>44378</v>
      </c>
      <c r="J2588" s="6" t="s">
        <v>896</v>
      </c>
      <c r="K2588" t="s">
        <v>897</v>
      </c>
    </row>
    <row r="2589" spans="1:11" x14ac:dyDescent="0.25">
      <c r="A2589" s="7" t="s">
        <v>786</v>
      </c>
      <c r="B2589" s="8" t="s">
        <v>787</v>
      </c>
      <c r="C2589" s="4" t="str">
        <f>VLOOKUP(A2589,'Central Directory_LE Expanded'!A2589:'Central Directory_LE Expanded'!D:D,4,FALSE)</f>
        <v>13935 1st Street</v>
      </c>
      <c r="D2589" s="4" t="str">
        <f>VLOOKUP(A2589,'[1]Central Directory_LE Expanded'!A2589:'[1]Central Directory_LE Expanded'!E:E,5,FALSE)</f>
        <v>Broadview</v>
      </c>
      <c r="E2589" s="4" t="str">
        <f>VLOOKUP(A2589,'[1]Central Directory_LE Expanded'!A2589:'[1]Central Directory_LE Expanded'!F:F,6,FALSE)</f>
        <v>MT</v>
      </c>
      <c r="F2589" s="4" t="str">
        <f>VLOOKUP(A2589,'[1]Central Directory_LE Expanded'!A2589:'[1]Central Directory_LE Expanded'!G:G,7,FALSE)</f>
        <v>59015</v>
      </c>
      <c r="G2589" s="4" t="str">
        <f t="shared" si="40"/>
        <v>13935 1st Street Broadview,MT 59015</v>
      </c>
      <c r="H2589" s="9">
        <v>10000</v>
      </c>
      <c r="I2589" s="5">
        <v>44378</v>
      </c>
      <c r="J2589" s="6" t="s">
        <v>334</v>
      </c>
      <c r="K2589" t="s">
        <v>897</v>
      </c>
    </row>
    <row r="2590" spans="1:11" x14ac:dyDescent="0.25">
      <c r="A2590" s="7" t="s">
        <v>848</v>
      </c>
      <c r="B2590" s="8" t="s">
        <v>849</v>
      </c>
      <c r="C2590" s="4" t="str">
        <f>VLOOKUP(A2590,'Central Directory_LE Expanded'!A2590:'Central Directory_LE Expanded'!D:D,4,FALSE)</f>
        <v>13935 1st Street</v>
      </c>
      <c r="D2590" s="4" t="str">
        <f>VLOOKUP(A2590,'[1]Central Directory_LE Expanded'!A2590:'[1]Central Directory_LE Expanded'!E:E,5,FALSE)</f>
        <v>Broadview</v>
      </c>
      <c r="E2590" s="4" t="str">
        <f>VLOOKUP(A2590,'[1]Central Directory_LE Expanded'!A2590:'[1]Central Directory_LE Expanded'!F:F,6,FALSE)</f>
        <v>MT</v>
      </c>
      <c r="F2590" s="4" t="str">
        <f>VLOOKUP(A2590,'[1]Central Directory_LE Expanded'!A2590:'[1]Central Directory_LE Expanded'!G:G,7,FALSE)</f>
        <v>59015</v>
      </c>
      <c r="G2590" s="4" t="str">
        <f t="shared" si="40"/>
        <v>13935 1st Street Broadview,MT 59015</v>
      </c>
      <c r="H2590" s="9">
        <v>10871</v>
      </c>
      <c r="I2590" s="5">
        <v>44378</v>
      </c>
      <c r="J2590" s="6" t="s">
        <v>819</v>
      </c>
      <c r="K2590" t="s">
        <v>897</v>
      </c>
    </row>
    <row r="2591" spans="1:11" x14ac:dyDescent="0.25">
      <c r="A2591" s="7" t="s">
        <v>848</v>
      </c>
      <c r="B2591" s="8" t="s">
        <v>849</v>
      </c>
      <c r="C2591" s="4" t="str">
        <f>VLOOKUP(A2591,'Central Directory_LE Expanded'!A2591:'Central Directory_LE Expanded'!D:D,4,FALSE)</f>
        <v>13935 1st Street</v>
      </c>
      <c r="D2591" s="4" t="str">
        <f>VLOOKUP(A2591,'[1]Central Directory_LE Expanded'!A2591:'[1]Central Directory_LE Expanded'!E:E,5,FALSE)</f>
        <v>Broadview</v>
      </c>
      <c r="E2591" s="4" t="str">
        <f>VLOOKUP(A2591,'[1]Central Directory_LE Expanded'!A2591:'[1]Central Directory_LE Expanded'!F:F,6,FALSE)</f>
        <v>MT</v>
      </c>
      <c r="F2591" s="4" t="str">
        <f>VLOOKUP(A2591,'[1]Central Directory_LE Expanded'!A2591:'[1]Central Directory_LE Expanded'!G:G,7,FALSE)</f>
        <v>59015</v>
      </c>
      <c r="G2591" s="4" t="str">
        <f t="shared" si="40"/>
        <v>13935 1st Street Broadview,MT 59015</v>
      </c>
      <c r="H2591" s="9">
        <v>2138</v>
      </c>
      <c r="I2591" s="5">
        <v>44378</v>
      </c>
      <c r="J2591" s="6" t="s">
        <v>891</v>
      </c>
      <c r="K2591" t="s">
        <v>897</v>
      </c>
    </row>
    <row r="2592" spans="1:11" x14ac:dyDescent="0.25">
      <c r="A2592" s="7" t="s">
        <v>848</v>
      </c>
      <c r="B2592" s="8" t="s">
        <v>849</v>
      </c>
      <c r="C2592" s="4" t="str">
        <f>VLOOKUP(A2592,'Central Directory_LE Expanded'!A2592:'Central Directory_LE Expanded'!D:D,4,FALSE)</f>
        <v>13935 1st Street</v>
      </c>
      <c r="D2592" s="4" t="str">
        <f>VLOOKUP(A2592,'[1]Central Directory_LE Expanded'!A2592:'[1]Central Directory_LE Expanded'!E:E,5,FALSE)</f>
        <v>Broadview</v>
      </c>
      <c r="E2592" s="4" t="str">
        <f>VLOOKUP(A2592,'[1]Central Directory_LE Expanded'!A2592:'[1]Central Directory_LE Expanded'!F:F,6,FALSE)</f>
        <v>MT</v>
      </c>
      <c r="F2592" s="4" t="str">
        <f>VLOOKUP(A2592,'[1]Central Directory_LE Expanded'!A2592:'[1]Central Directory_LE Expanded'!G:G,7,FALSE)</f>
        <v>59015</v>
      </c>
      <c r="G2592" s="4" t="str">
        <f t="shared" si="40"/>
        <v>13935 1st Street Broadview,MT 59015</v>
      </c>
      <c r="H2592" s="9">
        <v>10321</v>
      </c>
      <c r="I2592" s="5">
        <v>44378</v>
      </c>
      <c r="J2592" s="6" t="s">
        <v>893</v>
      </c>
      <c r="K2592" t="s">
        <v>897</v>
      </c>
    </row>
    <row r="2593" spans="1:11" x14ac:dyDescent="0.25">
      <c r="A2593" s="7" t="s">
        <v>848</v>
      </c>
      <c r="B2593" s="8" t="s">
        <v>849</v>
      </c>
      <c r="C2593" s="4" t="str">
        <f>VLOOKUP(A2593,'Central Directory_LE Expanded'!A2593:'Central Directory_LE Expanded'!D:D,4,FALSE)</f>
        <v>13935 1st Street</v>
      </c>
      <c r="D2593" s="4" t="str">
        <f>VLOOKUP(A2593,'[1]Central Directory_LE Expanded'!A2593:'[1]Central Directory_LE Expanded'!E:E,5,FALSE)</f>
        <v>Broadview</v>
      </c>
      <c r="E2593" s="4" t="str">
        <f>VLOOKUP(A2593,'[1]Central Directory_LE Expanded'!A2593:'[1]Central Directory_LE Expanded'!F:F,6,FALSE)</f>
        <v>MT</v>
      </c>
      <c r="F2593" s="4" t="str">
        <f>VLOOKUP(A2593,'[1]Central Directory_LE Expanded'!A2593:'[1]Central Directory_LE Expanded'!G:G,7,FALSE)</f>
        <v>59015</v>
      </c>
      <c r="G2593" s="4" t="str">
        <f t="shared" si="40"/>
        <v>13935 1st Street Broadview,MT 59015</v>
      </c>
      <c r="H2593" s="9">
        <v>2531</v>
      </c>
      <c r="I2593" s="5">
        <v>44378</v>
      </c>
      <c r="J2593" s="6" t="s">
        <v>333</v>
      </c>
      <c r="K2593" t="s">
        <v>897</v>
      </c>
    </row>
    <row r="2594" spans="1:11" x14ac:dyDescent="0.25">
      <c r="A2594" s="7" t="s">
        <v>848</v>
      </c>
      <c r="B2594" s="8" t="s">
        <v>849</v>
      </c>
      <c r="C2594" s="4" t="str">
        <f>VLOOKUP(A2594,'Central Directory_LE Expanded'!A2594:'Central Directory_LE Expanded'!D:D,4,FALSE)</f>
        <v>13935 1st Street</v>
      </c>
      <c r="D2594" s="4" t="str">
        <f>VLOOKUP(A2594,'[1]Central Directory_LE Expanded'!A2594:'[1]Central Directory_LE Expanded'!E:E,5,FALSE)</f>
        <v>Broadview</v>
      </c>
      <c r="E2594" s="4" t="str">
        <f>VLOOKUP(A2594,'[1]Central Directory_LE Expanded'!A2594:'[1]Central Directory_LE Expanded'!F:F,6,FALSE)</f>
        <v>MT</v>
      </c>
      <c r="F2594" s="4" t="str">
        <f>VLOOKUP(A2594,'[1]Central Directory_LE Expanded'!A2594:'[1]Central Directory_LE Expanded'!G:G,7,FALSE)</f>
        <v>59015</v>
      </c>
      <c r="G2594" s="4" t="str">
        <f t="shared" si="40"/>
        <v>13935 1st Street Broadview,MT 59015</v>
      </c>
      <c r="H2594" s="9">
        <v>10000</v>
      </c>
      <c r="I2594" s="5">
        <v>44378</v>
      </c>
      <c r="J2594" s="6" t="s">
        <v>334</v>
      </c>
      <c r="K2594" t="s">
        <v>897</v>
      </c>
    </row>
    <row r="2595" spans="1:11" x14ac:dyDescent="0.25">
      <c r="A2595" s="7" t="s">
        <v>788</v>
      </c>
      <c r="B2595" s="8" t="s">
        <v>789</v>
      </c>
      <c r="C2595" s="4" t="str">
        <f>VLOOKUP(A2595,'Central Directory_LE Expanded'!A2595:'Central Directory_LE Expanded'!D:D,4,FALSE)</f>
        <v>6416 Elysian Road</v>
      </c>
      <c r="D2595" s="4" t="str">
        <f>VLOOKUP(A2595,'[1]Central Directory_LE Expanded'!A2595:'[1]Central Directory_LE Expanded'!E:E,5,FALSE)</f>
        <v>Billings</v>
      </c>
      <c r="E2595" s="4" t="str">
        <f>VLOOKUP(A2595,'[1]Central Directory_LE Expanded'!A2595:'[1]Central Directory_LE Expanded'!F:F,6,FALSE)</f>
        <v>MT</v>
      </c>
      <c r="F2595" s="4" t="str">
        <f>VLOOKUP(A2595,'[1]Central Directory_LE Expanded'!A2595:'[1]Central Directory_LE Expanded'!G:G,7,FALSE)</f>
        <v>59101</v>
      </c>
      <c r="G2595" s="4" t="str">
        <f t="shared" si="40"/>
        <v>6416 Elysian Road Billings,MT 59101</v>
      </c>
      <c r="H2595" s="9">
        <v>66163</v>
      </c>
      <c r="I2595" s="5">
        <v>44378</v>
      </c>
      <c r="J2595" s="6" t="s">
        <v>819</v>
      </c>
      <c r="K2595" t="s">
        <v>897</v>
      </c>
    </row>
    <row r="2596" spans="1:11" x14ac:dyDescent="0.25">
      <c r="A2596" s="7" t="s">
        <v>788</v>
      </c>
      <c r="B2596" s="8" t="s">
        <v>789</v>
      </c>
      <c r="C2596" s="4" t="str">
        <f>VLOOKUP(A2596,'Central Directory_LE Expanded'!A2596:'Central Directory_LE Expanded'!D:D,4,FALSE)</f>
        <v>6416 Elysian Road</v>
      </c>
      <c r="D2596" s="4" t="str">
        <f>VLOOKUP(A2596,'[1]Central Directory_LE Expanded'!A2596:'[1]Central Directory_LE Expanded'!E:E,5,FALSE)</f>
        <v>Billings</v>
      </c>
      <c r="E2596" s="4" t="str">
        <f>VLOOKUP(A2596,'[1]Central Directory_LE Expanded'!A2596:'[1]Central Directory_LE Expanded'!F:F,6,FALSE)</f>
        <v>MT</v>
      </c>
      <c r="F2596" s="4" t="str">
        <f>VLOOKUP(A2596,'[1]Central Directory_LE Expanded'!A2596:'[1]Central Directory_LE Expanded'!G:G,7,FALSE)</f>
        <v>59101</v>
      </c>
      <c r="G2596" s="4" t="str">
        <f t="shared" si="40"/>
        <v>6416 Elysian Road Billings,MT 59101</v>
      </c>
      <c r="H2596" s="9">
        <v>19227</v>
      </c>
      <c r="I2596" s="5">
        <v>44378</v>
      </c>
      <c r="J2596" s="6" t="s">
        <v>891</v>
      </c>
      <c r="K2596" t="s">
        <v>897</v>
      </c>
    </row>
    <row r="2597" spans="1:11" x14ac:dyDescent="0.25">
      <c r="A2597" s="7" t="s">
        <v>788</v>
      </c>
      <c r="B2597" s="8" t="s">
        <v>789</v>
      </c>
      <c r="C2597" s="4" t="str">
        <f>VLOOKUP(A2597,'Central Directory_LE Expanded'!A2597:'Central Directory_LE Expanded'!D:D,4,FALSE)</f>
        <v>6416 Elysian Road</v>
      </c>
      <c r="D2597" s="4" t="str">
        <f>VLOOKUP(A2597,'[1]Central Directory_LE Expanded'!A2597:'[1]Central Directory_LE Expanded'!E:E,5,FALSE)</f>
        <v>Billings</v>
      </c>
      <c r="E2597" s="4" t="str">
        <f>VLOOKUP(A2597,'[1]Central Directory_LE Expanded'!A2597:'[1]Central Directory_LE Expanded'!F:F,6,FALSE)</f>
        <v>MT</v>
      </c>
      <c r="F2597" s="4" t="str">
        <f>VLOOKUP(A2597,'[1]Central Directory_LE Expanded'!A2597:'[1]Central Directory_LE Expanded'!G:G,7,FALSE)</f>
        <v>59101</v>
      </c>
      <c r="G2597" s="4" t="str">
        <f t="shared" si="40"/>
        <v>6416 Elysian Road Billings,MT 59101</v>
      </c>
      <c r="H2597" s="9">
        <v>1732</v>
      </c>
      <c r="I2597" s="5">
        <v>44378</v>
      </c>
      <c r="J2597" s="6" t="s">
        <v>820</v>
      </c>
      <c r="K2597" t="s">
        <v>897</v>
      </c>
    </row>
    <row r="2598" spans="1:11" x14ac:dyDescent="0.25">
      <c r="A2598" s="7" t="s">
        <v>788</v>
      </c>
      <c r="B2598" s="8" t="s">
        <v>789</v>
      </c>
      <c r="C2598" s="4" t="str">
        <f>VLOOKUP(A2598,'Central Directory_LE Expanded'!A2598:'Central Directory_LE Expanded'!D:D,4,FALSE)</f>
        <v>6416 Elysian Road</v>
      </c>
      <c r="D2598" s="4" t="str">
        <f>VLOOKUP(A2598,'[1]Central Directory_LE Expanded'!A2598:'[1]Central Directory_LE Expanded'!E:E,5,FALSE)</f>
        <v>Billings</v>
      </c>
      <c r="E2598" s="4" t="str">
        <f>VLOOKUP(A2598,'[1]Central Directory_LE Expanded'!A2598:'[1]Central Directory_LE Expanded'!F:F,6,FALSE)</f>
        <v>MT</v>
      </c>
      <c r="F2598" s="4" t="str">
        <f>VLOOKUP(A2598,'[1]Central Directory_LE Expanded'!A2598:'[1]Central Directory_LE Expanded'!G:G,7,FALSE)</f>
        <v>59101</v>
      </c>
      <c r="G2598" s="4" t="str">
        <f t="shared" si="40"/>
        <v>6416 Elysian Road Billings,MT 59101</v>
      </c>
      <c r="H2598" s="9">
        <v>1927</v>
      </c>
      <c r="I2598" s="5">
        <v>44378</v>
      </c>
      <c r="J2598" s="6" t="s">
        <v>892</v>
      </c>
      <c r="K2598" t="s">
        <v>897</v>
      </c>
    </row>
    <row r="2599" spans="1:11" x14ac:dyDescent="0.25">
      <c r="A2599" s="7" t="s">
        <v>788</v>
      </c>
      <c r="B2599" s="8" t="s">
        <v>789</v>
      </c>
      <c r="C2599" s="4" t="str">
        <f>VLOOKUP(A2599,'Central Directory_LE Expanded'!A2599:'Central Directory_LE Expanded'!D:D,4,FALSE)</f>
        <v>6416 Elysian Road</v>
      </c>
      <c r="D2599" s="4" t="str">
        <f>VLOOKUP(A2599,'[1]Central Directory_LE Expanded'!A2599:'[1]Central Directory_LE Expanded'!E:E,5,FALSE)</f>
        <v>Billings</v>
      </c>
      <c r="E2599" s="4" t="str">
        <f>VLOOKUP(A2599,'[1]Central Directory_LE Expanded'!A2599:'[1]Central Directory_LE Expanded'!F:F,6,FALSE)</f>
        <v>MT</v>
      </c>
      <c r="F2599" s="4" t="str">
        <f>VLOOKUP(A2599,'[1]Central Directory_LE Expanded'!A2599:'[1]Central Directory_LE Expanded'!G:G,7,FALSE)</f>
        <v>59101</v>
      </c>
      <c r="G2599" s="4" t="str">
        <f t="shared" si="40"/>
        <v>6416 Elysian Road Billings,MT 59101</v>
      </c>
      <c r="H2599" s="9">
        <v>57663</v>
      </c>
      <c r="I2599" s="5">
        <v>44378</v>
      </c>
      <c r="J2599" s="6" t="s">
        <v>893</v>
      </c>
      <c r="K2599" t="s">
        <v>897</v>
      </c>
    </row>
    <row r="2600" spans="1:11" x14ac:dyDescent="0.25">
      <c r="A2600" s="7" t="s">
        <v>788</v>
      </c>
      <c r="B2600" s="8" t="s">
        <v>789</v>
      </c>
      <c r="C2600" s="4" t="str">
        <f>VLOOKUP(A2600,'Central Directory_LE Expanded'!A2600:'Central Directory_LE Expanded'!D:D,4,FALSE)</f>
        <v>6416 Elysian Road</v>
      </c>
      <c r="D2600" s="4" t="str">
        <f>VLOOKUP(A2600,'[1]Central Directory_LE Expanded'!A2600:'[1]Central Directory_LE Expanded'!E:E,5,FALSE)</f>
        <v>Billings</v>
      </c>
      <c r="E2600" s="4" t="str">
        <f>VLOOKUP(A2600,'[1]Central Directory_LE Expanded'!A2600:'[1]Central Directory_LE Expanded'!F:F,6,FALSE)</f>
        <v>MT</v>
      </c>
      <c r="F2600" s="4" t="str">
        <f>VLOOKUP(A2600,'[1]Central Directory_LE Expanded'!A2600:'[1]Central Directory_LE Expanded'!G:G,7,FALSE)</f>
        <v>59101</v>
      </c>
      <c r="G2600" s="4" t="str">
        <f t="shared" si="40"/>
        <v>6416 Elysian Road Billings,MT 59101</v>
      </c>
      <c r="H2600" s="9">
        <v>5485</v>
      </c>
      <c r="I2600" s="5">
        <v>44378</v>
      </c>
      <c r="J2600" s="6" t="s">
        <v>333</v>
      </c>
      <c r="K2600" t="s">
        <v>897</v>
      </c>
    </row>
    <row r="2601" spans="1:11" x14ac:dyDescent="0.25">
      <c r="A2601" s="7" t="s">
        <v>788</v>
      </c>
      <c r="B2601" s="8" t="s">
        <v>789</v>
      </c>
      <c r="C2601" s="4" t="str">
        <f>VLOOKUP(A2601,'Central Directory_LE Expanded'!A2601:'Central Directory_LE Expanded'!D:D,4,FALSE)</f>
        <v>6416 Elysian Road</v>
      </c>
      <c r="D2601" s="4" t="str">
        <f>VLOOKUP(A2601,'[1]Central Directory_LE Expanded'!A2601:'[1]Central Directory_LE Expanded'!E:E,5,FALSE)</f>
        <v>Billings</v>
      </c>
      <c r="E2601" s="4" t="str">
        <f>VLOOKUP(A2601,'[1]Central Directory_LE Expanded'!A2601:'[1]Central Directory_LE Expanded'!F:F,6,FALSE)</f>
        <v>MT</v>
      </c>
      <c r="F2601" s="4" t="str">
        <f>VLOOKUP(A2601,'[1]Central Directory_LE Expanded'!A2601:'[1]Central Directory_LE Expanded'!G:G,7,FALSE)</f>
        <v>59101</v>
      </c>
      <c r="G2601" s="4" t="str">
        <f t="shared" si="40"/>
        <v>6416 Elysian Road Billings,MT 59101</v>
      </c>
      <c r="H2601" s="9">
        <v>10000</v>
      </c>
      <c r="I2601" s="5">
        <v>44378</v>
      </c>
      <c r="J2601" s="6" t="s">
        <v>334</v>
      </c>
      <c r="K2601" t="s">
        <v>897</v>
      </c>
    </row>
    <row r="2602" spans="1:11" x14ac:dyDescent="0.25">
      <c r="A2602" s="7" t="s">
        <v>63</v>
      </c>
      <c r="B2602" s="8" t="s">
        <v>64</v>
      </c>
      <c r="C2602" s="4" t="str">
        <f>VLOOKUP(A2602,'Central Directory_LE Expanded'!A2602:'Central Directory_LE Expanded'!D:D,4,FALSE)</f>
        <v>2428 N 15 Road</v>
      </c>
      <c r="D2602" s="4" t="str">
        <f>VLOOKUP(A2602,'[1]Central Directory_LE Expanded'!A2602:'[1]Central Directory_LE Expanded'!E:E,5,FALSE)</f>
        <v>Worden</v>
      </c>
      <c r="E2602" s="4" t="str">
        <f>VLOOKUP(A2602,'[1]Central Directory_LE Expanded'!A2602:'[1]Central Directory_LE Expanded'!F:F,6,FALSE)</f>
        <v>MT</v>
      </c>
      <c r="F2602" s="4" t="str">
        <f>VLOOKUP(A2602,'[1]Central Directory_LE Expanded'!A2602:'[1]Central Directory_LE Expanded'!G:G,7,FALSE)</f>
        <v>59088</v>
      </c>
      <c r="G2602" s="4" t="str">
        <f t="shared" si="40"/>
        <v>2428 N 15 Road Worden,MT 59088</v>
      </c>
      <c r="H2602" s="9">
        <v>22241</v>
      </c>
      <c r="I2602" s="5">
        <v>44378</v>
      </c>
      <c r="J2602" s="6" t="s">
        <v>69</v>
      </c>
      <c r="K2602" t="s">
        <v>897</v>
      </c>
    </row>
    <row r="2603" spans="1:11" x14ac:dyDescent="0.25">
      <c r="A2603" s="7" t="s">
        <v>63</v>
      </c>
      <c r="B2603" s="8" t="s">
        <v>64</v>
      </c>
      <c r="C2603" s="4" t="str">
        <f>VLOOKUP(A2603,'Central Directory_LE Expanded'!A2603:'Central Directory_LE Expanded'!D:D,4,FALSE)</f>
        <v>2428 N 15 Road</v>
      </c>
      <c r="D2603" s="4" t="str">
        <f>VLOOKUP(A2603,'[1]Central Directory_LE Expanded'!A2603:'[1]Central Directory_LE Expanded'!E:E,5,FALSE)</f>
        <v>Worden</v>
      </c>
      <c r="E2603" s="4" t="str">
        <f>VLOOKUP(A2603,'[1]Central Directory_LE Expanded'!A2603:'[1]Central Directory_LE Expanded'!F:F,6,FALSE)</f>
        <v>MT</v>
      </c>
      <c r="F2603" s="4" t="str">
        <f>VLOOKUP(A2603,'[1]Central Directory_LE Expanded'!A2603:'[1]Central Directory_LE Expanded'!G:G,7,FALSE)</f>
        <v>59088</v>
      </c>
      <c r="G2603" s="4" t="str">
        <f t="shared" si="40"/>
        <v>2428 N 15 Road Worden,MT 59088</v>
      </c>
      <c r="H2603" s="9">
        <v>194430</v>
      </c>
      <c r="I2603" s="5">
        <v>44378</v>
      </c>
      <c r="J2603" s="6" t="s">
        <v>819</v>
      </c>
      <c r="K2603" t="s">
        <v>897</v>
      </c>
    </row>
    <row r="2604" spans="1:11" x14ac:dyDescent="0.25">
      <c r="A2604" s="7" t="s">
        <v>63</v>
      </c>
      <c r="B2604" s="8" t="s">
        <v>64</v>
      </c>
      <c r="C2604" s="4" t="str">
        <f>VLOOKUP(A2604,'Central Directory_LE Expanded'!A2604:'Central Directory_LE Expanded'!D:D,4,FALSE)</f>
        <v>2428 N 15 Road</v>
      </c>
      <c r="D2604" s="4" t="str">
        <f>VLOOKUP(A2604,'[1]Central Directory_LE Expanded'!A2604:'[1]Central Directory_LE Expanded'!E:E,5,FALSE)</f>
        <v>Worden</v>
      </c>
      <c r="E2604" s="4" t="str">
        <f>VLOOKUP(A2604,'[1]Central Directory_LE Expanded'!A2604:'[1]Central Directory_LE Expanded'!F:F,6,FALSE)</f>
        <v>MT</v>
      </c>
      <c r="F2604" s="4" t="str">
        <f>VLOOKUP(A2604,'[1]Central Directory_LE Expanded'!A2604:'[1]Central Directory_LE Expanded'!G:G,7,FALSE)</f>
        <v>59088</v>
      </c>
      <c r="G2604" s="4" t="str">
        <f t="shared" si="40"/>
        <v>2428 N 15 Road Worden,MT 59088</v>
      </c>
      <c r="H2604" s="9">
        <v>46529</v>
      </c>
      <c r="I2604" s="5">
        <v>44378</v>
      </c>
      <c r="J2604" s="6" t="s">
        <v>891</v>
      </c>
      <c r="K2604" t="s">
        <v>897</v>
      </c>
    </row>
    <row r="2605" spans="1:11" x14ac:dyDescent="0.25">
      <c r="A2605" s="7" t="s">
        <v>63</v>
      </c>
      <c r="B2605" s="8" t="s">
        <v>64</v>
      </c>
      <c r="C2605" s="4" t="str">
        <f>VLOOKUP(A2605,'Central Directory_LE Expanded'!A2605:'Central Directory_LE Expanded'!D:D,4,FALSE)</f>
        <v>2428 N 15 Road</v>
      </c>
      <c r="D2605" s="4" t="str">
        <f>VLOOKUP(A2605,'[1]Central Directory_LE Expanded'!A2605:'[1]Central Directory_LE Expanded'!E:E,5,FALSE)</f>
        <v>Worden</v>
      </c>
      <c r="E2605" s="4" t="str">
        <f>VLOOKUP(A2605,'[1]Central Directory_LE Expanded'!A2605:'[1]Central Directory_LE Expanded'!F:F,6,FALSE)</f>
        <v>MT</v>
      </c>
      <c r="F2605" s="4" t="str">
        <f>VLOOKUP(A2605,'[1]Central Directory_LE Expanded'!A2605:'[1]Central Directory_LE Expanded'!G:G,7,FALSE)</f>
        <v>59088</v>
      </c>
      <c r="G2605" s="4" t="str">
        <f t="shared" si="40"/>
        <v>2428 N 15 Road Worden,MT 59088</v>
      </c>
      <c r="H2605" s="9">
        <v>11559</v>
      </c>
      <c r="I2605" s="5">
        <v>44378</v>
      </c>
      <c r="J2605" s="6" t="s">
        <v>820</v>
      </c>
      <c r="K2605" t="s">
        <v>897</v>
      </c>
    </row>
    <row r="2606" spans="1:11" x14ac:dyDescent="0.25">
      <c r="A2606" s="7" t="s">
        <v>63</v>
      </c>
      <c r="B2606" s="8" t="s">
        <v>64</v>
      </c>
      <c r="C2606" s="4" t="str">
        <f>VLOOKUP(A2606,'Central Directory_LE Expanded'!A2606:'Central Directory_LE Expanded'!D:D,4,FALSE)</f>
        <v>2428 N 15 Road</v>
      </c>
      <c r="D2606" s="4" t="str">
        <f>VLOOKUP(A2606,'[1]Central Directory_LE Expanded'!A2606:'[1]Central Directory_LE Expanded'!E:E,5,FALSE)</f>
        <v>Worden</v>
      </c>
      <c r="E2606" s="4" t="str">
        <f>VLOOKUP(A2606,'[1]Central Directory_LE Expanded'!A2606:'[1]Central Directory_LE Expanded'!F:F,6,FALSE)</f>
        <v>MT</v>
      </c>
      <c r="F2606" s="4" t="str">
        <f>VLOOKUP(A2606,'[1]Central Directory_LE Expanded'!A2606:'[1]Central Directory_LE Expanded'!G:G,7,FALSE)</f>
        <v>59088</v>
      </c>
      <c r="G2606" s="4" t="str">
        <f t="shared" si="40"/>
        <v>2428 N 15 Road Worden,MT 59088</v>
      </c>
      <c r="H2606" s="9">
        <v>4675</v>
      </c>
      <c r="I2606" s="5">
        <v>44378</v>
      </c>
      <c r="J2606" s="6" t="s">
        <v>892</v>
      </c>
      <c r="K2606" t="s">
        <v>897</v>
      </c>
    </row>
    <row r="2607" spans="1:11" x14ac:dyDescent="0.25">
      <c r="A2607" s="7" t="s">
        <v>63</v>
      </c>
      <c r="B2607" s="8" t="s">
        <v>64</v>
      </c>
      <c r="C2607" s="4" t="str">
        <f>VLOOKUP(A2607,'Central Directory_LE Expanded'!A2607:'Central Directory_LE Expanded'!D:D,4,FALSE)</f>
        <v>2428 N 15 Road</v>
      </c>
      <c r="D2607" s="4" t="str">
        <f>VLOOKUP(A2607,'[1]Central Directory_LE Expanded'!A2607:'[1]Central Directory_LE Expanded'!E:E,5,FALSE)</f>
        <v>Worden</v>
      </c>
      <c r="E2607" s="4" t="str">
        <f>VLOOKUP(A2607,'[1]Central Directory_LE Expanded'!A2607:'[1]Central Directory_LE Expanded'!F:F,6,FALSE)</f>
        <v>MT</v>
      </c>
      <c r="F2607" s="4" t="str">
        <f>VLOOKUP(A2607,'[1]Central Directory_LE Expanded'!A2607:'[1]Central Directory_LE Expanded'!G:G,7,FALSE)</f>
        <v>59088</v>
      </c>
      <c r="G2607" s="4" t="str">
        <f t="shared" si="40"/>
        <v>2428 N 15 Road Worden,MT 59088</v>
      </c>
      <c r="H2607" s="9">
        <v>132175</v>
      </c>
      <c r="I2607" s="5">
        <v>44378</v>
      </c>
      <c r="J2607" s="6" t="s">
        <v>860</v>
      </c>
      <c r="K2607" t="s">
        <v>897</v>
      </c>
    </row>
    <row r="2608" spans="1:11" x14ac:dyDescent="0.25">
      <c r="A2608" s="7" t="s">
        <v>63</v>
      </c>
      <c r="B2608" s="8" t="s">
        <v>64</v>
      </c>
      <c r="C2608" s="4" t="str">
        <f>VLOOKUP(A2608,'Central Directory_LE Expanded'!A2608:'Central Directory_LE Expanded'!D:D,4,FALSE)</f>
        <v>2428 N 15 Road</v>
      </c>
      <c r="D2608" s="4" t="str">
        <f>VLOOKUP(A2608,'[1]Central Directory_LE Expanded'!A2608:'[1]Central Directory_LE Expanded'!E:E,5,FALSE)</f>
        <v>Worden</v>
      </c>
      <c r="E2608" s="4" t="str">
        <f>VLOOKUP(A2608,'[1]Central Directory_LE Expanded'!A2608:'[1]Central Directory_LE Expanded'!F:F,6,FALSE)</f>
        <v>MT</v>
      </c>
      <c r="F2608" s="4" t="str">
        <f>VLOOKUP(A2608,'[1]Central Directory_LE Expanded'!A2608:'[1]Central Directory_LE Expanded'!G:G,7,FALSE)</f>
        <v>59088</v>
      </c>
      <c r="G2608" s="4" t="str">
        <f t="shared" si="40"/>
        <v>2428 N 15 Road Worden,MT 59088</v>
      </c>
      <c r="H2608" s="9">
        <v>222137</v>
      </c>
      <c r="I2608" s="5">
        <v>44378</v>
      </c>
      <c r="J2608" s="6" t="s">
        <v>893</v>
      </c>
      <c r="K2608" t="s">
        <v>897</v>
      </c>
    </row>
    <row r="2609" spans="1:11" x14ac:dyDescent="0.25">
      <c r="A2609" s="7" t="s">
        <v>63</v>
      </c>
      <c r="B2609" s="8" t="s">
        <v>64</v>
      </c>
      <c r="C2609" s="4" t="str">
        <f>VLOOKUP(A2609,'Central Directory_LE Expanded'!A2609:'Central Directory_LE Expanded'!D:D,4,FALSE)</f>
        <v>2428 N 15 Road</v>
      </c>
      <c r="D2609" s="4" t="str">
        <f>VLOOKUP(A2609,'[1]Central Directory_LE Expanded'!A2609:'[1]Central Directory_LE Expanded'!E:E,5,FALSE)</f>
        <v>Worden</v>
      </c>
      <c r="E2609" s="4" t="str">
        <f>VLOOKUP(A2609,'[1]Central Directory_LE Expanded'!A2609:'[1]Central Directory_LE Expanded'!F:F,6,FALSE)</f>
        <v>MT</v>
      </c>
      <c r="F2609" s="4" t="str">
        <f>VLOOKUP(A2609,'[1]Central Directory_LE Expanded'!A2609:'[1]Central Directory_LE Expanded'!G:G,7,FALSE)</f>
        <v>59088</v>
      </c>
      <c r="G2609" s="4" t="str">
        <f t="shared" si="40"/>
        <v>2428 N 15 Road Worden,MT 59088</v>
      </c>
      <c r="H2609" s="9">
        <v>99026</v>
      </c>
      <c r="I2609" s="5">
        <v>44378</v>
      </c>
      <c r="J2609" s="6" t="s">
        <v>865</v>
      </c>
      <c r="K2609" t="s">
        <v>897</v>
      </c>
    </row>
    <row r="2610" spans="1:11" x14ac:dyDescent="0.25">
      <c r="A2610" s="7" t="s">
        <v>63</v>
      </c>
      <c r="B2610" s="8" t="s">
        <v>64</v>
      </c>
      <c r="C2610" s="4" t="str">
        <f>VLOOKUP(A2610,'Central Directory_LE Expanded'!A2610:'Central Directory_LE Expanded'!D:D,4,FALSE)</f>
        <v>2428 N 15 Road</v>
      </c>
      <c r="D2610" s="4" t="str">
        <f>VLOOKUP(A2610,'[1]Central Directory_LE Expanded'!A2610:'[1]Central Directory_LE Expanded'!E:E,5,FALSE)</f>
        <v>Worden</v>
      </c>
      <c r="E2610" s="4" t="str">
        <f>VLOOKUP(A2610,'[1]Central Directory_LE Expanded'!A2610:'[1]Central Directory_LE Expanded'!F:F,6,FALSE)</f>
        <v>MT</v>
      </c>
      <c r="F2610" s="4" t="str">
        <f>VLOOKUP(A2610,'[1]Central Directory_LE Expanded'!A2610:'[1]Central Directory_LE Expanded'!G:G,7,FALSE)</f>
        <v>59088</v>
      </c>
      <c r="G2610" s="4" t="str">
        <f t="shared" si="40"/>
        <v>2428 N 15 Road Worden,MT 59088</v>
      </c>
      <c r="H2610" s="9">
        <v>74345</v>
      </c>
      <c r="I2610" s="5">
        <v>44378</v>
      </c>
      <c r="J2610" s="6" t="s">
        <v>333</v>
      </c>
      <c r="K2610" t="s">
        <v>897</v>
      </c>
    </row>
    <row r="2611" spans="1:11" x14ac:dyDescent="0.25">
      <c r="A2611" s="7" t="s">
        <v>63</v>
      </c>
      <c r="B2611" s="8" t="s">
        <v>64</v>
      </c>
      <c r="C2611" s="4" t="str">
        <f>VLOOKUP(A2611,'Central Directory_LE Expanded'!A2611:'Central Directory_LE Expanded'!D:D,4,FALSE)</f>
        <v>2428 N 15 Road</v>
      </c>
      <c r="D2611" s="4" t="str">
        <f>VLOOKUP(A2611,'[1]Central Directory_LE Expanded'!A2611:'[1]Central Directory_LE Expanded'!E:E,5,FALSE)</f>
        <v>Worden</v>
      </c>
      <c r="E2611" s="4" t="str">
        <f>VLOOKUP(A2611,'[1]Central Directory_LE Expanded'!A2611:'[1]Central Directory_LE Expanded'!F:F,6,FALSE)</f>
        <v>MT</v>
      </c>
      <c r="F2611" s="4" t="str">
        <f>VLOOKUP(A2611,'[1]Central Directory_LE Expanded'!A2611:'[1]Central Directory_LE Expanded'!G:G,7,FALSE)</f>
        <v>59088</v>
      </c>
      <c r="G2611" s="4" t="str">
        <f t="shared" si="40"/>
        <v>2428 N 15 Road Worden,MT 59088</v>
      </c>
      <c r="H2611" s="9">
        <v>17721</v>
      </c>
      <c r="I2611" s="5">
        <v>44378</v>
      </c>
      <c r="J2611" s="6" t="s">
        <v>334</v>
      </c>
      <c r="K2611" t="s">
        <v>897</v>
      </c>
    </row>
    <row r="2612" spans="1:11" x14ac:dyDescent="0.25">
      <c r="A2612" s="7" t="s">
        <v>63</v>
      </c>
      <c r="B2612" s="8" t="s">
        <v>64</v>
      </c>
      <c r="C2612" s="4" t="str">
        <f>VLOOKUP(A2612,'Central Directory_LE Expanded'!A2612:'Central Directory_LE Expanded'!D:D,4,FALSE)</f>
        <v>2428 N 15 Road</v>
      </c>
      <c r="D2612" s="4" t="str">
        <f>VLOOKUP(A2612,'[1]Central Directory_LE Expanded'!A2612:'[1]Central Directory_LE Expanded'!E:E,5,FALSE)</f>
        <v>Worden</v>
      </c>
      <c r="E2612" s="4" t="str">
        <f>VLOOKUP(A2612,'[1]Central Directory_LE Expanded'!A2612:'[1]Central Directory_LE Expanded'!F:F,6,FALSE)</f>
        <v>MT</v>
      </c>
      <c r="F2612" s="4" t="str">
        <f>VLOOKUP(A2612,'[1]Central Directory_LE Expanded'!A2612:'[1]Central Directory_LE Expanded'!G:G,7,FALSE)</f>
        <v>59088</v>
      </c>
      <c r="G2612" s="4" t="str">
        <f t="shared" si="40"/>
        <v>2428 N 15 Road Worden,MT 59088</v>
      </c>
      <c r="H2612" s="9">
        <v>466550</v>
      </c>
      <c r="I2612" s="5">
        <v>44378</v>
      </c>
      <c r="J2612" s="6" t="s">
        <v>13</v>
      </c>
      <c r="K2612" t="s">
        <v>897</v>
      </c>
    </row>
    <row r="2613" spans="1:11" x14ac:dyDescent="0.25">
      <c r="A2613" s="7" t="s">
        <v>63</v>
      </c>
      <c r="B2613" s="8" t="s">
        <v>64</v>
      </c>
      <c r="C2613" s="4" t="str">
        <f>VLOOKUP(A2613,'Central Directory_LE Expanded'!A2613:'Central Directory_LE Expanded'!D:D,4,FALSE)</f>
        <v>2428 N 15 Road</v>
      </c>
      <c r="D2613" s="4" t="str">
        <f>VLOOKUP(A2613,'[1]Central Directory_LE Expanded'!A2613:'[1]Central Directory_LE Expanded'!E:E,5,FALSE)</f>
        <v>Worden</v>
      </c>
      <c r="E2613" s="4" t="str">
        <f>VLOOKUP(A2613,'[1]Central Directory_LE Expanded'!A2613:'[1]Central Directory_LE Expanded'!F:F,6,FALSE)</f>
        <v>MT</v>
      </c>
      <c r="F2613" s="4" t="str">
        <f>VLOOKUP(A2613,'[1]Central Directory_LE Expanded'!A2613:'[1]Central Directory_LE Expanded'!G:G,7,FALSE)</f>
        <v>59088</v>
      </c>
      <c r="G2613" s="4" t="str">
        <f t="shared" si="40"/>
        <v>2428 N 15 Road Worden,MT 59088</v>
      </c>
      <c r="H2613" s="9">
        <v>15558</v>
      </c>
      <c r="I2613" s="5">
        <v>44378</v>
      </c>
      <c r="J2613" s="6" t="s">
        <v>337</v>
      </c>
      <c r="K2613" t="s">
        <v>897</v>
      </c>
    </row>
    <row r="2614" spans="1:11" x14ac:dyDescent="0.25">
      <c r="A2614" s="7" t="s">
        <v>790</v>
      </c>
      <c r="B2614" s="8" t="s">
        <v>791</v>
      </c>
      <c r="C2614" s="4" t="str">
        <f>VLOOKUP(A2614,'Central Directory_LE Expanded'!A2614:'Central Directory_LE Expanded'!D:D,4,FALSE)</f>
        <v>7842 Shepherd Road</v>
      </c>
      <c r="D2614" s="4" t="str">
        <f>VLOOKUP(A2614,'[1]Central Directory_LE Expanded'!A2614:'[1]Central Directory_LE Expanded'!E:E,5,FALSE)</f>
        <v>Shepherd</v>
      </c>
      <c r="E2614" s="4" t="str">
        <f>VLOOKUP(A2614,'[1]Central Directory_LE Expanded'!A2614:'[1]Central Directory_LE Expanded'!F:F,6,FALSE)</f>
        <v>MT</v>
      </c>
      <c r="F2614" s="4" t="str">
        <f>VLOOKUP(A2614,'[1]Central Directory_LE Expanded'!A2614:'[1]Central Directory_LE Expanded'!G:G,7,FALSE)</f>
        <v>59079</v>
      </c>
      <c r="G2614" s="4" t="str">
        <f t="shared" si="40"/>
        <v>7842 Shepherd Road Shepherd,MT 59079</v>
      </c>
      <c r="H2614" s="9">
        <v>12416</v>
      </c>
      <c r="I2614" s="5">
        <v>44378</v>
      </c>
      <c r="J2614" s="6" t="s">
        <v>894</v>
      </c>
      <c r="K2614" t="s">
        <v>897</v>
      </c>
    </row>
    <row r="2615" spans="1:11" x14ac:dyDescent="0.25">
      <c r="A2615" s="7" t="s">
        <v>790</v>
      </c>
      <c r="B2615" s="8" t="s">
        <v>791</v>
      </c>
      <c r="C2615" s="4" t="str">
        <f>VLOOKUP(A2615,'Central Directory_LE Expanded'!A2615:'Central Directory_LE Expanded'!D:D,4,FALSE)</f>
        <v>7842 Shepherd Road</v>
      </c>
      <c r="D2615" s="4" t="str">
        <f>VLOOKUP(A2615,'[1]Central Directory_LE Expanded'!A2615:'[1]Central Directory_LE Expanded'!E:E,5,FALSE)</f>
        <v>Shepherd</v>
      </c>
      <c r="E2615" s="4" t="str">
        <f>VLOOKUP(A2615,'[1]Central Directory_LE Expanded'!A2615:'[1]Central Directory_LE Expanded'!F:F,6,FALSE)</f>
        <v>MT</v>
      </c>
      <c r="F2615" s="4" t="str">
        <f>VLOOKUP(A2615,'[1]Central Directory_LE Expanded'!A2615:'[1]Central Directory_LE Expanded'!G:G,7,FALSE)</f>
        <v>59079</v>
      </c>
      <c r="G2615" s="4" t="str">
        <f t="shared" si="40"/>
        <v>7842 Shepherd Road Shepherd,MT 59079</v>
      </c>
      <c r="H2615" s="9">
        <v>125385</v>
      </c>
      <c r="I2615" s="5">
        <v>44378</v>
      </c>
      <c r="J2615" s="6" t="s">
        <v>819</v>
      </c>
      <c r="K2615" t="s">
        <v>897</v>
      </c>
    </row>
    <row r="2616" spans="1:11" x14ac:dyDescent="0.25">
      <c r="A2616" s="7" t="s">
        <v>790</v>
      </c>
      <c r="B2616" s="8" t="s">
        <v>791</v>
      </c>
      <c r="C2616" s="4" t="str">
        <f>VLOOKUP(A2616,'Central Directory_LE Expanded'!A2616:'Central Directory_LE Expanded'!D:D,4,FALSE)</f>
        <v>7842 Shepherd Road</v>
      </c>
      <c r="D2616" s="4" t="str">
        <f>VLOOKUP(A2616,'[1]Central Directory_LE Expanded'!A2616:'[1]Central Directory_LE Expanded'!E:E,5,FALSE)</f>
        <v>Shepherd</v>
      </c>
      <c r="E2616" s="4" t="str">
        <f>VLOOKUP(A2616,'[1]Central Directory_LE Expanded'!A2616:'[1]Central Directory_LE Expanded'!F:F,6,FALSE)</f>
        <v>MT</v>
      </c>
      <c r="F2616" s="4" t="str">
        <f>VLOOKUP(A2616,'[1]Central Directory_LE Expanded'!A2616:'[1]Central Directory_LE Expanded'!G:G,7,FALSE)</f>
        <v>59079</v>
      </c>
      <c r="G2616" s="4" t="str">
        <f t="shared" si="40"/>
        <v>7842 Shepherd Road Shepherd,MT 59079</v>
      </c>
      <c r="H2616" s="9">
        <v>28670</v>
      </c>
      <c r="I2616" s="5">
        <v>44378</v>
      </c>
      <c r="J2616" s="6" t="s">
        <v>891</v>
      </c>
      <c r="K2616" t="s">
        <v>897</v>
      </c>
    </row>
    <row r="2617" spans="1:11" x14ac:dyDescent="0.25">
      <c r="A2617" s="7" t="s">
        <v>790</v>
      </c>
      <c r="B2617" s="8" t="s">
        <v>791</v>
      </c>
      <c r="C2617" s="4" t="str">
        <f>VLOOKUP(A2617,'Central Directory_LE Expanded'!A2617:'Central Directory_LE Expanded'!D:D,4,FALSE)</f>
        <v>7842 Shepherd Road</v>
      </c>
      <c r="D2617" s="4" t="str">
        <f>VLOOKUP(A2617,'[1]Central Directory_LE Expanded'!A2617:'[1]Central Directory_LE Expanded'!E:E,5,FALSE)</f>
        <v>Shepherd</v>
      </c>
      <c r="E2617" s="4" t="str">
        <f>VLOOKUP(A2617,'[1]Central Directory_LE Expanded'!A2617:'[1]Central Directory_LE Expanded'!F:F,6,FALSE)</f>
        <v>MT</v>
      </c>
      <c r="F2617" s="4" t="str">
        <f>VLOOKUP(A2617,'[1]Central Directory_LE Expanded'!A2617:'[1]Central Directory_LE Expanded'!G:G,7,FALSE)</f>
        <v>59079</v>
      </c>
      <c r="G2617" s="4" t="str">
        <f t="shared" si="40"/>
        <v>7842 Shepherd Road Shepherd,MT 59079</v>
      </c>
      <c r="H2617" s="9">
        <v>6653</v>
      </c>
      <c r="I2617" s="5">
        <v>44378</v>
      </c>
      <c r="J2617" s="6" t="s">
        <v>820</v>
      </c>
      <c r="K2617" t="s">
        <v>897</v>
      </c>
    </row>
    <row r="2618" spans="1:11" x14ac:dyDescent="0.25">
      <c r="A2618" s="7" t="s">
        <v>790</v>
      </c>
      <c r="B2618" s="8" t="s">
        <v>791</v>
      </c>
      <c r="C2618" s="4" t="str">
        <f>VLOOKUP(A2618,'Central Directory_LE Expanded'!A2618:'Central Directory_LE Expanded'!D:D,4,FALSE)</f>
        <v>7842 Shepherd Road</v>
      </c>
      <c r="D2618" s="4" t="str">
        <f>VLOOKUP(A2618,'[1]Central Directory_LE Expanded'!A2618:'[1]Central Directory_LE Expanded'!E:E,5,FALSE)</f>
        <v>Shepherd</v>
      </c>
      <c r="E2618" s="4" t="str">
        <f>VLOOKUP(A2618,'[1]Central Directory_LE Expanded'!A2618:'[1]Central Directory_LE Expanded'!F:F,6,FALSE)</f>
        <v>MT</v>
      </c>
      <c r="F2618" s="4" t="str">
        <f>VLOOKUP(A2618,'[1]Central Directory_LE Expanded'!A2618:'[1]Central Directory_LE Expanded'!G:G,7,FALSE)</f>
        <v>59079</v>
      </c>
      <c r="G2618" s="4" t="str">
        <f t="shared" si="40"/>
        <v>7842 Shepherd Road Shepherd,MT 59079</v>
      </c>
      <c r="H2618" s="9">
        <v>2877</v>
      </c>
      <c r="I2618" s="5">
        <v>44378</v>
      </c>
      <c r="J2618" s="6" t="s">
        <v>892</v>
      </c>
      <c r="K2618" t="s">
        <v>897</v>
      </c>
    </row>
    <row r="2619" spans="1:11" x14ac:dyDescent="0.25">
      <c r="A2619" s="7" t="s">
        <v>790</v>
      </c>
      <c r="B2619" s="8" t="s">
        <v>791</v>
      </c>
      <c r="C2619" s="4" t="str">
        <f>VLOOKUP(A2619,'Central Directory_LE Expanded'!A2619:'Central Directory_LE Expanded'!D:D,4,FALSE)</f>
        <v>7842 Shepherd Road</v>
      </c>
      <c r="D2619" s="4" t="str">
        <f>VLOOKUP(A2619,'[1]Central Directory_LE Expanded'!A2619:'[1]Central Directory_LE Expanded'!E:E,5,FALSE)</f>
        <v>Shepherd</v>
      </c>
      <c r="E2619" s="4" t="str">
        <f>VLOOKUP(A2619,'[1]Central Directory_LE Expanded'!A2619:'[1]Central Directory_LE Expanded'!F:F,6,FALSE)</f>
        <v>MT</v>
      </c>
      <c r="F2619" s="4" t="str">
        <f>VLOOKUP(A2619,'[1]Central Directory_LE Expanded'!A2619:'[1]Central Directory_LE Expanded'!G:G,7,FALSE)</f>
        <v>59079</v>
      </c>
      <c r="G2619" s="4" t="str">
        <f t="shared" si="40"/>
        <v>7842 Shepherd Road Shepherd,MT 59079</v>
      </c>
      <c r="H2619" s="9">
        <v>96915</v>
      </c>
      <c r="I2619" s="5">
        <v>44378</v>
      </c>
      <c r="J2619" s="6" t="s">
        <v>893</v>
      </c>
      <c r="K2619" t="s">
        <v>897</v>
      </c>
    </row>
    <row r="2620" spans="1:11" x14ac:dyDescent="0.25">
      <c r="A2620" s="7" t="s">
        <v>790</v>
      </c>
      <c r="B2620" s="8" t="s">
        <v>791</v>
      </c>
      <c r="C2620" s="4" t="str">
        <f>VLOOKUP(A2620,'Central Directory_LE Expanded'!A2620:'Central Directory_LE Expanded'!D:D,4,FALSE)</f>
        <v>7842 Shepherd Road</v>
      </c>
      <c r="D2620" s="4" t="str">
        <f>VLOOKUP(A2620,'[1]Central Directory_LE Expanded'!A2620:'[1]Central Directory_LE Expanded'!E:E,5,FALSE)</f>
        <v>Shepherd</v>
      </c>
      <c r="E2620" s="4" t="str">
        <f>VLOOKUP(A2620,'[1]Central Directory_LE Expanded'!A2620:'[1]Central Directory_LE Expanded'!F:F,6,FALSE)</f>
        <v>MT</v>
      </c>
      <c r="F2620" s="4" t="str">
        <f>VLOOKUP(A2620,'[1]Central Directory_LE Expanded'!A2620:'[1]Central Directory_LE Expanded'!G:G,7,FALSE)</f>
        <v>59079</v>
      </c>
      <c r="G2620" s="4" t="str">
        <f t="shared" si="40"/>
        <v>7842 Shepherd Road Shepherd,MT 59079</v>
      </c>
      <c r="H2620" s="9">
        <v>27912</v>
      </c>
      <c r="I2620" s="5">
        <v>44378</v>
      </c>
      <c r="J2620" s="6" t="s">
        <v>333</v>
      </c>
      <c r="K2620" t="s">
        <v>897</v>
      </c>
    </row>
    <row r="2621" spans="1:11" x14ac:dyDescent="0.25">
      <c r="A2621" s="7" t="s">
        <v>790</v>
      </c>
      <c r="B2621" s="8" t="s">
        <v>791</v>
      </c>
      <c r="C2621" s="4" t="str">
        <f>VLOOKUP(A2621,'Central Directory_LE Expanded'!A2621:'Central Directory_LE Expanded'!D:D,4,FALSE)</f>
        <v>7842 Shepherd Road</v>
      </c>
      <c r="D2621" s="4" t="str">
        <f>VLOOKUP(A2621,'[1]Central Directory_LE Expanded'!A2621:'[1]Central Directory_LE Expanded'!E:E,5,FALSE)</f>
        <v>Shepherd</v>
      </c>
      <c r="E2621" s="4" t="str">
        <f>VLOOKUP(A2621,'[1]Central Directory_LE Expanded'!A2621:'[1]Central Directory_LE Expanded'!F:F,6,FALSE)</f>
        <v>MT</v>
      </c>
      <c r="F2621" s="4" t="str">
        <f>VLOOKUP(A2621,'[1]Central Directory_LE Expanded'!A2621:'[1]Central Directory_LE Expanded'!G:G,7,FALSE)</f>
        <v>59079</v>
      </c>
      <c r="G2621" s="4" t="str">
        <f t="shared" si="40"/>
        <v>7842 Shepherd Road Shepherd,MT 59079</v>
      </c>
      <c r="H2621" s="9">
        <v>10000</v>
      </c>
      <c r="I2621" s="5">
        <v>44378</v>
      </c>
      <c r="J2621" s="6" t="s">
        <v>334</v>
      </c>
      <c r="K2621" t="s">
        <v>897</v>
      </c>
    </row>
    <row r="2622" spans="1:11" x14ac:dyDescent="0.25">
      <c r="A2622" s="7" t="s">
        <v>327</v>
      </c>
      <c r="B2622" s="8" t="s">
        <v>328</v>
      </c>
      <c r="C2622" s="4" t="str">
        <f>VLOOKUP(A2622,'Central Directory_LE Expanded'!A2622:'Central Directory_LE Expanded'!D:D,4,FALSE)</f>
        <v>7842 Shepherd Road</v>
      </c>
      <c r="D2622" s="4" t="str">
        <f>VLOOKUP(A2622,'[1]Central Directory_LE Expanded'!A2622:'[1]Central Directory_LE Expanded'!E:E,5,FALSE)</f>
        <v>Shepherd</v>
      </c>
      <c r="E2622" s="4" t="str">
        <f>VLOOKUP(A2622,'[1]Central Directory_LE Expanded'!A2622:'[1]Central Directory_LE Expanded'!F:F,6,FALSE)</f>
        <v>MT</v>
      </c>
      <c r="F2622" s="4" t="str">
        <f>VLOOKUP(A2622,'[1]Central Directory_LE Expanded'!A2622:'[1]Central Directory_LE Expanded'!G:G,7,FALSE)</f>
        <v>59079</v>
      </c>
      <c r="G2622" s="4" t="str">
        <f t="shared" si="40"/>
        <v>7842 Shepherd Road Shepherd,MT 59079</v>
      </c>
      <c r="H2622" s="9">
        <v>13283</v>
      </c>
      <c r="I2622" s="5">
        <v>44378</v>
      </c>
      <c r="J2622" s="6" t="s">
        <v>69</v>
      </c>
      <c r="K2622" t="s">
        <v>897</v>
      </c>
    </row>
    <row r="2623" spans="1:11" x14ac:dyDescent="0.25">
      <c r="A2623" s="7" t="s">
        <v>327</v>
      </c>
      <c r="B2623" s="8" t="s">
        <v>328</v>
      </c>
      <c r="C2623" s="4" t="str">
        <f>VLOOKUP(A2623,'Central Directory_LE Expanded'!A2623:'Central Directory_LE Expanded'!D:D,4,FALSE)</f>
        <v>7842 Shepherd Road</v>
      </c>
      <c r="D2623" s="4" t="str">
        <f>VLOOKUP(A2623,'[1]Central Directory_LE Expanded'!A2623:'[1]Central Directory_LE Expanded'!E:E,5,FALSE)</f>
        <v>Shepherd</v>
      </c>
      <c r="E2623" s="4" t="str">
        <f>VLOOKUP(A2623,'[1]Central Directory_LE Expanded'!A2623:'[1]Central Directory_LE Expanded'!F:F,6,FALSE)</f>
        <v>MT</v>
      </c>
      <c r="F2623" s="4" t="str">
        <f>VLOOKUP(A2623,'[1]Central Directory_LE Expanded'!A2623:'[1]Central Directory_LE Expanded'!G:G,7,FALSE)</f>
        <v>59079</v>
      </c>
      <c r="G2623" s="4" t="str">
        <f t="shared" si="40"/>
        <v>7842 Shepherd Road Shepherd,MT 59079</v>
      </c>
      <c r="H2623" s="9">
        <v>55240</v>
      </c>
      <c r="I2623" s="5">
        <v>44378</v>
      </c>
      <c r="J2623" s="6" t="s">
        <v>819</v>
      </c>
      <c r="K2623" t="s">
        <v>897</v>
      </c>
    </row>
    <row r="2624" spans="1:11" x14ac:dyDescent="0.25">
      <c r="A2624" s="7" t="s">
        <v>327</v>
      </c>
      <c r="B2624" s="8" t="s">
        <v>328</v>
      </c>
      <c r="C2624" s="4" t="str">
        <f>VLOOKUP(A2624,'Central Directory_LE Expanded'!A2624:'Central Directory_LE Expanded'!D:D,4,FALSE)</f>
        <v>7842 Shepherd Road</v>
      </c>
      <c r="D2624" s="4" t="str">
        <f>VLOOKUP(A2624,'[1]Central Directory_LE Expanded'!A2624:'[1]Central Directory_LE Expanded'!E:E,5,FALSE)</f>
        <v>Shepherd</v>
      </c>
      <c r="E2624" s="4" t="str">
        <f>VLOOKUP(A2624,'[1]Central Directory_LE Expanded'!A2624:'[1]Central Directory_LE Expanded'!F:F,6,FALSE)</f>
        <v>MT</v>
      </c>
      <c r="F2624" s="4" t="str">
        <f>VLOOKUP(A2624,'[1]Central Directory_LE Expanded'!A2624:'[1]Central Directory_LE Expanded'!G:G,7,FALSE)</f>
        <v>59079</v>
      </c>
      <c r="G2624" s="4" t="str">
        <f t="shared" si="40"/>
        <v>7842 Shepherd Road Shepherd,MT 59079</v>
      </c>
      <c r="H2624" s="9">
        <v>13117</v>
      </c>
      <c r="I2624" s="5">
        <v>44378</v>
      </c>
      <c r="J2624" s="6" t="s">
        <v>891</v>
      </c>
      <c r="K2624" t="s">
        <v>897</v>
      </c>
    </row>
    <row r="2625" spans="1:11" x14ac:dyDescent="0.25">
      <c r="A2625" s="7" t="s">
        <v>327</v>
      </c>
      <c r="B2625" s="8" t="s">
        <v>328</v>
      </c>
      <c r="C2625" s="4" t="str">
        <f>VLOOKUP(A2625,'Central Directory_LE Expanded'!A2625:'Central Directory_LE Expanded'!D:D,4,FALSE)</f>
        <v>7842 Shepherd Road</v>
      </c>
      <c r="D2625" s="4" t="str">
        <f>VLOOKUP(A2625,'[1]Central Directory_LE Expanded'!A2625:'[1]Central Directory_LE Expanded'!E:E,5,FALSE)</f>
        <v>Shepherd</v>
      </c>
      <c r="E2625" s="4" t="str">
        <f>VLOOKUP(A2625,'[1]Central Directory_LE Expanded'!A2625:'[1]Central Directory_LE Expanded'!F:F,6,FALSE)</f>
        <v>MT</v>
      </c>
      <c r="F2625" s="4" t="str">
        <f>VLOOKUP(A2625,'[1]Central Directory_LE Expanded'!A2625:'[1]Central Directory_LE Expanded'!G:G,7,FALSE)</f>
        <v>59079</v>
      </c>
      <c r="G2625" s="4" t="str">
        <f t="shared" si="40"/>
        <v>7842 Shepherd Road Shepherd,MT 59079</v>
      </c>
      <c r="H2625" s="9">
        <v>35668</v>
      </c>
      <c r="I2625" s="5">
        <v>44378</v>
      </c>
      <c r="J2625" s="6" t="s">
        <v>893</v>
      </c>
      <c r="K2625" t="s">
        <v>897</v>
      </c>
    </row>
    <row r="2626" spans="1:11" x14ac:dyDescent="0.25">
      <c r="A2626" s="7" t="s">
        <v>327</v>
      </c>
      <c r="B2626" s="8" t="s">
        <v>328</v>
      </c>
      <c r="C2626" s="4" t="str">
        <f>VLOOKUP(A2626,'Central Directory_LE Expanded'!A2626:'Central Directory_LE Expanded'!D:D,4,FALSE)</f>
        <v>7842 Shepherd Road</v>
      </c>
      <c r="D2626" s="4" t="str">
        <f>VLOOKUP(A2626,'[1]Central Directory_LE Expanded'!A2626:'[1]Central Directory_LE Expanded'!E:E,5,FALSE)</f>
        <v>Shepherd</v>
      </c>
      <c r="E2626" s="4" t="str">
        <f>VLOOKUP(A2626,'[1]Central Directory_LE Expanded'!A2626:'[1]Central Directory_LE Expanded'!F:F,6,FALSE)</f>
        <v>MT</v>
      </c>
      <c r="F2626" s="4" t="str">
        <f>VLOOKUP(A2626,'[1]Central Directory_LE Expanded'!A2626:'[1]Central Directory_LE Expanded'!G:G,7,FALSE)</f>
        <v>59079</v>
      </c>
      <c r="G2626" s="4" t="str">
        <f t="shared" si="40"/>
        <v>7842 Shepherd Road Shepherd,MT 59079</v>
      </c>
      <c r="H2626" s="9">
        <v>10716</v>
      </c>
      <c r="I2626" s="5">
        <v>44378</v>
      </c>
      <c r="J2626" s="6" t="s">
        <v>333</v>
      </c>
      <c r="K2626" t="s">
        <v>897</v>
      </c>
    </row>
    <row r="2627" spans="1:11" x14ac:dyDescent="0.25">
      <c r="A2627" s="7" t="s">
        <v>327</v>
      </c>
      <c r="B2627" s="8" t="s">
        <v>328</v>
      </c>
      <c r="C2627" s="4" t="str">
        <f>VLOOKUP(A2627,'Central Directory_LE Expanded'!A2627:'Central Directory_LE Expanded'!D:D,4,FALSE)</f>
        <v>7842 Shepherd Road</v>
      </c>
      <c r="D2627" s="4" t="str">
        <f>VLOOKUP(A2627,'[1]Central Directory_LE Expanded'!A2627:'[1]Central Directory_LE Expanded'!E:E,5,FALSE)</f>
        <v>Shepherd</v>
      </c>
      <c r="E2627" s="4" t="str">
        <f>VLOOKUP(A2627,'[1]Central Directory_LE Expanded'!A2627:'[1]Central Directory_LE Expanded'!F:F,6,FALSE)</f>
        <v>MT</v>
      </c>
      <c r="F2627" s="4" t="str">
        <f>VLOOKUP(A2627,'[1]Central Directory_LE Expanded'!A2627:'[1]Central Directory_LE Expanded'!G:G,7,FALSE)</f>
        <v>59079</v>
      </c>
      <c r="G2627" s="4" t="str">
        <f t="shared" ref="G2627:G2690" si="41">CONCATENATE(C2627," ",D2627,",", E2627," ",F2627)</f>
        <v>7842 Shepherd Road Shepherd,MT 59079</v>
      </c>
      <c r="H2627" s="9">
        <v>10000</v>
      </c>
      <c r="I2627" s="5">
        <v>44378</v>
      </c>
      <c r="J2627" s="6" t="s">
        <v>334</v>
      </c>
      <c r="K2627" t="s">
        <v>897</v>
      </c>
    </row>
    <row r="2628" spans="1:11" x14ac:dyDescent="0.25">
      <c r="A2628" s="7" t="s">
        <v>792</v>
      </c>
      <c r="B2628" s="8" t="s">
        <v>793</v>
      </c>
      <c r="C2628" s="4" t="str">
        <f>VLOOKUP(A2628,'Central Directory_LE Expanded'!A2628:'Central Directory_LE Expanded'!D:D,4,FALSE)</f>
        <v>1937 Dover Road</v>
      </c>
      <c r="D2628" s="4" t="str">
        <f>VLOOKUP(A2628,'[1]Central Directory_LE Expanded'!A2628:'[1]Central Directory_LE Expanded'!E:E,5,FALSE)</f>
        <v>Billings</v>
      </c>
      <c r="E2628" s="4" t="str">
        <f>VLOOKUP(A2628,'[1]Central Directory_LE Expanded'!A2628:'[1]Central Directory_LE Expanded'!F:F,6,FALSE)</f>
        <v>MT</v>
      </c>
      <c r="F2628" s="4" t="str">
        <f>VLOOKUP(A2628,'[1]Central Directory_LE Expanded'!A2628:'[1]Central Directory_LE Expanded'!G:G,7,FALSE)</f>
        <v>59105</v>
      </c>
      <c r="G2628" s="4" t="str">
        <f t="shared" si="41"/>
        <v>1937 Dover Road Billings,MT 59105</v>
      </c>
      <c r="H2628" s="9">
        <v>5800</v>
      </c>
      <c r="I2628" s="5">
        <v>44378</v>
      </c>
      <c r="J2628" s="6" t="s">
        <v>894</v>
      </c>
      <c r="K2628" t="s">
        <v>897</v>
      </c>
    </row>
    <row r="2629" spans="1:11" x14ac:dyDescent="0.25">
      <c r="A2629" s="7" t="s">
        <v>792</v>
      </c>
      <c r="B2629" s="8" t="s">
        <v>793</v>
      </c>
      <c r="C2629" s="4" t="str">
        <f>VLOOKUP(A2629,'Central Directory_LE Expanded'!A2629:'Central Directory_LE Expanded'!D:D,4,FALSE)</f>
        <v>1937 Dover Road</v>
      </c>
      <c r="D2629" s="4" t="str">
        <f>VLOOKUP(A2629,'[1]Central Directory_LE Expanded'!A2629:'[1]Central Directory_LE Expanded'!E:E,5,FALSE)</f>
        <v>Billings</v>
      </c>
      <c r="E2629" s="4" t="str">
        <f>VLOOKUP(A2629,'[1]Central Directory_LE Expanded'!A2629:'[1]Central Directory_LE Expanded'!F:F,6,FALSE)</f>
        <v>MT</v>
      </c>
      <c r="F2629" s="4" t="str">
        <f>VLOOKUP(A2629,'[1]Central Directory_LE Expanded'!A2629:'[1]Central Directory_LE Expanded'!G:G,7,FALSE)</f>
        <v>59105</v>
      </c>
      <c r="G2629" s="4" t="str">
        <f t="shared" si="41"/>
        <v>1937 Dover Road Billings,MT 59105</v>
      </c>
      <c r="H2629" s="9">
        <v>25368</v>
      </c>
      <c r="I2629" s="5">
        <v>44378</v>
      </c>
      <c r="J2629" s="6" t="s">
        <v>819</v>
      </c>
      <c r="K2629" t="s">
        <v>897</v>
      </c>
    </row>
    <row r="2630" spans="1:11" x14ac:dyDescent="0.25">
      <c r="A2630" s="7" t="s">
        <v>792</v>
      </c>
      <c r="B2630" s="8" t="s">
        <v>793</v>
      </c>
      <c r="C2630" s="4" t="str">
        <f>VLOOKUP(A2630,'Central Directory_LE Expanded'!A2630:'Central Directory_LE Expanded'!D:D,4,FALSE)</f>
        <v>1937 Dover Road</v>
      </c>
      <c r="D2630" s="4" t="str">
        <f>VLOOKUP(A2630,'[1]Central Directory_LE Expanded'!A2630:'[1]Central Directory_LE Expanded'!E:E,5,FALSE)</f>
        <v>Billings</v>
      </c>
      <c r="E2630" s="4" t="str">
        <f>VLOOKUP(A2630,'[1]Central Directory_LE Expanded'!A2630:'[1]Central Directory_LE Expanded'!F:F,6,FALSE)</f>
        <v>MT</v>
      </c>
      <c r="F2630" s="4" t="str">
        <f>VLOOKUP(A2630,'[1]Central Directory_LE Expanded'!A2630:'[1]Central Directory_LE Expanded'!G:G,7,FALSE)</f>
        <v>59105</v>
      </c>
      <c r="G2630" s="4" t="str">
        <f t="shared" si="41"/>
        <v>1937 Dover Road Billings,MT 59105</v>
      </c>
      <c r="H2630" s="9">
        <v>4113</v>
      </c>
      <c r="I2630" s="5">
        <v>44378</v>
      </c>
      <c r="J2630" s="6" t="s">
        <v>891</v>
      </c>
      <c r="K2630" t="s">
        <v>897</v>
      </c>
    </row>
    <row r="2631" spans="1:11" x14ac:dyDescent="0.25">
      <c r="A2631" s="7" t="s">
        <v>792</v>
      </c>
      <c r="B2631" s="8" t="s">
        <v>793</v>
      </c>
      <c r="C2631" s="4" t="str">
        <f>VLOOKUP(A2631,'Central Directory_LE Expanded'!A2631:'Central Directory_LE Expanded'!D:D,4,FALSE)</f>
        <v>1937 Dover Road</v>
      </c>
      <c r="D2631" s="4" t="str">
        <f>VLOOKUP(A2631,'[1]Central Directory_LE Expanded'!A2631:'[1]Central Directory_LE Expanded'!E:E,5,FALSE)</f>
        <v>Billings</v>
      </c>
      <c r="E2631" s="4" t="str">
        <f>VLOOKUP(A2631,'[1]Central Directory_LE Expanded'!A2631:'[1]Central Directory_LE Expanded'!F:F,6,FALSE)</f>
        <v>MT</v>
      </c>
      <c r="F2631" s="4" t="str">
        <f>VLOOKUP(A2631,'[1]Central Directory_LE Expanded'!A2631:'[1]Central Directory_LE Expanded'!G:G,7,FALSE)</f>
        <v>59105</v>
      </c>
      <c r="G2631" s="4" t="str">
        <f t="shared" si="41"/>
        <v>1937 Dover Road Billings,MT 59105</v>
      </c>
      <c r="H2631" s="9">
        <v>1218</v>
      </c>
      <c r="I2631" s="5">
        <v>44378</v>
      </c>
      <c r="J2631" s="6" t="s">
        <v>820</v>
      </c>
      <c r="K2631" t="s">
        <v>897</v>
      </c>
    </row>
    <row r="2632" spans="1:11" x14ac:dyDescent="0.25">
      <c r="A2632" s="7" t="s">
        <v>792</v>
      </c>
      <c r="B2632" s="8" t="s">
        <v>793</v>
      </c>
      <c r="C2632" s="4" t="str">
        <f>VLOOKUP(A2632,'Central Directory_LE Expanded'!A2632:'Central Directory_LE Expanded'!D:D,4,FALSE)</f>
        <v>1937 Dover Road</v>
      </c>
      <c r="D2632" s="4" t="str">
        <f>VLOOKUP(A2632,'[1]Central Directory_LE Expanded'!A2632:'[1]Central Directory_LE Expanded'!E:E,5,FALSE)</f>
        <v>Billings</v>
      </c>
      <c r="E2632" s="4" t="str">
        <f>VLOOKUP(A2632,'[1]Central Directory_LE Expanded'!A2632:'[1]Central Directory_LE Expanded'!F:F,6,FALSE)</f>
        <v>MT</v>
      </c>
      <c r="F2632" s="4" t="str">
        <f>VLOOKUP(A2632,'[1]Central Directory_LE Expanded'!A2632:'[1]Central Directory_LE Expanded'!G:G,7,FALSE)</f>
        <v>59105</v>
      </c>
      <c r="G2632" s="4" t="str">
        <f t="shared" si="41"/>
        <v>1937 Dover Road Billings,MT 59105</v>
      </c>
      <c r="H2632" s="9">
        <v>413</v>
      </c>
      <c r="I2632" s="5">
        <v>44378</v>
      </c>
      <c r="J2632" s="6" t="s">
        <v>892</v>
      </c>
      <c r="K2632" t="s">
        <v>897</v>
      </c>
    </row>
    <row r="2633" spans="1:11" x14ac:dyDescent="0.25">
      <c r="A2633" s="7" t="s">
        <v>792</v>
      </c>
      <c r="B2633" s="8" t="s">
        <v>793</v>
      </c>
      <c r="C2633" s="4" t="str">
        <f>VLOOKUP(A2633,'Central Directory_LE Expanded'!A2633:'Central Directory_LE Expanded'!D:D,4,FALSE)</f>
        <v>1937 Dover Road</v>
      </c>
      <c r="D2633" s="4" t="str">
        <f>VLOOKUP(A2633,'[1]Central Directory_LE Expanded'!A2633:'[1]Central Directory_LE Expanded'!E:E,5,FALSE)</f>
        <v>Billings</v>
      </c>
      <c r="E2633" s="4" t="str">
        <f>VLOOKUP(A2633,'[1]Central Directory_LE Expanded'!A2633:'[1]Central Directory_LE Expanded'!F:F,6,FALSE)</f>
        <v>MT</v>
      </c>
      <c r="F2633" s="4" t="str">
        <f>VLOOKUP(A2633,'[1]Central Directory_LE Expanded'!A2633:'[1]Central Directory_LE Expanded'!G:G,7,FALSE)</f>
        <v>59105</v>
      </c>
      <c r="G2633" s="4" t="str">
        <f t="shared" si="41"/>
        <v>1937 Dover Road Billings,MT 59105</v>
      </c>
      <c r="H2633" s="9">
        <v>34796</v>
      </c>
      <c r="I2633" s="5">
        <v>44378</v>
      </c>
      <c r="J2633" s="6" t="s">
        <v>893</v>
      </c>
      <c r="K2633" t="s">
        <v>897</v>
      </c>
    </row>
    <row r="2634" spans="1:11" x14ac:dyDescent="0.25">
      <c r="A2634" s="7" t="s">
        <v>792</v>
      </c>
      <c r="B2634" s="8" t="s">
        <v>793</v>
      </c>
      <c r="C2634" s="4" t="str">
        <f>VLOOKUP(A2634,'Central Directory_LE Expanded'!A2634:'Central Directory_LE Expanded'!D:D,4,FALSE)</f>
        <v>1937 Dover Road</v>
      </c>
      <c r="D2634" s="4" t="str">
        <f>VLOOKUP(A2634,'[1]Central Directory_LE Expanded'!A2634:'[1]Central Directory_LE Expanded'!E:E,5,FALSE)</f>
        <v>Billings</v>
      </c>
      <c r="E2634" s="4" t="str">
        <f>VLOOKUP(A2634,'[1]Central Directory_LE Expanded'!A2634:'[1]Central Directory_LE Expanded'!F:F,6,FALSE)</f>
        <v>MT</v>
      </c>
      <c r="F2634" s="4" t="str">
        <f>VLOOKUP(A2634,'[1]Central Directory_LE Expanded'!A2634:'[1]Central Directory_LE Expanded'!G:G,7,FALSE)</f>
        <v>59105</v>
      </c>
      <c r="G2634" s="4" t="str">
        <f t="shared" si="41"/>
        <v>1937 Dover Road Billings,MT 59105</v>
      </c>
      <c r="H2634" s="9">
        <v>7510</v>
      </c>
      <c r="I2634" s="5">
        <v>44378</v>
      </c>
      <c r="J2634" s="6" t="s">
        <v>333</v>
      </c>
      <c r="K2634" t="s">
        <v>897</v>
      </c>
    </row>
    <row r="2635" spans="1:11" x14ac:dyDescent="0.25">
      <c r="A2635" s="7" t="s">
        <v>792</v>
      </c>
      <c r="B2635" s="8" t="s">
        <v>793</v>
      </c>
      <c r="C2635" s="4" t="str">
        <f>VLOOKUP(A2635,'Central Directory_LE Expanded'!A2635:'Central Directory_LE Expanded'!D:D,4,FALSE)</f>
        <v>1937 Dover Road</v>
      </c>
      <c r="D2635" s="4" t="str">
        <f>VLOOKUP(A2635,'[1]Central Directory_LE Expanded'!A2635:'[1]Central Directory_LE Expanded'!E:E,5,FALSE)</f>
        <v>Billings</v>
      </c>
      <c r="E2635" s="4" t="str">
        <f>VLOOKUP(A2635,'[1]Central Directory_LE Expanded'!A2635:'[1]Central Directory_LE Expanded'!F:F,6,FALSE)</f>
        <v>MT</v>
      </c>
      <c r="F2635" s="4" t="str">
        <f>VLOOKUP(A2635,'[1]Central Directory_LE Expanded'!A2635:'[1]Central Directory_LE Expanded'!G:G,7,FALSE)</f>
        <v>59105</v>
      </c>
      <c r="G2635" s="4" t="str">
        <f t="shared" si="41"/>
        <v>1937 Dover Road Billings,MT 59105</v>
      </c>
      <c r="H2635" s="9">
        <v>10000</v>
      </c>
      <c r="I2635" s="5">
        <v>44378</v>
      </c>
      <c r="J2635" s="6" t="s">
        <v>334</v>
      </c>
      <c r="K2635" t="s">
        <v>897</v>
      </c>
    </row>
    <row r="2636" spans="1:11" x14ac:dyDescent="0.25">
      <c r="A2636" s="7" t="s">
        <v>794</v>
      </c>
      <c r="B2636" s="8" t="s">
        <v>795</v>
      </c>
      <c r="C2636" s="4" t="str">
        <f>VLOOKUP(A2636,'Central Directory_LE Expanded'!A2636:'Central Directory_LE Expanded'!D:D,4,FALSE)</f>
        <v>2907 Roundup Road</v>
      </c>
      <c r="D2636" s="4" t="str">
        <f>VLOOKUP(A2636,'[1]Central Directory_LE Expanded'!A2636:'[1]Central Directory_LE Expanded'!E:E,5,FALSE)</f>
        <v>Billings</v>
      </c>
      <c r="E2636" s="4" t="str">
        <f>VLOOKUP(A2636,'[1]Central Directory_LE Expanded'!A2636:'[1]Central Directory_LE Expanded'!F:F,6,FALSE)</f>
        <v>MT</v>
      </c>
      <c r="F2636" s="4" t="str">
        <f>VLOOKUP(A2636,'[1]Central Directory_LE Expanded'!A2636:'[1]Central Directory_LE Expanded'!G:G,7,FALSE)</f>
        <v>59105</v>
      </c>
      <c r="G2636" s="4" t="str">
        <f t="shared" si="41"/>
        <v>2907 Roundup Road Billings,MT 59105</v>
      </c>
      <c r="H2636" s="9">
        <v>69564</v>
      </c>
      <c r="I2636" s="5">
        <v>44378</v>
      </c>
      <c r="J2636" s="6" t="s">
        <v>819</v>
      </c>
      <c r="K2636" t="s">
        <v>897</v>
      </c>
    </row>
    <row r="2637" spans="1:11" x14ac:dyDescent="0.25">
      <c r="A2637" s="7" t="s">
        <v>794</v>
      </c>
      <c r="B2637" s="8" t="s">
        <v>795</v>
      </c>
      <c r="C2637" s="4" t="str">
        <f>VLOOKUP(A2637,'Central Directory_LE Expanded'!A2637:'Central Directory_LE Expanded'!D:D,4,FALSE)</f>
        <v>2907 Roundup Road</v>
      </c>
      <c r="D2637" s="4" t="str">
        <f>VLOOKUP(A2637,'[1]Central Directory_LE Expanded'!A2637:'[1]Central Directory_LE Expanded'!E:E,5,FALSE)</f>
        <v>Billings</v>
      </c>
      <c r="E2637" s="4" t="str">
        <f>VLOOKUP(A2637,'[1]Central Directory_LE Expanded'!A2637:'[1]Central Directory_LE Expanded'!F:F,6,FALSE)</f>
        <v>MT</v>
      </c>
      <c r="F2637" s="4" t="str">
        <f>VLOOKUP(A2637,'[1]Central Directory_LE Expanded'!A2637:'[1]Central Directory_LE Expanded'!G:G,7,FALSE)</f>
        <v>59105</v>
      </c>
      <c r="G2637" s="4" t="str">
        <f t="shared" si="41"/>
        <v>2907 Roundup Road Billings,MT 59105</v>
      </c>
      <c r="H2637" s="9">
        <v>15364</v>
      </c>
      <c r="I2637" s="5">
        <v>44378</v>
      </c>
      <c r="J2637" s="6" t="s">
        <v>891</v>
      </c>
      <c r="K2637" t="s">
        <v>897</v>
      </c>
    </row>
    <row r="2638" spans="1:11" x14ac:dyDescent="0.25">
      <c r="A2638" s="7" t="s">
        <v>794</v>
      </c>
      <c r="B2638" s="8" t="s">
        <v>795</v>
      </c>
      <c r="C2638" s="4" t="str">
        <f>VLOOKUP(A2638,'Central Directory_LE Expanded'!A2638:'Central Directory_LE Expanded'!D:D,4,FALSE)</f>
        <v>2907 Roundup Road</v>
      </c>
      <c r="D2638" s="4" t="str">
        <f>VLOOKUP(A2638,'[1]Central Directory_LE Expanded'!A2638:'[1]Central Directory_LE Expanded'!E:E,5,FALSE)</f>
        <v>Billings</v>
      </c>
      <c r="E2638" s="4" t="str">
        <f>VLOOKUP(A2638,'[1]Central Directory_LE Expanded'!A2638:'[1]Central Directory_LE Expanded'!F:F,6,FALSE)</f>
        <v>MT</v>
      </c>
      <c r="F2638" s="4" t="str">
        <f>VLOOKUP(A2638,'[1]Central Directory_LE Expanded'!A2638:'[1]Central Directory_LE Expanded'!G:G,7,FALSE)</f>
        <v>59105</v>
      </c>
      <c r="G2638" s="4" t="str">
        <f t="shared" si="41"/>
        <v>2907 Roundup Road Billings,MT 59105</v>
      </c>
      <c r="H2638" s="9">
        <v>1467</v>
      </c>
      <c r="I2638" s="5">
        <v>44378</v>
      </c>
      <c r="J2638" s="6" t="s">
        <v>820</v>
      </c>
      <c r="K2638" t="s">
        <v>897</v>
      </c>
    </row>
    <row r="2639" spans="1:11" x14ac:dyDescent="0.25">
      <c r="A2639" s="7" t="s">
        <v>794</v>
      </c>
      <c r="B2639" s="8" t="s">
        <v>795</v>
      </c>
      <c r="C2639" s="4" t="str">
        <f>VLOOKUP(A2639,'Central Directory_LE Expanded'!A2639:'Central Directory_LE Expanded'!D:D,4,FALSE)</f>
        <v>2907 Roundup Road</v>
      </c>
      <c r="D2639" s="4" t="str">
        <f>VLOOKUP(A2639,'[1]Central Directory_LE Expanded'!A2639:'[1]Central Directory_LE Expanded'!E:E,5,FALSE)</f>
        <v>Billings</v>
      </c>
      <c r="E2639" s="4" t="str">
        <f>VLOOKUP(A2639,'[1]Central Directory_LE Expanded'!A2639:'[1]Central Directory_LE Expanded'!F:F,6,FALSE)</f>
        <v>MT</v>
      </c>
      <c r="F2639" s="4" t="str">
        <f>VLOOKUP(A2639,'[1]Central Directory_LE Expanded'!A2639:'[1]Central Directory_LE Expanded'!G:G,7,FALSE)</f>
        <v>59105</v>
      </c>
      <c r="G2639" s="4" t="str">
        <f t="shared" si="41"/>
        <v>2907 Roundup Road Billings,MT 59105</v>
      </c>
      <c r="H2639" s="9">
        <v>1541</v>
      </c>
      <c r="I2639" s="5">
        <v>44378</v>
      </c>
      <c r="J2639" s="6" t="s">
        <v>892</v>
      </c>
      <c r="K2639" t="s">
        <v>897</v>
      </c>
    </row>
    <row r="2640" spans="1:11" x14ac:dyDescent="0.25">
      <c r="A2640" s="7" t="s">
        <v>794</v>
      </c>
      <c r="B2640" s="8" t="s">
        <v>795</v>
      </c>
      <c r="C2640" s="4" t="str">
        <f>VLOOKUP(A2640,'Central Directory_LE Expanded'!A2640:'Central Directory_LE Expanded'!D:D,4,FALSE)</f>
        <v>2907 Roundup Road</v>
      </c>
      <c r="D2640" s="4" t="str">
        <f>VLOOKUP(A2640,'[1]Central Directory_LE Expanded'!A2640:'[1]Central Directory_LE Expanded'!E:E,5,FALSE)</f>
        <v>Billings</v>
      </c>
      <c r="E2640" s="4" t="str">
        <f>VLOOKUP(A2640,'[1]Central Directory_LE Expanded'!A2640:'[1]Central Directory_LE Expanded'!F:F,6,FALSE)</f>
        <v>MT</v>
      </c>
      <c r="F2640" s="4" t="str">
        <f>VLOOKUP(A2640,'[1]Central Directory_LE Expanded'!A2640:'[1]Central Directory_LE Expanded'!G:G,7,FALSE)</f>
        <v>59105</v>
      </c>
      <c r="G2640" s="4" t="str">
        <f t="shared" si="41"/>
        <v>2907 Roundup Road Billings,MT 59105</v>
      </c>
      <c r="H2640" s="9">
        <v>6380</v>
      </c>
      <c r="I2640" s="5">
        <v>44378</v>
      </c>
      <c r="J2640" s="6" t="s">
        <v>863</v>
      </c>
      <c r="K2640" t="s">
        <v>897</v>
      </c>
    </row>
    <row r="2641" spans="1:11" x14ac:dyDescent="0.25">
      <c r="A2641" s="7" t="s">
        <v>794</v>
      </c>
      <c r="B2641" s="8" t="s">
        <v>795</v>
      </c>
      <c r="C2641" s="4" t="str">
        <f>VLOOKUP(A2641,'Central Directory_LE Expanded'!A2641:'Central Directory_LE Expanded'!D:D,4,FALSE)</f>
        <v>2907 Roundup Road</v>
      </c>
      <c r="D2641" s="4" t="str">
        <f>VLOOKUP(A2641,'[1]Central Directory_LE Expanded'!A2641:'[1]Central Directory_LE Expanded'!E:E,5,FALSE)</f>
        <v>Billings</v>
      </c>
      <c r="E2641" s="4" t="str">
        <f>VLOOKUP(A2641,'[1]Central Directory_LE Expanded'!A2641:'[1]Central Directory_LE Expanded'!F:F,6,FALSE)</f>
        <v>MT</v>
      </c>
      <c r="F2641" s="4" t="str">
        <f>VLOOKUP(A2641,'[1]Central Directory_LE Expanded'!A2641:'[1]Central Directory_LE Expanded'!G:G,7,FALSE)</f>
        <v>59105</v>
      </c>
      <c r="G2641" s="4" t="str">
        <f t="shared" si="41"/>
        <v>2907 Roundup Road Billings,MT 59105</v>
      </c>
      <c r="H2641" s="9">
        <v>25815</v>
      </c>
      <c r="I2641" s="5">
        <v>44378</v>
      </c>
      <c r="J2641" s="6" t="s">
        <v>893</v>
      </c>
      <c r="K2641" t="s">
        <v>897</v>
      </c>
    </row>
    <row r="2642" spans="1:11" x14ac:dyDescent="0.25">
      <c r="A2642" s="7" t="s">
        <v>794</v>
      </c>
      <c r="B2642" s="8" t="s">
        <v>795</v>
      </c>
      <c r="C2642" s="4" t="str">
        <f>VLOOKUP(A2642,'Central Directory_LE Expanded'!A2642:'Central Directory_LE Expanded'!D:D,4,FALSE)</f>
        <v>2907 Roundup Road</v>
      </c>
      <c r="D2642" s="4" t="str">
        <f>VLOOKUP(A2642,'[1]Central Directory_LE Expanded'!A2642:'[1]Central Directory_LE Expanded'!E:E,5,FALSE)</f>
        <v>Billings</v>
      </c>
      <c r="E2642" s="4" t="str">
        <f>VLOOKUP(A2642,'[1]Central Directory_LE Expanded'!A2642:'[1]Central Directory_LE Expanded'!F:F,6,FALSE)</f>
        <v>MT</v>
      </c>
      <c r="F2642" s="4" t="str">
        <f>VLOOKUP(A2642,'[1]Central Directory_LE Expanded'!A2642:'[1]Central Directory_LE Expanded'!G:G,7,FALSE)</f>
        <v>59105</v>
      </c>
      <c r="G2642" s="4" t="str">
        <f t="shared" si="41"/>
        <v>2907 Roundup Road Billings,MT 59105</v>
      </c>
      <c r="H2642" s="9">
        <v>13362</v>
      </c>
      <c r="I2642" s="5">
        <v>44378</v>
      </c>
      <c r="J2642" s="6" t="s">
        <v>333</v>
      </c>
      <c r="K2642" t="s">
        <v>897</v>
      </c>
    </row>
    <row r="2643" spans="1:11" x14ac:dyDescent="0.25">
      <c r="A2643" s="7" t="s">
        <v>794</v>
      </c>
      <c r="B2643" s="8" t="s">
        <v>795</v>
      </c>
      <c r="C2643" s="4" t="str">
        <f>VLOOKUP(A2643,'Central Directory_LE Expanded'!A2643:'Central Directory_LE Expanded'!D:D,4,FALSE)</f>
        <v>2907 Roundup Road</v>
      </c>
      <c r="D2643" s="4" t="str">
        <f>VLOOKUP(A2643,'[1]Central Directory_LE Expanded'!A2643:'[1]Central Directory_LE Expanded'!E:E,5,FALSE)</f>
        <v>Billings</v>
      </c>
      <c r="E2643" s="4" t="str">
        <f>VLOOKUP(A2643,'[1]Central Directory_LE Expanded'!A2643:'[1]Central Directory_LE Expanded'!F:F,6,FALSE)</f>
        <v>MT</v>
      </c>
      <c r="F2643" s="4" t="str">
        <f>VLOOKUP(A2643,'[1]Central Directory_LE Expanded'!A2643:'[1]Central Directory_LE Expanded'!G:G,7,FALSE)</f>
        <v>59105</v>
      </c>
      <c r="G2643" s="4" t="str">
        <f t="shared" si="41"/>
        <v>2907 Roundup Road Billings,MT 59105</v>
      </c>
      <c r="H2643" s="9">
        <v>10000</v>
      </c>
      <c r="I2643" s="5">
        <v>44378</v>
      </c>
      <c r="J2643" s="6" t="s">
        <v>334</v>
      </c>
      <c r="K2643" t="s">
        <v>897</v>
      </c>
    </row>
    <row r="2644" spans="1:11" x14ac:dyDescent="0.25">
      <c r="A2644" s="7" t="s">
        <v>479</v>
      </c>
      <c r="B2644" s="8" t="s">
        <v>480</v>
      </c>
      <c r="C2644" s="4" t="str">
        <f>VLOOKUP(A2644,'Central Directory_LE Expanded'!A2644:'Central Directory_LE Expanded'!D:D,4,FALSE)</f>
        <v>2290 Farm To Market Road</v>
      </c>
      <c r="D2644" s="4" t="str">
        <f>VLOOKUP(A2644,'[1]Central Directory_LE Expanded'!A2644:'[1]Central Directory_LE Expanded'!E:E,5,FALSE)</f>
        <v>Kalispell</v>
      </c>
      <c r="E2644" s="4" t="str">
        <f>VLOOKUP(A2644,'[1]Central Directory_LE Expanded'!A2644:'[1]Central Directory_LE Expanded'!F:F,6,FALSE)</f>
        <v>MT</v>
      </c>
      <c r="F2644" s="4" t="str">
        <f>VLOOKUP(A2644,'[1]Central Directory_LE Expanded'!A2644:'[1]Central Directory_LE Expanded'!G:G,7,FALSE)</f>
        <v>59901</v>
      </c>
      <c r="G2644" s="4" t="str">
        <f t="shared" si="41"/>
        <v>2290 Farm To Market Road Kalispell,MT 59901</v>
      </c>
      <c r="H2644" s="9">
        <v>140430</v>
      </c>
      <c r="I2644" s="5">
        <v>44378</v>
      </c>
      <c r="J2644" s="6" t="s">
        <v>819</v>
      </c>
      <c r="K2644" t="s">
        <v>897</v>
      </c>
    </row>
    <row r="2645" spans="1:11" x14ac:dyDescent="0.25">
      <c r="A2645" s="7" t="s">
        <v>479</v>
      </c>
      <c r="B2645" s="8" t="s">
        <v>480</v>
      </c>
      <c r="C2645" s="4" t="str">
        <f>VLOOKUP(A2645,'Central Directory_LE Expanded'!A2645:'Central Directory_LE Expanded'!D:D,4,FALSE)</f>
        <v>2290 Farm To Market Road</v>
      </c>
      <c r="D2645" s="4" t="str">
        <f>VLOOKUP(A2645,'[1]Central Directory_LE Expanded'!A2645:'[1]Central Directory_LE Expanded'!E:E,5,FALSE)</f>
        <v>Kalispell</v>
      </c>
      <c r="E2645" s="4" t="str">
        <f>VLOOKUP(A2645,'[1]Central Directory_LE Expanded'!A2645:'[1]Central Directory_LE Expanded'!F:F,6,FALSE)</f>
        <v>MT</v>
      </c>
      <c r="F2645" s="4" t="str">
        <f>VLOOKUP(A2645,'[1]Central Directory_LE Expanded'!A2645:'[1]Central Directory_LE Expanded'!G:G,7,FALSE)</f>
        <v>59901</v>
      </c>
      <c r="G2645" s="4" t="str">
        <f t="shared" si="41"/>
        <v>2290 Farm To Market Road Kalispell,MT 59901</v>
      </c>
      <c r="H2645" s="9">
        <v>40223</v>
      </c>
      <c r="I2645" s="5">
        <v>44378</v>
      </c>
      <c r="J2645" s="6" t="s">
        <v>891</v>
      </c>
      <c r="K2645" t="s">
        <v>897</v>
      </c>
    </row>
    <row r="2646" spans="1:11" x14ac:dyDescent="0.25">
      <c r="A2646" s="7" t="s">
        <v>479</v>
      </c>
      <c r="B2646" s="8" t="s">
        <v>480</v>
      </c>
      <c r="C2646" s="4" t="str">
        <f>VLOOKUP(A2646,'Central Directory_LE Expanded'!A2646:'Central Directory_LE Expanded'!D:D,4,FALSE)</f>
        <v>2290 Farm To Market Road</v>
      </c>
      <c r="D2646" s="4" t="str">
        <f>VLOOKUP(A2646,'[1]Central Directory_LE Expanded'!A2646:'[1]Central Directory_LE Expanded'!E:E,5,FALSE)</f>
        <v>Kalispell</v>
      </c>
      <c r="E2646" s="4" t="str">
        <f>VLOOKUP(A2646,'[1]Central Directory_LE Expanded'!A2646:'[1]Central Directory_LE Expanded'!F:F,6,FALSE)</f>
        <v>MT</v>
      </c>
      <c r="F2646" s="4" t="str">
        <f>VLOOKUP(A2646,'[1]Central Directory_LE Expanded'!A2646:'[1]Central Directory_LE Expanded'!G:G,7,FALSE)</f>
        <v>59901</v>
      </c>
      <c r="G2646" s="4" t="str">
        <f t="shared" si="41"/>
        <v>2290 Farm To Market Road Kalispell,MT 59901</v>
      </c>
      <c r="H2646" s="9">
        <v>5000</v>
      </c>
      <c r="I2646" s="5">
        <v>44378</v>
      </c>
      <c r="J2646" s="6" t="s">
        <v>850</v>
      </c>
      <c r="K2646" t="s">
        <v>897</v>
      </c>
    </row>
    <row r="2647" spans="1:11" x14ac:dyDescent="0.25">
      <c r="A2647" s="7" t="s">
        <v>479</v>
      </c>
      <c r="B2647" s="8" t="s">
        <v>480</v>
      </c>
      <c r="C2647" s="4" t="str">
        <f>VLOOKUP(A2647,'Central Directory_LE Expanded'!A2647:'Central Directory_LE Expanded'!D:D,4,FALSE)</f>
        <v>2290 Farm To Market Road</v>
      </c>
      <c r="D2647" s="4" t="str">
        <f>VLOOKUP(A2647,'[1]Central Directory_LE Expanded'!A2647:'[1]Central Directory_LE Expanded'!E:E,5,FALSE)</f>
        <v>Kalispell</v>
      </c>
      <c r="E2647" s="4" t="str">
        <f>VLOOKUP(A2647,'[1]Central Directory_LE Expanded'!A2647:'[1]Central Directory_LE Expanded'!F:F,6,FALSE)</f>
        <v>MT</v>
      </c>
      <c r="F2647" s="4" t="str">
        <f>VLOOKUP(A2647,'[1]Central Directory_LE Expanded'!A2647:'[1]Central Directory_LE Expanded'!G:G,7,FALSE)</f>
        <v>59901</v>
      </c>
      <c r="G2647" s="4" t="str">
        <f t="shared" si="41"/>
        <v>2290 Farm To Market Road Kalispell,MT 59901</v>
      </c>
      <c r="H2647" s="9">
        <v>3984</v>
      </c>
      <c r="I2647" s="5">
        <v>44378</v>
      </c>
      <c r="J2647" s="6" t="s">
        <v>820</v>
      </c>
      <c r="K2647" t="s">
        <v>897</v>
      </c>
    </row>
    <row r="2648" spans="1:11" x14ac:dyDescent="0.25">
      <c r="A2648" s="7" t="s">
        <v>479</v>
      </c>
      <c r="B2648" s="8" t="s">
        <v>480</v>
      </c>
      <c r="C2648" s="4" t="str">
        <f>VLOOKUP(A2648,'Central Directory_LE Expanded'!A2648:'Central Directory_LE Expanded'!D:D,4,FALSE)</f>
        <v>2290 Farm To Market Road</v>
      </c>
      <c r="D2648" s="4" t="str">
        <f>VLOOKUP(A2648,'[1]Central Directory_LE Expanded'!A2648:'[1]Central Directory_LE Expanded'!E:E,5,FALSE)</f>
        <v>Kalispell</v>
      </c>
      <c r="E2648" s="4" t="str">
        <f>VLOOKUP(A2648,'[1]Central Directory_LE Expanded'!A2648:'[1]Central Directory_LE Expanded'!F:F,6,FALSE)</f>
        <v>MT</v>
      </c>
      <c r="F2648" s="4" t="str">
        <f>VLOOKUP(A2648,'[1]Central Directory_LE Expanded'!A2648:'[1]Central Directory_LE Expanded'!G:G,7,FALSE)</f>
        <v>59901</v>
      </c>
      <c r="G2648" s="4" t="str">
        <f t="shared" si="41"/>
        <v>2290 Farm To Market Road Kalispell,MT 59901</v>
      </c>
      <c r="H2648" s="9">
        <v>4037</v>
      </c>
      <c r="I2648" s="5">
        <v>44378</v>
      </c>
      <c r="J2648" s="6" t="s">
        <v>892</v>
      </c>
      <c r="K2648" t="s">
        <v>897</v>
      </c>
    </row>
    <row r="2649" spans="1:11" x14ac:dyDescent="0.25">
      <c r="A2649" s="7" t="s">
        <v>479</v>
      </c>
      <c r="B2649" s="8" t="s">
        <v>480</v>
      </c>
      <c r="C2649" s="4" t="str">
        <f>VLOOKUP(A2649,'Central Directory_LE Expanded'!A2649:'Central Directory_LE Expanded'!D:D,4,FALSE)</f>
        <v>2290 Farm To Market Road</v>
      </c>
      <c r="D2649" s="4" t="str">
        <f>VLOOKUP(A2649,'[1]Central Directory_LE Expanded'!A2649:'[1]Central Directory_LE Expanded'!E:E,5,FALSE)</f>
        <v>Kalispell</v>
      </c>
      <c r="E2649" s="4" t="str">
        <f>VLOOKUP(A2649,'[1]Central Directory_LE Expanded'!A2649:'[1]Central Directory_LE Expanded'!F:F,6,FALSE)</f>
        <v>MT</v>
      </c>
      <c r="F2649" s="4" t="str">
        <f>VLOOKUP(A2649,'[1]Central Directory_LE Expanded'!A2649:'[1]Central Directory_LE Expanded'!G:G,7,FALSE)</f>
        <v>59901</v>
      </c>
      <c r="G2649" s="4" t="str">
        <f t="shared" si="41"/>
        <v>2290 Farm To Market Road Kalispell,MT 59901</v>
      </c>
      <c r="H2649" s="9">
        <v>100000</v>
      </c>
      <c r="I2649" s="5">
        <v>44378</v>
      </c>
      <c r="J2649" s="6" t="s">
        <v>862</v>
      </c>
      <c r="K2649" t="s">
        <v>897</v>
      </c>
    </row>
    <row r="2650" spans="1:11" x14ac:dyDescent="0.25">
      <c r="A2650" s="7" t="s">
        <v>479</v>
      </c>
      <c r="B2650" s="8" t="s">
        <v>480</v>
      </c>
      <c r="C2650" s="4" t="str">
        <f>VLOOKUP(A2650,'Central Directory_LE Expanded'!A2650:'Central Directory_LE Expanded'!D:D,4,FALSE)</f>
        <v>2290 Farm To Market Road</v>
      </c>
      <c r="D2650" s="4" t="str">
        <f>VLOOKUP(A2650,'[1]Central Directory_LE Expanded'!A2650:'[1]Central Directory_LE Expanded'!E:E,5,FALSE)</f>
        <v>Kalispell</v>
      </c>
      <c r="E2650" s="4" t="str">
        <f>VLOOKUP(A2650,'[1]Central Directory_LE Expanded'!A2650:'[1]Central Directory_LE Expanded'!F:F,6,FALSE)</f>
        <v>MT</v>
      </c>
      <c r="F2650" s="4" t="str">
        <f>VLOOKUP(A2650,'[1]Central Directory_LE Expanded'!A2650:'[1]Central Directory_LE Expanded'!G:G,7,FALSE)</f>
        <v>59901</v>
      </c>
      <c r="G2650" s="4" t="str">
        <f t="shared" si="41"/>
        <v>2290 Farm To Market Road Kalispell,MT 59901</v>
      </c>
      <c r="H2650" s="9">
        <v>82318</v>
      </c>
      <c r="I2650" s="5">
        <v>44378</v>
      </c>
      <c r="J2650" s="6" t="s">
        <v>893</v>
      </c>
      <c r="K2650" t="s">
        <v>897</v>
      </c>
    </row>
    <row r="2651" spans="1:11" x14ac:dyDescent="0.25">
      <c r="A2651" s="7" t="s">
        <v>479</v>
      </c>
      <c r="B2651" s="8" t="s">
        <v>480</v>
      </c>
      <c r="C2651" s="4" t="str">
        <f>VLOOKUP(A2651,'Central Directory_LE Expanded'!A2651:'Central Directory_LE Expanded'!D:D,4,FALSE)</f>
        <v>2290 Farm To Market Road</v>
      </c>
      <c r="D2651" s="4" t="str">
        <f>VLOOKUP(A2651,'[1]Central Directory_LE Expanded'!A2651:'[1]Central Directory_LE Expanded'!E:E,5,FALSE)</f>
        <v>Kalispell</v>
      </c>
      <c r="E2651" s="4" t="str">
        <f>VLOOKUP(A2651,'[1]Central Directory_LE Expanded'!A2651:'[1]Central Directory_LE Expanded'!F:F,6,FALSE)</f>
        <v>MT</v>
      </c>
      <c r="F2651" s="4" t="str">
        <f>VLOOKUP(A2651,'[1]Central Directory_LE Expanded'!A2651:'[1]Central Directory_LE Expanded'!G:G,7,FALSE)</f>
        <v>59901</v>
      </c>
      <c r="G2651" s="4" t="str">
        <f t="shared" si="41"/>
        <v>2290 Farm To Market Road Kalispell,MT 59901</v>
      </c>
      <c r="H2651" s="9">
        <v>39601</v>
      </c>
      <c r="I2651" s="5">
        <v>44378</v>
      </c>
      <c r="J2651" s="6" t="s">
        <v>333</v>
      </c>
      <c r="K2651" t="s">
        <v>897</v>
      </c>
    </row>
    <row r="2652" spans="1:11" x14ac:dyDescent="0.25">
      <c r="A2652" s="7" t="s">
        <v>479</v>
      </c>
      <c r="B2652" s="8" t="s">
        <v>480</v>
      </c>
      <c r="C2652" s="4" t="str">
        <f>VLOOKUP(A2652,'Central Directory_LE Expanded'!A2652:'Central Directory_LE Expanded'!D:D,4,FALSE)</f>
        <v>2290 Farm To Market Road</v>
      </c>
      <c r="D2652" s="4" t="str">
        <f>VLOOKUP(A2652,'[1]Central Directory_LE Expanded'!A2652:'[1]Central Directory_LE Expanded'!E:E,5,FALSE)</f>
        <v>Kalispell</v>
      </c>
      <c r="E2652" s="4" t="str">
        <f>VLOOKUP(A2652,'[1]Central Directory_LE Expanded'!A2652:'[1]Central Directory_LE Expanded'!F:F,6,FALSE)</f>
        <v>MT</v>
      </c>
      <c r="F2652" s="4" t="str">
        <f>VLOOKUP(A2652,'[1]Central Directory_LE Expanded'!A2652:'[1]Central Directory_LE Expanded'!G:G,7,FALSE)</f>
        <v>59901</v>
      </c>
      <c r="G2652" s="4" t="str">
        <f t="shared" si="41"/>
        <v>2290 Farm To Market Road Kalispell,MT 59901</v>
      </c>
      <c r="H2652" s="9">
        <v>10000</v>
      </c>
      <c r="I2652" s="5">
        <v>44378</v>
      </c>
      <c r="J2652" s="6" t="s">
        <v>334</v>
      </c>
      <c r="K2652" t="s">
        <v>897</v>
      </c>
    </row>
    <row r="2653" spans="1:11" x14ac:dyDescent="0.25">
      <c r="A2653" s="7" t="s">
        <v>72</v>
      </c>
      <c r="B2653" s="8" t="s">
        <v>73</v>
      </c>
      <c r="C2653" s="4" t="str">
        <f>VLOOKUP(A2653,'Central Directory_LE Expanded'!A2653:'Central Directory_LE Expanded'!D:D,4,FALSE)</f>
        <v>401 Park Road</v>
      </c>
      <c r="D2653" s="4" t="str">
        <f>VLOOKUP(A2653,'[1]Central Directory_LE Expanded'!A2653:'[1]Central Directory_LE Expanded'!E:E,5,FALSE)</f>
        <v>Hardin</v>
      </c>
      <c r="E2653" s="4" t="str">
        <f>VLOOKUP(A2653,'[1]Central Directory_LE Expanded'!A2653:'[1]Central Directory_LE Expanded'!F:F,6,FALSE)</f>
        <v>MT</v>
      </c>
      <c r="F2653" s="4">
        <f>VLOOKUP(A2653,'[1]Central Directory_LE Expanded'!A2653:'[1]Central Directory_LE Expanded'!G:G,7,FALSE)</f>
        <v>59034</v>
      </c>
      <c r="G2653" s="4" t="str">
        <f t="shared" si="41"/>
        <v>401 Park Road Hardin,MT 59034</v>
      </c>
      <c r="H2653" s="9">
        <v>72515</v>
      </c>
      <c r="I2653" s="5">
        <v>44378</v>
      </c>
      <c r="J2653" s="6" t="s">
        <v>69</v>
      </c>
      <c r="K2653" t="s">
        <v>897</v>
      </c>
    </row>
    <row r="2654" spans="1:11" x14ac:dyDescent="0.25">
      <c r="A2654" s="7" t="s">
        <v>72</v>
      </c>
      <c r="B2654" s="8" t="s">
        <v>73</v>
      </c>
      <c r="C2654" s="4" t="str">
        <f>VLOOKUP(A2654,'Central Directory_LE Expanded'!A2654:'Central Directory_LE Expanded'!D:D,4,FALSE)</f>
        <v>401 Park Road</v>
      </c>
      <c r="D2654" s="4" t="str">
        <f>VLOOKUP(A2654,'[1]Central Directory_LE Expanded'!A2654:'[1]Central Directory_LE Expanded'!E:E,5,FALSE)</f>
        <v>Hardin</v>
      </c>
      <c r="E2654" s="4" t="str">
        <f>VLOOKUP(A2654,'[1]Central Directory_LE Expanded'!A2654:'[1]Central Directory_LE Expanded'!F:F,6,FALSE)</f>
        <v>MT</v>
      </c>
      <c r="F2654" s="4">
        <f>VLOOKUP(A2654,'[1]Central Directory_LE Expanded'!A2654:'[1]Central Directory_LE Expanded'!G:G,7,FALSE)</f>
        <v>59034</v>
      </c>
      <c r="G2654" s="4" t="str">
        <f t="shared" si="41"/>
        <v>401 Park Road Hardin,MT 59034</v>
      </c>
      <c r="H2654" s="9">
        <v>141148</v>
      </c>
      <c r="I2654" s="5">
        <v>44378</v>
      </c>
      <c r="J2654" s="6" t="s">
        <v>819</v>
      </c>
      <c r="K2654" t="s">
        <v>897</v>
      </c>
    </row>
    <row r="2655" spans="1:11" x14ac:dyDescent="0.25">
      <c r="A2655" s="7" t="s">
        <v>72</v>
      </c>
      <c r="B2655" s="8" t="s">
        <v>73</v>
      </c>
      <c r="C2655" s="4" t="str">
        <f>VLOOKUP(A2655,'Central Directory_LE Expanded'!A2655:'Central Directory_LE Expanded'!D:D,4,FALSE)</f>
        <v>401 Park Road</v>
      </c>
      <c r="D2655" s="4" t="str">
        <f>VLOOKUP(A2655,'[1]Central Directory_LE Expanded'!A2655:'[1]Central Directory_LE Expanded'!E:E,5,FALSE)</f>
        <v>Hardin</v>
      </c>
      <c r="E2655" s="4" t="str">
        <f>VLOOKUP(A2655,'[1]Central Directory_LE Expanded'!A2655:'[1]Central Directory_LE Expanded'!F:F,6,FALSE)</f>
        <v>MT</v>
      </c>
      <c r="F2655" s="4">
        <f>VLOOKUP(A2655,'[1]Central Directory_LE Expanded'!A2655:'[1]Central Directory_LE Expanded'!G:G,7,FALSE)</f>
        <v>59034</v>
      </c>
      <c r="G2655" s="4" t="str">
        <f t="shared" si="41"/>
        <v>401 Park Road Hardin,MT 59034</v>
      </c>
      <c r="H2655" s="9">
        <v>37827</v>
      </c>
      <c r="I2655" s="5">
        <v>44378</v>
      </c>
      <c r="J2655" s="6" t="s">
        <v>891</v>
      </c>
      <c r="K2655" t="s">
        <v>897</v>
      </c>
    </row>
    <row r="2656" spans="1:11" x14ac:dyDescent="0.25">
      <c r="A2656" s="7" t="s">
        <v>72</v>
      </c>
      <c r="B2656" s="8" t="s">
        <v>73</v>
      </c>
      <c r="C2656" s="4" t="str">
        <f>VLOOKUP(A2656,'Central Directory_LE Expanded'!A2656:'Central Directory_LE Expanded'!D:D,4,FALSE)</f>
        <v>401 Park Road</v>
      </c>
      <c r="D2656" s="4" t="str">
        <f>VLOOKUP(A2656,'[1]Central Directory_LE Expanded'!A2656:'[1]Central Directory_LE Expanded'!E:E,5,FALSE)</f>
        <v>Hardin</v>
      </c>
      <c r="E2656" s="4" t="str">
        <f>VLOOKUP(A2656,'[1]Central Directory_LE Expanded'!A2656:'[1]Central Directory_LE Expanded'!F:F,6,FALSE)</f>
        <v>MT</v>
      </c>
      <c r="F2656" s="4">
        <f>VLOOKUP(A2656,'[1]Central Directory_LE Expanded'!A2656:'[1]Central Directory_LE Expanded'!G:G,7,FALSE)</f>
        <v>59034</v>
      </c>
      <c r="G2656" s="4" t="str">
        <f t="shared" si="41"/>
        <v>401 Park Road Hardin,MT 59034</v>
      </c>
      <c r="H2656" s="9">
        <v>14000</v>
      </c>
      <c r="I2656" s="5">
        <v>44378</v>
      </c>
      <c r="J2656" s="6" t="s">
        <v>863</v>
      </c>
      <c r="K2656" t="s">
        <v>897</v>
      </c>
    </row>
    <row r="2657" spans="1:11" x14ac:dyDescent="0.25">
      <c r="A2657" s="7" t="s">
        <v>72</v>
      </c>
      <c r="B2657" s="8" t="s">
        <v>73</v>
      </c>
      <c r="C2657" s="4" t="str">
        <f>VLOOKUP(A2657,'Central Directory_LE Expanded'!A2657:'Central Directory_LE Expanded'!D:D,4,FALSE)</f>
        <v>401 Park Road</v>
      </c>
      <c r="D2657" s="4" t="str">
        <f>VLOOKUP(A2657,'[1]Central Directory_LE Expanded'!A2657:'[1]Central Directory_LE Expanded'!E:E,5,FALSE)</f>
        <v>Hardin</v>
      </c>
      <c r="E2657" s="4" t="str">
        <f>VLOOKUP(A2657,'[1]Central Directory_LE Expanded'!A2657:'[1]Central Directory_LE Expanded'!F:F,6,FALSE)</f>
        <v>MT</v>
      </c>
      <c r="F2657" s="4">
        <f>VLOOKUP(A2657,'[1]Central Directory_LE Expanded'!A2657:'[1]Central Directory_LE Expanded'!G:G,7,FALSE)</f>
        <v>59034</v>
      </c>
      <c r="G2657" s="4" t="str">
        <f t="shared" si="41"/>
        <v>401 Park Road Hardin,MT 59034</v>
      </c>
      <c r="H2657" s="9">
        <v>445073</v>
      </c>
      <c r="I2657" s="5">
        <v>44378</v>
      </c>
      <c r="J2657" s="6" t="s">
        <v>893</v>
      </c>
      <c r="K2657" t="s">
        <v>897</v>
      </c>
    </row>
    <row r="2658" spans="1:11" x14ac:dyDescent="0.25">
      <c r="A2658" s="7" t="s">
        <v>72</v>
      </c>
      <c r="B2658" s="8" t="s">
        <v>73</v>
      </c>
      <c r="C2658" s="4" t="str">
        <f>VLOOKUP(A2658,'Central Directory_LE Expanded'!A2658:'Central Directory_LE Expanded'!D:D,4,FALSE)</f>
        <v>401 Park Road</v>
      </c>
      <c r="D2658" s="4" t="str">
        <f>VLOOKUP(A2658,'[1]Central Directory_LE Expanded'!A2658:'[1]Central Directory_LE Expanded'!E:E,5,FALSE)</f>
        <v>Hardin</v>
      </c>
      <c r="E2658" s="4" t="str">
        <f>VLOOKUP(A2658,'[1]Central Directory_LE Expanded'!A2658:'[1]Central Directory_LE Expanded'!F:F,6,FALSE)</f>
        <v>MT</v>
      </c>
      <c r="F2658" s="4">
        <f>VLOOKUP(A2658,'[1]Central Directory_LE Expanded'!A2658:'[1]Central Directory_LE Expanded'!G:G,7,FALSE)</f>
        <v>59034</v>
      </c>
      <c r="G2658" s="4" t="str">
        <f t="shared" si="41"/>
        <v>401 Park Road Hardin,MT 59034</v>
      </c>
      <c r="H2658" s="9">
        <v>60295</v>
      </c>
      <c r="I2658" s="5">
        <v>44378</v>
      </c>
      <c r="J2658" s="6" t="s">
        <v>333</v>
      </c>
      <c r="K2658" t="s">
        <v>897</v>
      </c>
    </row>
    <row r="2659" spans="1:11" x14ac:dyDescent="0.25">
      <c r="A2659" s="7" t="s">
        <v>72</v>
      </c>
      <c r="B2659" s="8" t="s">
        <v>73</v>
      </c>
      <c r="C2659" s="4" t="str">
        <f>VLOOKUP(A2659,'Central Directory_LE Expanded'!A2659:'Central Directory_LE Expanded'!D:D,4,FALSE)</f>
        <v>401 Park Road</v>
      </c>
      <c r="D2659" s="4" t="str">
        <f>VLOOKUP(A2659,'[1]Central Directory_LE Expanded'!A2659:'[1]Central Directory_LE Expanded'!E:E,5,FALSE)</f>
        <v>Hardin</v>
      </c>
      <c r="E2659" s="4" t="str">
        <f>VLOOKUP(A2659,'[1]Central Directory_LE Expanded'!A2659:'[1]Central Directory_LE Expanded'!F:F,6,FALSE)</f>
        <v>MT</v>
      </c>
      <c r="F2659" s="4">
        <f>VLOOKUP(A2659,'[1]Central Directory_LE Expanded'!A2659:'[1]Central Directory_LE Expanded'!G:G,7,FALSE)</f>
        <v>59034</v>
      </c>
      <c r="G2659" s="4" t="str">
        <f t="shared" si="41"/>
        <v>401 Park Road Hardin,MT 59034</v>
      </c>
      <c r="H2659" s="9">
        <v>1753</v>
      </c>
      <c r="I2659" s="5">
        <v>44378</v>
      </c>
      <c r="J2659" s="6" t="s">
        <v>896</v>
      </c>
      <c r="K2659" t="s">
        <v>897</v>
      </c>
    </row>
    <row r="2660" spans="1:11" x14ac:dyDescent="0.25">
      <c r="A2660" s="7" t="s">
        <v>72</v>
      </c>
      <c r="B2660" s="8" t="s">
        <v>73</v>
      </c>
      <c r="C2660" s="4" t="str">
        <f>VLOOKUP(A2660,'Central Directory_LE Expanded'!A2660:'Central Directory_LE Expanded'!D:D,4,FALSE)</f>
        <v>401 Park Road</v>
      </c>
      <c r="D2660" s="4" t="str">
        <f>VLOOKUP(A2660,'[1]Central Directory_LE Expanded'!A2660:'[1]Central Directory_LE Expanded'!E:E,5,FALSE)</f>
        <v>Hardin</v>
      </c>
      <c r="E2660" s="4" t="str">
        <f>VLOOKUP(A2660,'[1]Central Directory_LE Expanded'!A2660:'[1]Central Directory_LE Expanded'!F:F,6,FALSE)</f>
        <v>MT</v>
      </c>
      <c r="F2660" s="4">
        <f>VLOOKUP(A2660,'[1]Central Directory_LE Expanded'!A2660:'[1]Central Directory_LE Expanded'!G:G,7,FALSE)</f>
        <v>59034</v>
      </c>
      <c r="G2660" s="4" t="str">
        <f t="shared" si="41"/>
        <v>401 Park Road Hardin,MT 59034</v>
      </c>
      <c r="H2660" s="9">
        <v>34557</v>
      </c>
      <c r="I2660" s="5">
        <v>44378</v>
      </c>
      <c r="J2660" s="6" t="s">
        <v>334</v>
      </c>
      <c r="K2660" t="s">
        <v>897</v>
      </c>
    </row>
    <row r="2661" spans="1:11" x14ac:dyDescent="0.25">
      <c r="A2661" s="7" t="s">
        <v>72</v>
      </c>
      <c r="B2661" s="8" t="s">
        <v>73</v>
      </c>
      <c r="C2661" s="4" t="str">
        <f>VLOOKUP(A2661,'Central Directory_LE Expanded'!A2661:'Central Directory_LE Expanded'!D:D,4,FALSE)</f>
        <v>401 Park Road</v>
      </c>
      <c r="D2661" s="4" t="str">
        <f>VLOOKUP(A2661,'[1]Central Directory_LE Expanded'!A2661:'[1]Central Directory_LE Expanded'!E:E,5,FALSE)</f>
        <v>Hardin</v>
      </c>
      <c r="E2661" s="4" t="str">
        <f>VLOOKUP(A2661,'[1]Central Directory_LE Expanded'!A2661:'[1]Central Directory_LE Expanded'!F:F,6,FALSE)</f>
        <v>MT</v>
      </c>
      <c r="F2661" s="4">
        <f>VLOOKUP(A2661,'[1]Central Directory_LE Expanded'!A2661:'[1]Central Directory_LE Expanded'!G:G,7,FALSE)</f>
        <v>59034</v>
      </c>
      <c r="G2661" s="4" t="str">
        <f t="shared" si="41"/>
        <v>401 Park Road Hardin,MT 59034</v>
      </c>
      <c r="H2661" s="9">
        <v>10430</v>
      </c>
      <c r="I2661" s="5">
        <v>44378</v>
      </c>
      <c r="J2661" s="6" t="s">
        <v>337</v>
      </c>
      <c r="K2661" t="s">
        <v>897</v>
      </c>
    </row>
    <row r="2662" spans="1:11" x14ac:dyDescent="0.25">
      <c r="A2662" s="7" t="s">
        <v>74</v>
      </c>
      <c r="B2662" s="8" t="s">
        <v>75</v>
      </c>
      <c r="C2662" s="4" t="str">
        <f>VLOOKUP(A2662,'Central Directory_LE Expanded'!A2662:'Central Directory_LE Expanded'!D:D,4,FALSE)</f>
        <v>124 N St George</v>
      </c>
      <c r="D2662" s="4" t="str">
        <f>VLOOKUP(A2662,'[1]Central Directory_LE Expanded'!A2662:'[1]Central Directory_LE Expanded'!E:E,5,FALSE)</f>
        <v>Lodge Grass</v>
      </c>
      <c r="E2662" s="4" t="str">
        <f>VLOOKUP(A2662,'[1]Central Directory_LE Expanded'!A2662:'[1]Central Directory_LE Expanded'!F:F,6,FALSE)</f>
        <v>MT</v>
      </c>
      <c r="F2662" s="4">
        <f>VLOOKUP(A2662,'[1]Central Directory_LE Expanded'!A2662:'[1]Central Directory_LE Expanded'!G:G,7,FALSE)</f>
        <v>59050</v>
      </c>
      <c r="G2662" s="4" t="str">
        <f t="shared" si="41"/>
        <v>124 N St George Lodge Grass,MT 59050</v>
      </c>
      <c r="H2662" s="9">
        <v>23727</v>
      </c>
      <c r="I2662" s="5">
        <v>44378</v>
      </c>
      <c r="J2662" s="6" t="s">
        <v>69</v>
      </c>
      <c r="K2662" t="s">
        <v>897</v>
      </c>
    </row>
    <row r="2663" spans="1:11" x14ac:dyDescent="0.25">
      <c r="A2663" s="7" t="s">
        <v>74</v>
      </c>
      <c r="B2663" s="8" t="s">
        <v>75</v>
      </c>
      <c r="C2663" s="4" t="str">
        <f>VLOOKUP(A2663,'Central Directory_LE Expanded'!A2663:'Central Directory_LE Expanded'!D:D,4,FALSE)</f>
        <v>124 N St George</v>
      </c>
      <c r="D2663" s="4" t="str">
        <f>VLOOKUP(A2663,'[1]Central Directory_LE Expanded'!A2663:'[1]Central Directory_LE Expanded'!E:E,5,FALSE)</f>
        <v>Lodge Grass</v>
      </c>
      <c r="E2663" s="4" t="str">
        <f>VLOOKUP(A2663,'[1]Central Directory_LE Expanded'!A2663:'[1]Central Directory_LE Expanded'!F:F,6,FALSE)</f>
        <v>MT</v>
      </c>
      <c r="F2663" s="4">
        <f>VLOOKUP(A2663,'[1]Central Directory_LE Expanded'!A2663:'[1]Central Directory_LE Expanded'!G:G,7,FALSE)</f>
        <v>59050</v>
      </c>
      <c r="G2663" s="4" t="str">
        <f t="shared" si="41"/>
        <v>124 N St George Lodge Grass,MT 59050</v>
      </c>
      <c r="H2663" s="9">
        <v>54013</v>
      </c>
      <c r="I2663" s="5">
        <v>44378</v>
      </c>
      <c r="J2663" s="6" t="s">
        <v>819</v>
      </c>
      <c r="K2663" t="s">
        <v>897</v>
      </c>
    </row>
    <row r="2664" spans="1:11" x14ac:dyDescent="0.25">
      <c r="A2664" s="7" t="s">
        <v>74</v>
      </c>
      <c r="B2664" s="8" t="s">
        <v>75</v>
      </c>
      <c r="C2664" s="4" t="str">
        <f>VLOOKUP(A2664,'Central Directory_LE Expanded'!A2664:'Central Directory_LE Expanded'!D:D,4,FALSE)</f>
        <v>124 N St George</v>
      </c>
      <c r="D2664" s="4" t="str">
        <f>VLOOKUP(A2664,'[1]Central Directory_LE Expanded'!A2664:'[1]Central Directory_LE Expanded'!E:E,5,FALSE)</f>
        <v>Lodge Grass</v>
      </c>
      <c r="E2664" s="4" t="str">
        <f>VLOOKUP(A2664,'[1]Central Directory_LE Expanded'!A2664:'[1]Central Directory_LE Expanded'!F:F,6,FALSE)</f>
        <v>MT</v>
      </c>
      <c r="F2664" s="4">
        <f>VLOOKUP(A2664,'[1]Central Directory_LE Expanded'!A2664:'[1]Central Directory_LE Expanded'!G:G,7,FALSE)</f>
        <v>59050</v>
      </c>
      <c r="G2664" s="4" t="str">
        <f t="shared" si="41"/>
        <v>124 N St George Lodge Grass,MT 59050</v>
      </c>
      <c r="H2664" s="9">
        <v>12570</v>
      </c>
      <c r="I2664" s="5">
        <v>44378</v>
      </c>
      <c r="J2664" s="6" t="s">
        <v>891</v>
      </c>
      <c r="K2664" t="s">
        <v>897</v>
      </c>
    </row>
    <row r="2665" spans="1:11" x14ac:dyDescent="0.25">
      <c r="A2665" s="7" t="s">
        <v>74</v>
      </c>
      <c r="B2665" s="8" t="s">
        <v>75</v>
      </c>
      <c r="C2665" s="4" t="str">
        <f>VLOOKUP(A2665,'Central Directory_LE Expanded'!A2665:'Central Directory_LE Expanded'!D:D,4,FALSE)</f>
        <v>124 N St George</v>
      </c>
      <c r="D2665" s="4" t="str">
        <f>VLOOKUP(A2665,'[1]Central Directory_LE Expanded'!A2665:'[1]Central Directory_LE Expanded'!E:E,5,FALSE)</f>
        <v>Lodge Grass</v>
      </c>
      <c r="E2665" s="4" t="str">
        <f>VLOOKUP(A2665,'[1]Central Directory_LE Expanded'!A2665:'[1]Central Directory_LE Expanded'!F:F,6,FALSE)</f>
        <v>MT</v>
      </c>
      <c r="F2665" s="4">
        <f>VLOOKUP(A2665,'[1]Central Directory_LE Expanded'!A2665:'[1]Central Directory_LE Expanded'!G:G,7,FALSE)</f>
        <v>59050</v>
      </c>
      <c r="G2665" s="4" t="str">
        <f t="shared" si="41"/>
        <v>124 N St George Lodge Grass,MT 59050</v>
      </c>
      <c r="H2665" s="9">
        <v>171694</v>
      </c>
      <c r="I2665" s="5">
        <v>44378</v>
      </c>
      <c r="J2665" s="6" t="s">
        <v>893</v>
      </c>
      <c r="K2665" t="s">
        <v>897</v>
      </c>
    </row>
    <row r="2666" spans="1:11" x14ac:dyDescent="0.25">
      <c r="A2666" s="7" t="s">
        <v>74</v>
      </c>
      <c r="B2666" s="8" t="s">
        <v>75</v>
      </c>
      <c r="C2666" s="4" t="str">
        <f>VLOOKUP(A2666,'Central Directory_LE Expanded'!A2666:'Central Directory_LE Expanded'!D:D,4,FALSE)</f>
        <v>124 N St George</v>
      </c>
      <c r="D2666" s="4" t="str">
        <f>VLOOKUP(A2666,'[1]Central Directory_LE Expanded'!A2666:'[1]Central Directory_LE Expanded'!E:E,5,FALSE)</f>
        <v>Lodge Grass</v>
      </c>
      <c r="E2666" s="4" t="str">
        <f>VLOOKUP(A2666,'[1]Central Directory_LE Expanded'!A2666:'[1]Central Directory_LE Expanded'!F:F,6,FALSE)</f>
        <v>MT</v>
      </c>
      <c r="F2666" s="4">
        <f>VLOOKUP(A2666,'[1]Central Directory_LE Expanded'!A2666:'[1]Central Directory_LE Expanded'!G:G,7,FALSE)</f>
        <v>59050</v>
      </c>
      <c r="G2666" s="4" t="str">
        <f t="shared" si="41"/>
        <v>124 N St George Lodge Grass,MT 59050</v>
      </c>
      <c r="H2666" s="9">
        <v>66675</v>
      </c>
      <c r="I2666" s="5">
        <v>44378</v>
      </c>
      <c r="J2666" s="6" t="s">
        <v>864</v>
      </c>
      <c r="K2666" t="s">
        <v>897</v>
      </c>
    </row>
    <row r="2667" spans="1:11" x14ac:dyDescent="0.25">
      <c r="A2667" s="7" t="s">
        <v>74</v>
      </c>
      <c r="B2667" s="8" t="s">
        <v>75</v>
      </c>
      <c r="C2667" s="4" t="str">
        <f>VLOOKUP(A2667,'Central Directory_LE Expanded'!A2667:'Central Directory_LE Expanded'!D:D,4,FALSE)</f>
        <v>124 N St George</v>
      </c>
      <c r="D2667" s="4" t="str">
        <f>VLOOKUP(A2667,'[1]Central Directory_LE Expanded'!A2667:'[1]Central Directory_LE Expanded'!E:E,5,FALSE)</f>
        <v>Lodge Grass</v>
      </c>
      <c r="E2667" s="4" t="str">
        <f>VLOOKUP(A2667,'[1]Central Directory_LE Expanded'!A2667:'[1]Central Directory_LE Expanded'!F:F,6,FALSE)</f>
        <v>MT</v>
      </c>
      <c r="F2667" s="4">
        <f>VLOOKUP(A2667,'[1]Central Directory_LE Expanded'!A2667:'[1]Central Directory_LE Expanded'!G:G,7,FALSE)</f>
        <v>59050</v>
      </c>
      <c r="G2667" s="4" t="str">
        <f t="shared" si="41"/>
        <v>124 N St George Lodge Grass,MT 59050</v>
      </c>
      <c r="H2667" s="9">
        <v>20389</v>
      </c>
      <c r="I2667" s="5">
        <v>44378</v>
      </c>
      <c r="J2667" s="6" t="s">
        <v>333</v>
      </c>
      <c r="K2667" t="s">
        <v>897</v>
      </c>
    </row>
    <row r="2668" spans="1:11" x14ac:dyDescent="0.25">
      <c r="A2668" s="7" t="s">
        <v>74</v>
      </c>
      <c r="B2668" s="8" t="s">
        <v>75</v>
      </c>
      <c r="C2668" s="4" t="str">
        <f>VLOOKUP(A2668,'Central Directory_LE Expanded'!A2668:'Central Directory_LE Expanded'!D:D,4,FALSE)</f>
        <v>124 N St George</v>
      </c>
      <c r="D2668" s="4" t="str">
        <f>VLOOKUP(A2668,'[1]Central Directory_LE Expanded'!A2668:'[1]Central Directory_LE Expanded'!E:E,5,FALSE)</f>
        <v>Lodge Grass</v>
      </c>
      <c r="E2668" s="4" t="str">
        <f>VLOOKUP(A2668,'[1]Central Directory_LE Expanded'!A2668:'[1]Central Directory_LE Expanded'!F:F,6,FALSE)</f>
        <v>MT</v>
      </c>
      <c r="F2668" s="4">
        <f>VLOOKUP(A2668,'[1]Central Directory_LE Expanded'!A2668:'[1]Central Directory_LE Expanded'!G:G,7,FALSE)</f>
        <v>59050</v>
      </c>
      <c r="G2668" s="4" t="str">
        <f t="shared" si="41"/>
        <v>124 N St George Lodge Grass,MT 59050</v>
      </c>
      <c r="H2668" s="9">
        <v>13328</v>
      </c>
      <c r="I2668" s="5">
        <v>44378</v>
      </c>
      <c r="J2668" s="6" t="s">
        <v>334</v>
      </c>
      <c r="K2668" t="s">
        <v>897</v>
      </c>
    </row>
    <row r="2669" spans="1:11" x14ac:dyDescent="0.25">
      <c r="A2669" s="7" t="s">
        <v>74</v>
      </c>
      <c r="B2669" s="8" t="s">
        <v>75</v>
      </c>
      <c r="C2669" s="4" t="str">
        <f>VLOOKUP(A2669,'Central Directory_LE Expanded'!A2669:'Central Directory_LE Expanded'!D:D,4,FALSE)</f>
        <v>124 N St George</v>
      </c>
      <c r="D2669" s="4" t="str">
        <f>VLOOKUP(A2669,'[1]Central Directory_LE Expanded'!A2669:'[1]Central Directory_LE Expanded'!E:E,5,FALSE)</f>
        <v>Lodge Grass</v>
      </c>
      <c r="E2669" s="4" t="str">
        <f>VLOOKUP(A2669,'[1]Central Directory_LE Expanded'!A2669:'[1]Central Directory_LE Expanded'!F:F,6,FALSE)</f>
        <v>MT</v>
      </c>
      <c r="F2669" s="4">
        <f>VLOOKUP(A2669,'[1]Central Directory_LE Expanded'!A2669:'[1]Central Directory_LE Expanded'!G:G,7,FALSE)</f>
        <v>59050</v>
      </c>
      <c r="G2669" s="4" t="str">
        <f t="shared" si="41"/>
        <v>124 N St George Lodge Grass,MT 59050</v>
      </c>
      <c r="H2669" s="9">
        <v>2680</v>
      </c>
      <c r="I2669" s="5">
        <v>44378</v>
      </c>
      <c r="J2669" s="6" t="s">
        <v>337</v>
      </c>
      <c r="K2669" t="s">
        <v>897</v>
      </c>
    </row>
    <row r="2670" spans="1:11" x14ac:dyDescent="0.25">
      <c r="A2670" s="7" t="s">
        <v>222</v>
      </c>
      <c r="B2670" s="8" t="s">
        <v>223</v>
      </c>
      <c r="C2670" s="4" t="str">
        <f>VLOOKUP(A2670,'Central Directory_LE Expanded'!A2670:'Central Directory_LE Expanded'!D:D,4,FALSE)</f>
        <v>510 Stone Street</v>
      </c>
      <c r="D2670" s="4" t="str">
        <f>VLOOKUP(A2670,'[1]Central Directory_LE Expanded'!A2670:'[1]Central Directory_LE Expanded'!E:E,5,FALSE)</f>
        <v>Gardiner</v>
      </c>
      <c r="E2670" s="4" t="str">
        <f>VLOOKUP(A2670,'[1]Central Directory_LE Expanded'!A2670:'[1]Central Directory_LE Expanded'!F:F,6,FALSE)</f>
        <v>MT</v>
      </c>
      <c r="F2670" s="4" t="str">
        <f>VLOOKUP(A2670,'[1]Central Directory_LE Expanded'!A2670:'[1]Central Directory_LE Expanded'!G:G,7,FALSE)</f>
        <v>59030</v>
      </c>
      <c r="G2670" s="4" t="str">
        <f t="shared" si="41"/>
        <v>510 Stone Street Gardiner,MT 59030</v>
      </c>
      <c r="H2670" s="9">
        <v>1844</v>
      </c>
      <c r="I2670" s="5">
        <v>44378</v>
      </c>
      <c r="J2670" s="6" t="s">
        <v>69</v>
      </c>
      <c r="K2670" t="s">
        <v>897</v>
      </c>
    </row>
    <row r="2671" spans="1:11" x14ac:dyDescent="0.25">
      <c r="A2671" s="7" t="s">
        <v>222</v>
      </c>
      <c r="B2671" s="8" t="s">
        <v>223</v>
      </c>
      <c r="C2671" s="4" t="str">
        <f>VLOOKUP(A2671,'Central Directory_LE Expanded'!A2671:'Central Directory_LE Expanded'!D:D,4,FALSE)</f>
        <v>510 Stone Street</v>
      </c>
      <c r="D2671" s="4" t="str">
        <f>VLOOKUP(A2671,'[1]Central Directory_LE Expanded'!A2671:'[1]Central Directory_LE Expanded'!E:E,5,FALSE)</f>
        <v>Gardiner</v>
      </c>
      <c r="E2671" s="4" t="str">
        <f>VLOOKUP(A2671,'[1]Central Directory_LE Expanded'!A2671:'[1]Central Directory_LE Expanded'!F:F,6,FALSE)</f>
        <v>MT</v>
      </c>
      <c r="F2671" s="4" t="str">
        <f>VLOOKUP(A2671,'[1]Central Directory_LE Expanded'!A2671:'[1]Central Directory_LE Expanded'!G:G,7,FALSE)</f>
        <v>59030</v>
      </c>
      <c r="G2671" s="4" t="str">
        <f t="shared" si="41"/>
        <v>510 Stone Street Gardiner,MT 59030</v>
      </c>
      <c r="H2671" s="9">
        <v>14351</v>
      </c>
      <c r="I2671" s="5">
        <v>44378</v>
      </c>
      <c r="J2671" s="6" t="s">
        <v>819</v>
      </c>
      <c r="K2671" t="s">
        <v>897</v>
      </c>
    </row>
    <row r="2672" spans="1:11" x14ac:dyDescent="0.25">
      <c r="A2672" s="7" t="s">
        <v>222</v>
      </c>
      <c r="B2672" s="8" t="s">
        <v>223</v>
      </c>
      <c r="C2672" s="4" t="str">
        <f>VLOOKUP(A2672,'Central Directory_LE Expanded'!A2672:'Central Directory_LE Expanded'!D:D,4,FALSE)</f>
        <v>510 Stone Street</v>
      </c>
      <c r="D2672" s="4" t="str">
        <f>VLOOKUP(A2672,'[1]Central Directory_LE Expanded'!A2672:'[1]Central Directory_LE Expanded'!E:E,5,FALSE)</f>
        <v>Gardiner</v>
      </c>
      <c r="E2672" s="4" t="str">
        <f>VLOOKUP(A2672,'[1]Central Directory_LE Expanded'!A2672:'[1]Central Directory_LE Expanded'!F:F,6,FALSE)</f>
        <v>MT</v>
      </c>
      <c r="F2672" s="4" t="str">
        <f>VLOOKUP(A2672,'[1]Central Directory_LE Expanded'!A2672:'[1]Central Directory_LE Expanded'!G:G,7,FALSE)</f>
        <v>59030</v>
      </c>
      <c r="G2672" s="4" t="str">
        <f t="shared" si="41"/>
        <v>510 Stone Street Gardiner,MT 59030</v>
      </c>
      <c r="H2672" s="9">
        <v>2420</v>
      </c>
      <c r="I2672" s="5">
        <v>44378</v>
      </c>
      <c r="J2672" s="6" t="s">
        <v>891</v>
      </c>
      <c r="K2672" t="s">
        <v>897</v>
      </c>
    </row>
    <row r="2673" spans="1:11" x14ac:dyDescent="0.25">
      <c r="A2673" s="7" t="s">
        <v>222</v>
      </c>
      <c r="B2673" s="8" t="s">
        <v>223</v>
      </c>
      <c r="C2673" s="4" t="str">
        <f>VLOOKUP(A2673,'Central Directory_LE Expanded'!A2673:'Central Directory_LE Expanded'!D:D,4,FALSE)</f>
        <v>510 Stone Street</v>
      </c>
      <c r="D2673" s="4" t="str">
        <f>VLOOKUP(A2673,'[1]Central Directory_LE Expanded'!A2673:'[1]Central Directory_LE Expanded'!E:E,5,FALSE)</f>
        <v>Gardiner</v>
      </c>
      <c r="E2673" s="4" t="str">
        <f>VLOOKUP(A2673,'[1]Central Directory_LE Expanded'!A2673:'[1]Central Directory_LE Expanded'!F:F,6,FALSE)</f>
        <v>MT</v>
      </c>
      <c r="F2673" s="4" t="str">
        <f>VLOOKUP(A2673,'[1]Central Directory_LE Expanded'!A2673:'[1]Central Directory_LE Expanded'!G:G,7,FALSE)</f>
        <v>59030</v>
      </c>
      <c r="G2673" s="4" t="str">
        <f t="shared" si="41"/>
        <v>510 Stone Street Gardiner,MT 59030</v>
      </c>
      <c r="H2673" s="9">
        <v>2405</v>
      </c>
      <c r="I2673" s="5">
        <v>44378</v>
      </c>
      <c r="J2673" s="6" t="s">
        <v>893</v>
      </c>
      <c r="K2673" t="s">
        <v>897</v>
      </c>
    </row>
    <row r="2674" spans="1:11" x14ac:dyDescent="0.25">
      <c r="A2674" s="7" t="s">
        <v>222</v>
      </c>
      <c r="B2674" s="8" t="s">
        <v>223</v>
      </c>
      <c r="C2674" s="4" t="str">
        <f>VLOOKUP(A2674,'Central Directory_LE Expanded'!A2674:'Central Directory_LE Expanded'!D:D,4,FALSE)</f>
        <v>510 Stone Street</v>
      </c>
      <c r="D2674" s="4" t="str">
        <f>VLOOKUP(A2674,'[1]Central Directory_LE Expanded'!A2674:'[1]Central Directory_LE Expanded'!E:E,5,FALSE)</f>
        <v>Gardiner</v>
      </c>
      <c r="E2674" s="4" t="str">
        <f>VLOOKUP(A2674,'[1]Central Directory_LE Expanded'!A2674:'[1]Central Directory_LE Expanded'!F:F,6,FALSE)</f>
        <v>MT</v>
      </c>
      <c r="F2674" s="4" t="str">
        <f>VLOOKUP(A2674,'[1]Central Directory_LE Expanded'!A2674:'[1]Central Directory_LE Expanded'!G:G,7,FALSE)</f>
        <v>59030</v>
      </c>
      <c r="G2674" s="4" t="str">
        <f t="shared" si="41"/>
        <v>510 Stone Street Gardiner,MT 59030</v>
      </c>
      <c r="H2674" s="9">
        <v>1417</v>
      </c>
      <c r="I2674" s="5">
        <v>44378</v>
      </c>
      <c r="J2674" s="6" t="s">
        <v>333</v>
      </c>
      <c r="K2674" t="s">
        <v>897</v>
      </c>
    </row>
    <row r="2675" spans="1:11" x14ac:dyDescent="0.25">
      <c r="A2675" s="7" t="s">
        <v>222</v>
      </c>
      <c r="B2675" s="8" t="s">
        <v>223</v>
      </c>
      <c r="C2675" s="4" t="str">
        <f>VLOOKUP(A2675,'Central Directory_LE Expanded'!A2675:'Central Directory_LE Expanded'!D:D,4,FALSE)</f>
        <v>510 Stone Street</v>
      </c>
      <c r="D2675" s="4" t="str">
        <f>VLOOKUP(A2675,'[1]Central Directory_LE Expanded'!A2675:'[1]Central Directory_LE Expanded'!E:E,5,FALSE)</f>
        <v>Gardiner</v>
      </c>
      <c r="E2675" s="4" t="str">
        <f>VLOOKUP(A2675,'[1]Central Directory_LE Expanded'!A2675:'[1]Central Directory_LE Expanded'!F:F,6,FALSE)</f>
        <v>MT</v>
      </c>
      <c r="F2675" s="4" t="str">
        <f>VLOOKUP(A2675,'[1]Central Directory_LE Expanded'!A2675:'[1]Central Directory_LE Expanded'!G:G,7,FALSE)</f>
        <v>59030</v>
      </c>
      <c r="G2675" s="4" t="str">
        <f t="shared" si="41"/>
        <v>510 Stone Street Gardiner,MT 59030</v>
      </c>
      <c r="H2675" s="9">
        <v>10000</v>
      </c>
      <c r="I2675" s="5">
        <v>44378</v>
      </c>
      <c r="J2675" s="6" t="s">
        <v>334</v>
      </c>
      <c r="K2675" t="s">
        <v>897</v>
      </c>
    </row>
    <row r="2676" spans="1:11" x14ac:dyDescent="0.25">
      <c r="A2676" s="7" t="s">
        <v>425</v>
      </c>
      <c r="B2676" s="8" t="s">
        <v>426</v>
      </c>
      <c r="C2676" s="4" t="str">
        <f>VLOOKUP(A2676,'Central Directory_LE Expanded'!A2676:'Central Directory_LE Expanded'!D:D,4,FALSE)</f>
        <v>12 Road 564</v>
      </c>
      <c r="D2676" s="4" t="str">
        <f>VLOOKUP(A2676,'[1]Central Directory_LE Expanded'!A2676:'[1]Central Directory_LE Expanded'!E:E,5,FALSE)</f>
        <v>Glendive</v>
      </c>
      <c r="E2676" s="4" t="str">
        <f>VLOOKUP(A2676,'[1]Central Directory_LE Expanded'!A2676:'[1]Central Directory_LE Expanded'!F:F,6,FALSE)</f>
        <v>MT</v>
      </c>
      <c r="F2676" s="4" t="str">
        <f>VLOOKUP(A2676,'[1]Central Directory_LE Expanded'!A2676:'[1]Central Directory_LE Expanded'!G:G,7,FALSE)</f>
        <v>59330</v>
      </c>
      <c r="G2676" s="4" t="str">
        <f t="shared" si="41"/>
        <v>12 Road 564 Glendive,MT 59330</v>
      </c>
      <c r="H2676" s="9">
        <v>3545</v>
      </c>
      <c r="I2676" s="5">
        <v>44378</v>
      </c>
      <c r="J2676" s="6" t="s">
        <v>819</v>
      </c>
      <c r="K2676" t="s">
        <v>897</v>
      </c>
    </row>
    <row r="2677" spans="1:11" x14ac:dyDescent="0.25">
      <c r="A2677" s="7" t="s">
        <v>425</v>
      </c>
      <c r="B2677" s="8" t="s">
        <v>426</v>
      </c>
      <c r="C2677" s="4" t="str">
        <f>VLOOKUP(A2677,'Central Directory_LE Expanded'!A2677:'Central Directory_LE Expanded'!D:D,4,FALSE)</f>
        <v>12 Road 564</v>
      </c>
      <c r="D2677" s="4" t="str">
        <f>VLOOKUP(A2677,'[1]Central Directory_LE Expanded'!A2677:'[1]Central Directory_LE Expanded'!E:E,5,FALSE)</f>
        <v>Glendive</v>
      </c>
      <c r="E2677" s="4" t="str">
        <f>VLOOKUP(A2677,'[1]Central Directory_LE Expanded'!A2677:'[1]Central Directory_LE Expanded'!F:F,6,FALSE)</f>
        <v>MT</v>
      </c>
      <c r="F2677" s="4" t="str">
        <f>VLOOKUP(A2677,'[1]Central Directory_LE Expanded'!A2677:'[1]Central Directory_LE Expanded'!G:G,7,FALSE)</f>
        <v>59330</v>
      </c>
      <c r="G2677" s="4" t="str">
        <f t="shared" si="41"/>
        <v>12 Road 564 Glendive,MT 59330</v>
      </c>
      <c r="H2677" s="9">
        <v>798</v>
      </c>
      <c r="I2677" s="5">
        <v>44378</v>
      </c>
      <c r="J2677" s="6" t="s">
        <v>891</v>
      </c>
      <c r="K2677" t="s">
        <v>897</v>
      </c>
    </row>
    <row r="2678" spans="1:11" x14ac:dyDescent="0.25">
      <c r="A2678" s="7" t="s">
        <v>425</v>
      </c>
      <c r="B2678" s="8" t="s">
        <v>426</v>
      </c>
      <c r="C2678" s="4" t="str">
        <f>VLOOKUP(A2678,'Central Directory_LE Expanded'!A2678:'Central Directory_LE Expanded'!D:D,4,FALSE)</f>
        <v>12 Road 564</v>
      </c>
      <c r="D2678" s="4" t="str">
        <f>VLOOKUP(A2678,'[1]Central Directory_LE Expanded'!A2678:'[1]Central Directory_LE Expanded'!E:E,5,FALSE)</f>
        <v>Glendive</v>
      </c>
      <c r="E2678" s="4" t="str">
        <f>VLOOKUP(A2678,'[1]Central Directory_LE Expanded'!A2678:'[1]Central Directory_LE Expanded'!F:F,6,FALSE)</f>
        <v>MT</v>
      </c>
      <c r="F2678" s="4" t="str">
        <f>VLOOKUP(A2678,'[1]Central Directory_LE Expanded'!A2678:'[1]Central Directory_LE Expanded'!G:G,7,FALSE)</f>
        <v>59330</v>
      </c>
      <c r="G2678" s="4" t="str">
        <f t="shared" si="41"/>
        <v>12 Road 564 Glendive,MT 59330</v>
      </c>
      <c r="H2678" s="9">
        <v>1017</v>
      </c>
      <c r="I2678" s="5">
        <v>44378</v>
      </c>
      <c r="J2678" s="6" t="s">
        <v>820</v>
      </c>
      <c r="K2678" t="s">
        <v>897</v>
      </c>
    </row>
    <row r="2679" spans="1:11" x14ac:dyDescent="0.25">
      <c r="A2679" s="7" t="s">
        <v>425</v>
      </c>
      <c r="B2679" s="8" t="s">
        <v>426</v>
      </c>
      <c r="C2679" s="4" t="str">
        <f>VLOOKUP(A2679,'Central Directory_LE Expanded'!A2679:'Central Directory_LE Expanded'!D:D,4,FALSE)</f>
        <v>12 Road 564</v>
      </c>
      <c r="D2679" s="4" t="str">
        <f>VLOOKUP(A2679,'[1]Central Directory_LE Expanded'!A2679:'[1]Central Directory_LE Expanded'!E:E,5,FALSE)</f>
        <v>Glendive</v>
      </c>
      <c r="E2679" s="4" t="str">
        <f>VLOOKUP(A2679,'[1]Central Directory_LE Expanded'!A2679:'[1]Central Directory_LE Expanded'!F:F,6,FALSE)</f>
        <v>MT</v>
      </c>
      <c r="F2679" s="4" t="str">
        <f>VLOOKUP(A2679,'[1]Central Directory_LE Expanded'!A2679:'[1]Central Directory_LE Expanded'!G:G,7,FALSE)</f>
        <v>59330</v>
      </c>
      <c r="G2679" s="4" t="str">
        <f t="shared" si="41"/>
        <v>12 Road 564 Glendive,MT 59330</v>
      </c>
      <c r="H2679" s="9">
        <v>80</v>
      </c>
      <c r="I2679" s="5">
        <v>44378</v>
      </c>
      <c r="J2679" s="6" t="s">
        <v>892</v>
      </c>
      <c r="K2679" t="s">
        <v>897</v>
      </c>
    </row>
    <row r="2680" spans="1:11" x14ac:dyDescent="0.25">
      <c r="A2680" s="7" t="s">
        <v>425</v>
      </c>
      <c r="B2680" s="8" t="s">
        <v>426</v>
      </c>
      <c r="C2680" s="4" t="str">
        <f>VLOOKUP(A2680,'Central Directory_LE Expanded'!A2680:'Central Directory_LE Expanded'!D:D,4,FALSE)</f>
        <v>12 Road 564</v>
      </c>
      <c r="D2680" s="4" t="str">
        <f>VLOOKUP(A2680,'[1]Central Directory_LE Expanded'!A2680:'[1]Central Directory_LE Expanded'!E:E,5,FALSE)</f>
        <v>Glendive</v>
      </c>
      <c r="E2680" s="4" t="str">
        <f>VLOOKUP(A2680,'[1]Central Directory_LE Expanded'!A2680:'[1]Central Directory_LE Expanded'!F:F,6,FALSE)</f>
        <v>MT</v>
      </c>
      <c r="F2680" s="4" t="str">
        <f>VLOOKUP(A2680,'[1]Central Directory_LE Expanded'!A2680:'[1]Central Directory_LE Expanded'!G:G,7,FALSE)</f>
        <v>59330</v>
      </c>
      <c r="G2680" s="4" t="str">
        <f t="shared" si="41"/>
        <v>12 Road 564 Glendive,MT 59330</v>
      </c>
      <c r="H2680" s="9">
        <v>9312</v>
      </c>
      <c r="I2680" s="5">
        <v>44378</v>
      </c>
      <c r="J2680" s="6" t="s">
        <v>893</v>
      </c>
      <c r="K2680" t="s">
        <v>897</v>
      </c>
    </row>
    <row r="2681" spans="1:11" x14ac:dyDescent="0.25">
      <c r="A2681" s="7" t="s">
        <v>425</v>
      </c>
      <c r="B2681" s="8" t="s">
        <v>426</v>
      </c>
      <c r="C2681" s="4" t="str">
        <f>VLOOKUP(A2681,'Central Directory_LE Expanded'!A2681:'Central Directory_LE Expanded'!D:D,4,FALSE)</f>
        <v>12 Road 564</v>
      </c>
      <c r="D2681" s="4" t="str">
        <f>VLOOKUP(A2681,'[1]Central Directory_LE Expanded'!A2681:'[1]Central Directory_LE Expanded'!E:E,5,FALSE)</f>
        <v>Glendive</v>
      </c>
      <c r="E2681" s="4" t="str">
        <f>VLOOKUP(A2681,'[1]Central Directory_LE Expanded'!A2681:'[1]Central Directory_LE Expanded'!F:F,6,FALSE)</f>
        <v>MT</v>
      </c>
      <c r="F2681" s="4" t="str">
        <f>VLOOKUP(A2681,'[1]Central Directory_LE Expanded'!A2681:'[1]Central Directory_LE Expanded'!G:G,7,FALSE)</f>
        <v>59330</v>
      </c>
      <c r="G2681" s="4" t="str">
        <f t="shared" si="41"/>
        <v>12 Road 564 Glendive,MT 59330</v>
      </c>
      <c r="H2681" s="9">
        <v>1050</v>
      </c>
      <c r="I2681" s="5">
        <v>44378</v>
      </c>
      <c r="J2681" s="6" t="s">
        <v>333</v>
      </c>
      <c r="K2681" t="s">
        <v>897</v>
      </c>
    </row>
    <row r="2682" spans="1:11" x14ac:dyDescent="0.25">
      <c r="A2682" s="7" t="s">
        <v>425</v>
      </c>
      <c r="B2682" s="8" t="s">
        <v>426</v>
      </c>
      <c r="C2682" s="4" t="str">
        <f>VLOOKUP(A2682,'Central Directory_LE Expanded'!A2682:'Central Directory_LE Expanded'!D:D,4,FALSE)</f>
        <v>12 Road 564</v>
      </c>
      <c r="D2682" s="4" t="str">
        <f>VLOOKUP(A2682,'[1]Central Directory_LE Expanded'!A2682:'[1]Central Directory_LE Expanded'!E:E,5,FALSE)</f>
        <v>Glendive</v>
      </c>
      <c r="E2682" s="4" t="str">
        <f>VLOOKUP(A2682,'[1]Central Directory_LE Expanded'!A2682:'[1]Central Directory_LE Expanded'!F:F,6,FALSE)</f>
        <v>MT</v>
      </c>
      <c r="F2682" s="4" t="str">
        <f>VLOOKUP(A2682,'[1]Central Directory_LE Expanded'!A2682:'[1]Central Directory_LE Expanded'!G:G,7,FALSE)</f>
        <v>59330</v>
      </c>
      <c r="G2682" s="4" t="str">
        <f t="shared" si="41"/>
        <v>12 Road 564 Glendive,MT 59330</v>
      </c>
      <c r="H2682" s="9">
        <v>10000</v>
      </c>
      <c r="I2682" s="5">
        <v>44378</v>
      </c>
      <c r="J2682" s="6" t="s">
        <v>334</v>
      </c>
      <c r="K2682" t="s">
        <v>897</v>
      </c>
    </row>
    <row r="2683" spans="1:11" x14ac:dyDescent="0.25">
      <c r="A2683" s="7" t="s">
        <v>796</v>
      </c>
      <c r="B2683" s="8" t="s">
        <v>797</v>
      </c>
      <c r="C2683" s="4" t="str">
        <f>VLOOKUP(A2683,'Central Directory_LE Expanded'!A2683:'Central Directory_LE Expanded'!D:D,4,FALSE)</f>
        <v>1750 Ray of Hope Lane</v>
      </c>
      <c r="D2683" s="4" t="str">
        <f>VLOOKUP(A2683,'[1]Central Directory_LE Expanded'!A2683:'[1]Central Directory_LE Expanded'!E:E,5,FALSE)</f>
        <v>Billings</v>
      </c>
      <c r="E2683" s="4" t="str">
        <f>VLOOKUP(A2683,'[1]Central Directory_LE Expanded'!A2683:'[1]Central Directory_LE Expanded'!F:F,6,FALSE)</f>
        <v>MT</v>
      </c>
      <c r="F2683" s="4" t="str">
        <f>VLOOKUP(A2683,'[1]Central Directory_LE Expanded'!A2683:'[1]Central Directory_LE Expanded'!G:G,7,FALSE)</f>
        <v>59106</v>
      </c>
      <c r="G2683" s="4" t="str">
        <f t="shared" si="41"/>
        <v>1750 Ray of Hope Lane Billings,MT 59106</v>
      </c>
      <c r="H2683" s="9">
        <v>8167</v>
      </c>
      <c r="I2683" s="5">
        <v>44378</v>
      </c>
      <c r="J2683" s="6" t="s">
        <v>819</v>
      </c>
      <c r="K2683" t="s">
        <v>897</v>
      </c>
    </row>
    <row r="2684" spans="1:11" x14ac:dyDescent="0.25">
      <c r="A2684" s="7" t="s">
        <v>796</v>
      </c>
      <c r="B2684" s="8" t="s">
        <v>797</v>
      </c>
      <c r="C2684" s="4" t="str">
        <f>VLOOKUP(A2684,'Central Directory_LE Expanded'!A2684:'Central Directory_LE Expanded'!D:D,4,FALSE)</f>
        <v>1750 Ray of Hope Lane</v>
      </c>
      <c r="D2684" s="4" t="str">
        <f>VLOOKUP(A2684,'[1]Central Directory_LE Expanded'!A2684:'[1]Central Directory_LE Expanded'!E:E,5,FALSE)</f>
        <v>Billings</v>
      </c>
      <c r="E2684" s="4" t="str">
        <f>VLOOKUP(A2684,'[1]Central Directory_LE Expanded'!A2684:'[1]Central Directory_LE Expanded'!F:F,6,FALSE)</f>
        <v>MT</v>
      </c>
      <c r="F2684" s="4" t="str">
        <f>VLOOKUP(A2684,'[1]Central Directory_LE Expanded'!A2684:'[1]Central Directory_LE Expanded'!G:G,7,FALSE)</f>
        <v>59106</v>
      </c>
      <c r="G2684" s="4" t="str">
        <f t="shared" si="41"/>
        <v>1750 Ray of Hope Lane Billings,MT 59106</v>
      </c>
      <c r="H2684" s="9">
        <v>2598</v>
      </c>
      <c r="I2684" s="5">
        <v>44378</v>
      </c>
      <c r="J2684" s="6" t="s">
        <v>891</v>
      </c>
      <c r="K2684" t="s">
        <v>897</v>
      </c>
    </row>
    <row r="2685" spans="1:11" x14ac:dyDescent="0.25">
      <c r="A2685" s="7" t="s">
        <v>796</v>
      </c>
      <c r="B2685" s="8" t="s">
        <v>797</v>
      </c>
      <c r="C2685" s="4" t="str">
        <f>VLOOKUP(A2685,'Central Directory_LE Expanded'!A2685:'Central Directory_LE Expanded'!D:D,4,FALSE)</f>
        <v>1750 Ray of Hope Lane</v>
      </c>
      <c r="D2685" s="4" t="str">
        <f>VLOOKUP(A2685,'[1]Central Directory_LE Expanded'!A2685:'[1]Central Directory_LE Expanded'!E:E,5,FALSE)</f>
        <v>Billings</v>
      </c>
      <c r="E2685" s="4" t="str">
        <f>VLOOKUP(A2685,'[1]Central Directory_LE Expanded'!A2685:'[1]Central Directory_LE Expanded'!F:F,6,FALSE)</f>
        <v>MT</v>
      </c>
      <c r="F2685" s="4" t="str">
        <f>VLOOKUP(A2685,'[1]Central Directory_LE Expanded'!A2685:'[1]Central Directory_LE Expanded'!G:G,7,FALSE)</f>
        <v>59106</v>
      </c>
      <c r="G2685" s="4" t="str">
        <f t="shared" si="41"/>
        <v>1750 Ray of Hope Lane Billings,MT 59106</v>
      </c>
      <c r="H2685" s="9">
        <v>165</v>
      </c>
      <c r="I2685" s="5">
        <v>44378</v>
      </c>
      <c r="J2685" s="6" t="s">
        <v>820</v>
      </c>
      <c r="K2685" t="s">
        <v>897</v>
      </c>
    </row>
    <row r="2686" spans="1:11" x14ac:dyDescent="0.25">
      <c r="A2686" s="7" t="s">
        <v>796</v>
      </c>
      <c r="B2686" s="8" t="s">
        <v>797</v>
      </c>
      <c r="C2686" s="4" t="str">
        <f>VLOOKUP(A2686,'Central Directory_LE Expanded'!A2686:'Central Directory_LE Expanded'!D:D,4,FALSE)</f>
        <v>1750 Ray of Hope Lane</v>
      </c>
      <c r="D2686" s="4" t="str">
        <f>VLOOKUP(A2686,'[1]Central Directory_LE Expanded'!A2686:'[1]Central Directory_LE Expanded'!E:E,5,FALSE)</f>
        <v>Billings</v>
      </c>
      <c r="E2686" s="4" t="str">
        <f>VLOOKUP(A2686,'[1]Central Directory_LE Expanded'!A2686:'[1]Central Directory_LE Expanded'!F:F,6,FALSE)</f>
        <v>MT</v>
      </c>
      <c r="F2686" s="4" t="str">
        <f>VLOOKUP(A2686,'[1]Central Directory_LE Expanded'!A2686:'[1]Central Directory_LE Expanded'!G:G,7,FALSE)</f>
        <v>59106</v>
      </c>
      <c r="G2686" s="4" t="str">
        <f t="shared" si="41"/>
        <v>1750 Ray of Hope Lane Billings,MT 59106</v>
      </c>
      <c r="H2686" s="9">
        <v>260</v>
      </c>
      <c r="I2686" s="5">
        <v>44378</v>
      </c>
      <c r="J2686" s="6" t="s">
        <v>892</v>
      </c>
      <c r="K2686" t="s">
        <v>897</v>
      </c>
    </row>
    <row r="2687" spans="1:11" x14ac:dyDescent="0.25">
      <c r="A2687" s="7" t="s">
        <v>796</v>
      </c>
      <c r="B2687" s="8" t="s">
        <v>797</v>
      </c>
      <c r="C2687" s="4" t="str">
        <f>VLOOKUP(A2687,'Central Directory_LE Expanded'!A2687:'Central Directory_LE Expanded'!D:D,4,FALSE)</f>
        <v>1750 Ray of Hope Lane</v>
      </c>
      <c r="D2687" s="4" t="str">
        <f>VLOOKUP(A2687,'[1]Central Directory_LE Expanded'!A2687:'[1]Central Directory_LE Expanded'!E:E,5,FALSE)</f>
        <v>Billings</v>
      </c>
      <c r="E2687" s="4" t="str">
        <f>VLOOKUP(A2687,'[1]Central Directory_LE Expanded'!A2687:'[1]Central Directory_LE Expanded'!F:F,6,FALSE)</f>
        <v>MT</v>
      </c>
      <c r="F2687" s="4" t="str">
        <f>VLOOKUP(A2687,'[1]Central Directory_LE Expanded'!A2687:'[1]Central Directory_LE Expanded'!G:G,7,FALSE)</f>
        <v>59106</v>
      </c>
      <c r="G2687" s="4" t="str">
        <f t="shared" si="41"/>
        <v>1750 Ray of Hope Lane Billings,MT 59106</v>
      </c>
      <c r="H2687" s="9">
        <v>140763</v>
      </c>
      <c r="I2687" s="5">
        <v>44378</v>
      </c>
      <c r="J2687" s="6" t="s">
        <v>893</v>
      </c>
      <c r="K2687" t="s">
        <v>897</v>
      </c>
    </row>
    <row r="2688" spans="1:11" x14ac:dyDescent="0.25">
      <c r="A2688" s="7" t="s">
        <v>796</v>
      </c>
      <c r="B2688" s="8" t="s">
        <v>797</v>
      </c>
      <c r="C2688" s="4" t="str">
        <f>VLOOKUP(A2688,'Central Directory_LE Expanded'!A2688:'Central Directory_LE Expanded'!D:D,4,FALSE)</f>
        <v>1750 Ray of Hope Lane</v>
      </c>
      <c r="D2688" s="4" t="str">
        <f>VLOOKUP(A2688,'[1]Central Directory_LE Expanded'!A2688:'[1]Central Directory_LE Expanded'!E:E,5,FALSE)</f>
        <v>Billings</v>
      </c>
      <c r="E2688" s="4" t="str">
        <f>VLOOKUP(A2688,'[1]Central Directory_LE Expanded'!A2688:'[1]Central Directory_LE Expanded'!F:F,6,FALSE)</f>
        <v>MT</v>
      </c>
      <c r="F2688" s="4" t="str">
        <f>VLOOKUP(A2688,'[1]Central Directory_LE Expanded'!A2688:'[1]Central Directory_LE Expanded'!G:G,7,FALSE)</f>
        <v>59106</v>
      </c>
      <c r="G2688" s="4" t="str">
        <f t="shared" si="41"/>
        <v>1750 Ray of Hope Lane Billings,MT 59106</v>
      </c>
      <c r="H2688" s="9">
        <v>55600</v>
      </c>
      <c r="I2688" s="5">
        <v>44378</v>
      </c>
      <c r="J2688" s="6" t="s">
        <v>864</v>
      </c>
      <c r="K2688" t="s">
        <v>897</v>
      </c>
    </row>
    <row r="2689" spans="1:11" x14ac:dyDescent="0.25">
      <c r="A2689" s="7" t="s">
        <v>796</v>
      </c>
      <c r="B2689" s="8" t="s">
        <v>797</v>
      </c>
      <c r="C2689" s="4" t="str">
        <f>VLOOKUP(A2689,'Central Directory_LE Expanded'!A2689:'Central Directory_LE Expanded'!D:D,4,FALSE)</f>
        <v>1750 Ray of Hope Lane</v>
      </c>
      <c r="D2689" s="4" t="str">
        <f>VLOOKUP(A2689,'[1]Central Directory_LE Expanded'!A2689:'[1]Central Directory_LE Expanded'!E:E,5,FALSE)</f>
        <v>Billings</v>
      </c>
      <c r="E2689" s="4" t="str">
        <f>VLOOKUP(A2689,'[1]Central Directory_LE Expanded'!A2689:'[1]Central Directory_LE Expanded'!F:F,6,FALSE)</f>
        <v>MT</v>
      </c>
      <c r="F2689" s="4" t="str">
        <f>VLOOKUP(A2689,'[1]Central Directory_LE Expanded'!A2689:'[1]Central Directory_LE Expanded'!G:G,7,FALSE)</f>
        <v>59106</v>
      </c>
      <c r="G2689" s="4" t="str">
        <f t="shared" si="41"/>
        <v>1750 Ray of Hope Lane Billings,MT 59106</v>
      </c>
      <c r="H2689" s="9">
        <v>1887</v>
      </c>
      <c r="I2689" s="5">
        <v>44378</v>
      </c>
      <c r="J2689" s="6" t="s">
        <v>333</v>
      </c>
      <c r="K2689" t="s">
        <v>897</v>
      </c>
    </row>
    <row r="2690" spans="1:11" x14ac:dyDescent="0.25">
      <c r="A2690" s="7" t="s">
        <v>796</v>
      </c>
      <c r="B2690" s="8" t="s">
        <v>797</v>
      </c>
      <c r="C2690" s="4" t="str">
        <f>VLOOKUP(A2690,'Central Directory_LE Expanded'!A2690:'Central Directory_LE Expanded'!D:D,4,FALSE)</f>
        <v>1750 Ray of Hope Lane</v>
      </c>
      <c r="D2690" s="4" t="str">
        <f>VLOOKUP(A2690,'[1]Central Directory_LE Expanded'!A2690:'[1]Central Directory_LE Expanded'!E:E,5,FALSE)</f>
        <v>Billings</v>
      </c>
      <c r="E2690" s="4" t="str">
        <f>VLOOKUP(A2690,'[1]Central Directory_LE Expanded'!A2690:'[1]Central Directory_LE Expanded'!F:F,6,FALSE)</f>
        <v>MT</v>
      </c>
      <c r="F2690" s="4" t="str">
        <f>VLOOKUP(A2690,'[1]Central Directory_LE Expanded'!A2690:'[1]Central Directory_LE Expanded'!G:G,7,FALSE)</f>
        <v>59106</v>
      </c>
      <c r="G2690" s="4" t="str">
        <f t="shared" si="41"/>
        <v>1750 Ray of Hope Lane Billings,MT 59106</v>
      </c>
      <c r="H2690" s="9">
        <v>10000</v>
      </c>
      <c r="I2690" s="5">
        <v>44378</v>
      </c>
      <c r="J2690" s="6" t="s">
        <v>334</v>
      </c>
      <c r="K2690" t="s">
        <v>897</v>
      </c>
    </row>
    <row r="2691" spans="1:11" x14ac:dyDescent="0.25">
      <c r="A2691" s="7" t="s">
        <v>37</v>
      </c>
      <c r="B2691" s="8" t="s">
        <v>38</v>
      </c>
      <c r="C2691" s="4" t="str">
        <f>VLOOKUP(A2691,'Central Directory_LE Expanded'!A2691:'Central Directory_LE Expanded'!D:D,4,FALSE)</f>
        <v>421 Andrew Street NW</v>
      </c>
      <c r="D2691" s="4" t="str">
        <f>VLOOKUP(A2691,'[1]Central Directory_LE Expanded'!A2691:'[1]Central Directory_LE Expanded'!E:E,5,FALSE)</f>
        <v>Ronan</v>
      </c>
      <c r="E2691" s="4" t="str">
        <f>VLOOKUP(A2691,'[1]Central Directory_LE Expanded'!A2691:'[1]Central Directory_LE Expanded'!F:F,6,FALSE)</f>
        <v>MT</v>
      </c>
      <c r="F2691" s="4" t="str">
        <f>VLOOKUP(A2691,'[1]Central Directory_LE Expanded'!A2691:'[1]Central Directory_LE Expanded'!G:G,7,FALSE)</f>
        <v>59864</v>
      </c>
      <c r="G2691" s="4" t="str">
        <f t="shared" ref="G2691:G2754" si="42">CONCATENATE(C2691," ",D2691,",", E2691," ",F2691)</f>
        <v>421 Andrew Street NW Ronan,MT 59864</v>
      </c>
      <c r="H2691" s="9">
        <v>12416</v>
      </c>
      <c r="I2691" s="5">
        <v>44378</v>
      </c>
      <c r="J2691" s="6" t="s">
        <v>894</v>
      </c>
      <c r="K2691" t="s">
        <v>897</v>
      </c>
    </row>
    <row r="2692" spans="1:11" x14ac:dyDescent="0.25">
      <c r="A2692" s="7" t="s">
        <v>37</v>
      </c>
      <c r="B2692" s="8" t="s">
        <v>38</v>
      </c>
      <c r="C2692" s="4" t="str">
        <f>VLOOKUP(A2692,'Central Directory_LE Expanded'!A2692:'Central Directory_LE Expanded'!D:D,4,FALSE)</f>
        <v>421 Andrew Street NW</v>
      </c>
      <c r="D2692" s="4" t="str">
        <f>VLOOKUP(A2692,'[1]Central Directory_LE Expanded'!A2692:'[1]Central Directory_LE Expanded'!E:E,5,FALSE)</f>
        <v>Ronan</v>
      </c>
      <c r="E2692" s="4" t="str">
        <f>VLOOKUP(A2692,'[1]Central Directory_LE Expanded'!A2692:'[1]Central Directory_LE Expanded'!F:F,6,FALSE)</f>
        <v>MT</v>
      </c>
      <c r="F2692" s="4" t="str">
        <f>VLOOKUP(A2692,'[1]Central Directory_LE Expanded'!A2692:'[1]Central Directory_LE Expanded'!G:G,7,FALSE)</f>
        <v>59864</v>
      </c>
      <c r="G2692" s="4" t="str">
        <f t="shared" si="42"/>
        <v>421 Andrew Street NW Ronan,MT 59864</v>
      </c>
      <c r="H2692" s="9">
        <v>322230</v>
      </c>
      <c r="I2692" s="5">
        <v>44378</v>
      </c>
      <c r="J2692" s="6" t="s">
        <v>819</v>
      </c>
      <c r="K2692" t="s">
        <v>897</v>
      </c>
    </row>
    <row r="2693" spans="1:11" x14ac:dyDescent="0.25">
      <c r="A2693" s="7" t="s">
        <v>37</v>
      </c>
      <c r="B2693" s="8" t="s">
        <v>38</v>
      </c>
      <c r="C2693" s="4" t="str">
        <f>VLOOKUP(A2693,'Central Directory_LE Expanded'!A2693:'Central Directory_LE Expanded'!D:D,4,FALSE)</f>
        <v>421 Andrew Street NW</v>
      </c>
      <c r="D2693" s="4" t="str">
        <f>VLOOKUP(A2693,'[1]Central Directory_LE Expanded'!A2693:'[1]Central Directory_LE Expanded'!E:E,5,FALSE)</f>
        <v>Ronan</v>
      </c>
      <c r="E2693" s="4" t="str">
        <f>VLOOKUP(A2693,'[1]Central Directory_LE Expanded'!A2693:'[1]Central Directory_LE Expanded'!F:F,6,FALSE)</f>
        <v>MT</v>
      </c>
      <c r="F2693" s="4" t="str">
        <f>VLOOKUP(A2693,'[1]Central Directory_LE Expanded'!A2693:'[1]Central Directory_LE Expanded'!G:G,7,FALSE)</f>
        <v>59864</v>
      </c>
      <c r="G2693" s="4" t="str">
        <f t="shared" si="42"/>
        <v>421 Andrew Street NW Ronan,MT 59864</v>
      </c>
      <c r="H2693" s="9">
        <v>75983</v>
      </c>
      <c r="I2693" s="5">
        <v>44378</v>
      </c>
      <c r="J2693" s="6" t="s">
        <v>891</v>
      </c>
      <c r="K2693" t="s">
        <v>897</v>
      </c>
    </row>
    <row r="2694" spans="1:11" x14ac:dyDescent="0.25">
      <c r="A2694" s="7" t="s">
        <v>37</v>
      </c>
      <c r="B2694" s="8" t="s">
        <v>38</v>
      </c>
      <c r="C2694" s="4" t="str">
        <f>VLOOKUP(A2694,'Central Directory_LE Expanded'!A2694:'Central Directory_LE Expanded'!D:D,4,FALSE)</f>
        <v>421 Andrew Street NW</v>
      </c>
      <c r="D2694" s="4" t="str">
        <f>VLOOKUP(A2694,'[1]Central Directory_LE Expanded'!A2694:'[1]Central Directory_LE Expanded'!E:E,5,FALSE)</f>
        <v>Ronan</v>
      </c>
      <c r="E2694" s="4" t="str">
        <f>VLOOKUP(A2694,'[1]Central Directory_LE Expanded'!A2694:'[1]Central Directory_LE Expanded'!F:F,6,FALSE)</f>
        <v>MT</v>
      </c>
      <c r="F2694" s="4" t="str">
        <f>VLOOKUP(A2694,'[1]Central Directory_LE Expanded'!A2694:'[1]Central Directory_LE Expanded'!G:G,7,FALSE)</f>
        <v>59864</v>
      </c>
      <c r="G2694" s="4" t="str">
        <f t="shared" si="42"/>
        <v>421 Andrew Street NW Ronan,MT 59864</v>
      </c>
      <c r="H2694" s="9">
        <v>13343</v>
      </c>
      <c r="I2694" s="5">
        <v>44378</v>
      </c>
      <c r="J2694" s="6" t="s">
        <v>820</v>
      </c>
      <c r="K2694" t="s">
        <v>897</v>
      </c>
    </row>
    <row r="2695" spans="1:11" x14ac:dyDescent="0.25">
      <c r="A2695" s="7" t="s">
        <v>37</v>
      </c>
      <c r="B2695" s="8" t="s">
        <v>38</v>
      </c>
      <c r="C2695" s="4" t="str">
        <f>VLOOKUP(A2695,'Central Directory_LE Expanded'!A2695:'Central Directory_LE Expanded'!D:D,4,FALSE)</f>
        <v>421 Andrew Street NW</v>
      </c>
      <c r="D2695" s="4" t="str">
        <f>VLOOKUP(A2695,'[1]Central Directory_LE Expanded'!A2695:'[1]Central Directory_LE Expanded'!E:E,5,FALSE)</f>
        <v>Ronan</v>
      </c>
      <c r="E2695" s="4" t="str">
        <f>VLOOKUP(A2695,'[1]Central Directory_LE Expanded'!A2695:'[1]Central Directory_LE Expanded'!F:F,6,FALSE)</f>
        <v>MT</v>
      </c>
      <c r="F2695" s="4" t="str">
        <f>VLOOKUP(A2695,'[1]Central Directory_LE Expanded'!A2695:'[1]Central Directory_LE Expanded'!G:G,7,FALSE)</f>
        <v>59864</v>
      </c>
      <c r="G2695" s="4" t="str">
        <f t="shared" si="42"/>
        <v>421 Andrew Street NW Ronan,MT 59864</v>
      </c>
      <c r="H2695" s="9">
        <v>7636</v>
      </c>
      <c r="I2695" s="5">
        <v>44378</v>
      </c>
      <c r="J2695" s="6" t="s">
        <v>892</v>
      </c>
      <c r="K2695" t="s">
        <v>897</v>
      </c>
    </row>
    <row r="2696" spans="1:11" x14ac:dyDescent="0.25">
      <c r="A2696" s="7" t="s">
        <v>37</v>
      </c>
      <c r="B2696" s="8" t="s">
        <v>38</v>
      </c>
      <c r="C2696" s="4" t="str">
        <f>VLOOKUP(A2696,'Central Directory_LE Expanded'!A2696:'Central Directory_LE Expanded'!D:D,4,FALSE)</f>
        <v>421 Andrew Street NW</v>
      </c>
      <c r="D2696" s="4" t="str">
        <f>VLOOKUP(A2696,'[1]Central Directory_LE Expanded'!A2696:'[1]Central Directory_LE Expanded'!E:E,5,FALSE)</f>
        <v>Ronan</v>
      </c>
      <c r="E2696" s="4" t="str">
        <f>VLOOKUP(A2696,'[1]Central Directory_LE Expanded'!A2696:'[1]Central Directory_LE Expanded'!F:F,6,FALSE)</f>
        <v>MT</v>
      </c>
      <c r="F2696" s="4" t="str">
        <f>VLOOKUP(A2696,'[1]Central Directory_LE Expanded'!A2696:'[1]Central Directory_LE Expanded'!G:G,7,FALSE)</f>
        <v>59864</v>
      </c>
      <c r="G2696" s="4" t="str">
        <f t="shared" si="42"/>
        <v>421 Andrew Street NW Ronan,MT 59864</v>
      </c>
      <c r="H2696" s="9">
        <v>11869</v>
      </c>
      <c r="I2696" s="5">
        <v>44378</v>
      </c>
      <c r="J2696" s="6" t="s">
        <v>895</v>
      </c>
      <c r="K2696" t="s">
        <v>897</v>
      </c>
    </row>
    <row r="2697" spans="1:11" x14ac:dyDescent="0.25">
      <c r="A2697" s="7" t="s">
        <v>37</v>
      </c>
      <c r="B2697" s="8" t="s">
        <v>38</v>
      </c>
      <c r="C2697" s="4" t="str">
        <f>VLOOKUP(A2697,'Central Directory_LE Expanded'!A2697:'Central Directory_LE Expanded'!D:D,4,FALSE)</f>
        <v>421 Andrew Street NW</v>
      </c>
      <c r="D2697" s="4" t="str">
        <f>VLOOKUP(A2697,'[1]Central Directory_LE Expanded'!A2697:'[1]Central Directory_LE Expanded'!E:E,5,FALSE)</f>
        <v>Ronan</v>
      </c>
      <c r="E2697" s="4" t="str">
        <f>VLOOKUP(A2697,'[1]Central Directory_LE Expanded'!A2697:'[1]Central Directory_LE Expanded'!F:F,6,FALSE)</f>
        <v>MT</v>
      </c>
      <c r="F2697" s="4" t="str">
        <f>VLOOKUP(A2697,'[1]Central Directory_LE Expanded'!A2697:'[1]Central Directory_LE Expanded'!G:G,7,FALSE)</f>
        <v>59864</v>
      </c>
      <c r="G2697" s="4" t="str">
        <f t="shared" si="42"/>
        <v>421 Andrew Street NW Ronan,MT 59864</v>
      </c>
      <c r="H2697" s="9">
        <v>376572</v>
      </c>
      <c r="I2697" s="5">
        <v>44378</v>
      </c>
      <c r="J2697" s="6" t="s">
        <v>860</v>
      </c>
      <c r="K2697" t="s">
        <v>897</v>
      </c>
    </row>
    <row r="2698" spans="1:11" x14ac:dyDescent="0.25">
      <c r="A2698" s="7" t="s">
        <v>37</v>
      </c>
      <c r="B2698" s="8" t="s">
        <v>38</v>
      </c>
      <c r="C2698" s="4" t="str">
        <f>VLOOKUP(A2698,'Central Directory_LE Expanded'!A2698:'Central Directory_LE Expanded'!D:D,4,FALSE)</f>
        <v>421 Andrew Street NW</v>
      </c>
      <c r="D2698" s="4" t="str">
        <f>VLOOKUP(A2698,'[1]Central Directory_LE Expanded'!A2698:'[1]Central Directory_LE Expanded'!E:E,5,FALSE)</f>
        <v>Ronan</v>
      </c>
      <c r="E2698" s="4" t="str">
        <f>VLOOKUP(A2698,'[1]Central Directory_LE Expanded'!A2698:'[1]Central Directory_LE Expanded'!F:F,6,FALSE)</f>
        <v>MT</v>
      </c>
      <c r="F2698" s="4" t="str">
        <f>VLOOKUP(A2698,'[1]Central Directory_LE Expanded'!A2698:'[1]Central Directory_LE Expanded'!G:G,7,FALSE)</f>
        <v>59864</v>
      </c>
      <c r="G2698" s="4" t="str">
        <f t="shared" si="42"/>
        <v>421 Andrew Street NW Ronan,MT 59864</v>
      </c>
      <c r="H2698" s="9">
        <v>758003</v>
      </c>
      <c r="I2698" s="5">
        <v>44378</v>
      </c>
      <c r="J2698" s="6" t="s">
        <v>893</v>
      </c>
      <c r="K2698" t="s">
        <v>897</v>
      </c>
    </row>
    <row r="2699" spans="1:11" x14ac:dyDescent="0.25">
      <c r="A2699" s="7" t="s">
        <v>37</v>
      </c>
      <c r="B2699" s="8" t="s">
        <v>38</v>
      </c>
      <c r="C2699" s="4" t="str">
        <f>VLOOKUP(A2699,'Central Directory_LE Expanded'!A2699:'Central Directory_LE Expanded'!D:D,4,FALSE)</f>
        <v>421 Andrew Street NW</v>
      </c>
      <c r="D2699" s="4" t="str">
        <f>VLOOKUP(A2699,'[1]Central Directory_LE Expanded'!A2699:'[1]Central Directory_LE Expanded'!E:E,5,FALSE)</f>
        <v>Ronan</v>
      </c>
      <c r="E2699" s="4" t="str">
        <f>VLOOKUP(A2699,'[1]Central Directory_LE Expanded'!A2699:'[1]Central Directory_LE Expanded'!F:F,6,FALSE)</f>
        <v>MT</v>
      </c>
      <c r="F2699" s="4" t="str">
        <f>VLOOKUP(A2699,'[1]Central Directory_LE Expanded'!A2699:'[1]Central Directory_LE Expanded'!G:G,7,FALSE)</f>
        <v>59864</v>
      </c>
      <c r="G2699" s="4" t="str">
        <f t="shared" si="42"/>
        <v>421 Andrew Street NW Ronan,MT 59864</v>
      </c>
      <c r="H2699" s="9">
        <v>123870</v>
      </c>
      <c r="I2699" s="5">
        <v>44378</v>
      </c>
      <c r="J2699" s="6" t="s">
        <v>333</v>
      </c>
      <c r="K2699" t="s">
        <v>897</v>
      </c>
    </row>
    <row r="2700" spans="1:11" x14ac:dyDescent="0.25">
      <c r="A2700" s="7" t="s">
        <v>37</v>
      </c>
      <c r="B2700" s="8" t="s">
        <v>38</v>
      </c>
      <c r="C2700" s="4" t="str">
        <f>VLOOKUP(A2700,'Central Directory_LE Expanded'!A2700:'Central Directory_LE Expanded'!D:D,4,FALSE)</f>
        <v>421 Andrew Street NW</v>
      </c>
      <c r="D2700" s="4" t="str">
        <f>VLOOKUP(A2700,'[1]Central Directory_LE Expanded'!A2700:'[1]Central Directory_LE Expanded'!E:E,5,FALSE)</f>
        <v>Ronan</v>
      </c>
      <c r="E2700" s="4" t="str">
        <f>VLOOKUP(A2700,'[1]Central Directory_LE Expanded'!A2700:'[1]Central Directory_LE Expanded'!F:F,6,FALSE)</f>
        <v>MT</v>
      </c>
      <c r="F2700" s="4" t="str">
        <f>VLOOKUP(A2700,'[1]Central Directory_LE Expanded'!A2700:'[1]Central Directory_LE Expanded'!G:G,7,FALSE)</f>
        <v>59864</v>
      </c>
      <c r="G2700" s="4" t="str">
        <f t="shared" si="42"/>
        <v>421 Andrew Street NW Ronan,MT 59864</v>
      </c>
      <c r="H2700" s="9">
        <v>60036</v>
      </c>
      <c r="I2700" s="5">
        <v>44378</v>
      </c>
      <c r="J2700" s="6" t="s">
        <v>334</v>
      </c>
      <c r="K2700" t="s">
        <v>897</v>
      </c>
    </row>
    <row r="2701" spans="1:11" x14ac:dyDescent="0.25">
      <c r="A2701" s="7" t="s">
        <v>37</v>
      </c>
      <c r="B2701" s="8" t="s">
        <v>38</v>
      </c>
      <c r="C2701" s="4" t="str">
        <f>VLOOKUP(A2701,'Central Directory_LE Expanded'!A2701:'Central Directory_LE Expanded'!D:D,4,FALSE)</f>
        <v>421 Andrew Street NW</v>
      </c>
      <c r="D2701" s="4" t="str">
        <f>VLOOKUP(A2701,'[1]Central Directory_LE Expanded'!A2701:'[1]Central Directory_LE Expanded'!E:E,5,FALSE)</f>
        <v>Ronan</v>
      </c>
      <c r="E2701" s="4" t="str">
        <f>VLOOKUP(A2701,'[1]Central Directory_LE Expanded'!A2701:'[1]Central Directory_LE Expanded'!F:F,6,FALSE)</f>
        <v>MT</v>
      </c>
      <c r="F2701" s="4" t="str">
        <f>VLOOKUP(A2701,'[1]Central Directory_LE Expanded'!A2701:'[1]Central Directory_LE Expanded'!G:G,7,FALSE)</f>
        <v>59864</v>
      </c>
      <c r="G2701" s="4" t="str">
        <f t="shared" si="42"/>
        <v>421 Andrew Street NW Ronan,MT 59864</v>
      </c>
      <c r="H2701" s="9">
        <v>176414</v>
      </c>
      <c r="I2701" s="5">
        <v>44378</v>
      </c>
      <c r="J2701" s="6" t="s">
        <v>13</v>
      </c>
      <c r="K2701" t="s">
        <v>897</v>
      </c>
    </row>
    <row r="2702" spans="1:11" x14ac:dyDescent="0.25">
      <c r="A2702" s="7" t="s">
        <v>37</v>
      </c>
      <c r="B2702" s="8" t="s">
        <v>38</v>
      </c>
      <c r="C2702" s="4" t="str">
        <f>VLOOKUP(A2702,'Central Directory_LE Expanded'!A2702:'Central Directory_LE Expanded'!D:D,4,FALSE)</f>
        <v>421 Andrew Street NW</v>
      </c>
      <c r="D2702" s="4" t="str">
        <f>VLOOKUP(A2702,'[1]Central Directory_LE Expanded'!A2702:'[1]Central Directory_LE Expanded'!E:E,5,FALSE)</f>
        <v>Ronan</v>
      </c>
      <c r="E2702" s="4" t="str">
        <f>VLOOKUP(A2702,'[1]Central Directory_LE Expanded'!A2702:'[1]Central Directory_LE Expanded'!F:F,6,FALSE)</f>
        <v>MT</v>
      </c>
      <c r="F2702" s="4" t="str">
        <f>VLOOKUP(A2702,'[1]Central Directory_LE Expanded'!A2702:'[1]Central Directory_LE Expanded'!G:G,7,FALSE)</f>
        <v>59864</v>
      </c>
      <c r="G2702" s="4" t="str">
        <f t="shared" si="42"/>
        <v>421 Andrew Street NW Ronan,MT 59864</v>
      </c>
      <c r="H2702" s="9">
        <v>22694</v>
      </c>
      <c r="I2702" s="5">
        <v>44378</v>
      </c>
      <c r="J2702" s="6" t="s">
        <v>337</v>
      </c>
      <c r="K2702" t="s">
        <v>897</v>
      </c>
    </row>
    <row r="2703" spans="1:11" x14ac:dyDescent="0.25">
      <c r="A2703" s="7" t="s">
        <v>39</v>
      </c>
      <c r="B2703" s="8" t="s">
        <v>40</v>
      </c>
      <c r="C2703" s="4" t="str">
        <f>VLOOKUP(A2703,'Central Directory_LE Expanded'!A2703:'Central Directory_LE Expanded'!D:D,4,FALSE)</f>
        <v>421 Andrew Street NW</v>
      </c>
      <c r="D2703" s="4" t="str">
        <f>VLOOKUP(A2703,'[1]Central Directory_LE Expanded'!A2703:'[1]Central Directory_LE Expanded'!E:E,5,FALSE)</f>
        <v>Ronan</v>
      </c>
      <c r="E2703" s="4" t="str">
        <f>VLOOKUP(A2703,'[1]Central Directory_LE Expanded'!A2703:'[1]Central Directory_LE Expanded'!F:F,6,FALSE)</f>
        <v>MT</v>
      </c>
      <c r="F2703" s="4" t="str">
        <f>VLOOKUP(A2703,'[1]Central Directory_LE Expanded'!A2703:'[1]Central Directory_LE Expanded'!G:G,7,FALSE)</f>
        <v>59864</v>
      </c>
      <c r="G2703" s="4" t="str">
        <f t="shared" si="42"/>
        <v>421 Andrew Street NW Ronan,MT 59864</v>
      </c>
      <c r="H2703" s="9">
        <v>48266</v>
      </c>
      <c r="I2703" s="5">
        <v>44378</v>
      </c>
      <c r="J2703" s="6" t="s">
        <v>69</v>
      </c>
      <c r="K2703" t="s">
        <v>897</v>
      </c>
    </row>
    <row r="2704" spans="1:11" x14ac:dyDescent="0.25">
      <c r="A2704" s="7" t="s">
        <v>39</v>
      </c>
      <c r="B2704" s="8" t="s">
        <v>40</v>
      </c>
      <c r="C2704" s="4" t="str">
        <f>VLOOKUP(A2704,'Central Directory_LE Expanded'!A2704:'Central Directory_LE Expanded'!D:D,4,FALSE)</f>
        <v>421 Andrew Street NW</v>
      </c>
      <c r="D2704" s="4" t="str">
        <f>VLOOKUP(A2704,'[1]Central Directory_LE Expanded'!A2704:'[1]Central Directory_LE Expanded'!E:E,5,FALSE)</f>
        <v>Ronan</v>
      </c>
      <c r="E2704" s="4" t="str">
        <f>VLOOKUP(A2704,'[1]Central Directory_LE Expanded'!A2704:'[1]Central Directory_LE Expanded'!F:F,6,FALSE)</f>
        <v>MT</v>
      </c>
      <c r="F2704" s="4" t="str">
        <f>VLOOKUP(A2704,'[1]Central Directory_LE Expanded'!A2704:'[1]Central Directory_LE Expanded'!G:G,7,FALSE)</f>
        <v>59864</v>
      </c>
      <c r="G2704" s="4" t="str">
        <f t="shared" si="42"/>
        <v>421 Andrew Street NW Ronan,MT 59864</v>
      </c>
      <c r="H2704" s="9">
        <v>12416</v>
      </c>
      <c r="I2704" s="5">
        <v>44378</v>
      </c>
      <c r="J2704" s="6" t="s">
        <v>894</v>
      </c>
      <c r="K2704" t="s">
        <v>897</v>
      </c>
    </row>
    <row r="2705" spans="1:11" x14ac:dyDescent="0.25">
      <c r="A2705" s="7" t="s">
        <v>39</v>
      </c>
      <c r="B2705" s="8" t="s">
        <v>40</v>
      </c>
      <c r="C2705" s="4" t="str">
        <f>VLOOKUP(A2705,'Central Directory_LE Expanded'!A2705:'Central Directory_LE Expanded'!D:D,4,FALSE)</f>
        <v>421 Andrew Street NW</v>
      </c>
      <c r="D2705" s="4" t="str">
        <f>VLOOKUP(A2705,'[1]Central Directory_LE Expanded'!A2705:'[1]Central Directory_LE Expanded'!E:E,5,FALSE)</f>
        <v>Ronan</v>
      </c>
      <c r="E2705" s="4" t="str">
        <f>VLOOKUP(A2705,'[1]Central Directory_LE Expanded'!A2705:'[1]Central Directory_LE Expanded'!F:F,6,FALSE)</f>
        <v>MT</v>
      </c>
      <c r="F2705" s="4" t="str">
        <f>VLOOKUP(A2705,'[1]Central Directory_LE Expanded'!A2705:'[1]Central Directory_LE Expanded'!G:G,7,FALSE)</f>
        <v>59864</v>
      </c>
      <c r="G2705" s="4" t="str">
        <f t="shared" si="42"/>
        <v>421 Andrew Street NW Ronan,MT 59864</v>
      </c>
      <c r="H2705" s="9">
        <v>102272</v>
      </c>
      <c r="I2705" s="5">
        <v>44378</v>
      </c>
      <c r="J2705" s="6" t="s">
        <v>819</v>
      </c>
      <c r="K2705" t="s">
        <v>897</v>
      </c>
    </row>
    <row r="2706" spans="1:11" x14ac:dyDescent="0.25">
      <c r="A2706" s="7" t="s">
        <v>39</v>
      </c>
      <c r="B2706" s="8" t="s">
        <v>40</v>
      </c>
      <c r="C2706" s="4" t="str">
        <f>VLOOKUP(A2706,'Central Directory_LE Expanded'!A2706:'Central Directory_LE Expanded'!D:D,4,FALSE)</f>
        <v>421 Andrew Street NW</v>
      </c>
      <c r="D2706" s="4" t="str">
        <f>VLOOKUP(A2706,'[1]Central Directory_LE Expanded'!A2706:'[1]Central Directory_LE Expanded'!E:E,5,FALSE)</f>
        <v>Ronan</v>
      </c>
      <c r="E2706" s="4" t="str">
        <f>VLOOKUP(A2706,'[1]Central Directory_LE Expanded'!A2706:'[1]Central Directory_LE Expanded'!F:F,6,FALSE)</f>
        <v>MT</v>
      </c>
      <c r="F2706" s="4" t="str">
        <f>VLOOKUP(A2706,'[1]Central Directory_LE Expanded'!A2706:'[1]Central Directory_LE Expanded'!G:G,7,FALSE)</f>
        <v>59864</v>
      </c>
      <c r="G2706" s="4" t="str">
        <f t="shared" si="42"/>
        <v>421 Andrew Street NW Ronan,MT 59864</v>
      </c>
      <c r="H2706" s="9">
        <v>27757</v>
      </c>
      <c r="I2706" s="5">
        <v>44378</v>
      </c>
      <c r="J2706" s="6" t="s">
        <v>891</v>
      </c>
      <c r="K2706" t="s">
        <v>897</v>
      </c>
    </row>
    <row r="2707" spans="1:11" x14ac:dyDescent="0.25">
      <c r="A2707" s="7" t="s">
        <v>39</v>
      </c>
      <c r="B2707" s="8" t="s">
        <v>40</v>
      </c>
      <c r="C2707" s="4" t="str">
        <f>VLOOKUP(A2707,'Central Directory_LE Expanded'!A2707:'Central Directory_LE Expanded'!D:D,4,FALSE)</f>
        <v>421 Andrew Street NW</v>
      </c>
      <c r="D2707" s="4" t="str">
        <f>VLOOKUP(A2707,'[1]Central Directory_LE Expanded'!A2707:'[1]Central Directory_LE Expanded'!E:E,5,FALSE)</f>
        <v>Ronan</v>
      </c>
      <c r="E2707" s="4" t="str">
        <f>VLOOKUP(A2707,'[1]Central Directory_LE Expanded'!A2707:'[1]Central Directory_LE Expanded'!F:F,6,FALSE)</f>
        <v>MT</v>
      </c>
      <c r="F2707" s="4" t="str">
        <f>VLOOKUP(A2707,'[1]Central Directory_LE Expanded'!A2707:'[1]Central Directory_LE Expanded'!G:G,7,FALSE)</f>
        <v>59864</v>
      </c>
      <c r="G2707" s="4" t="str">
        <f t="shared" si="42"/>
        <v>421 Andrew Street NW Ronan,MT 59864</v>
      </c>
      <c r="H2707" s="9">
        <v>226380</v>
      </c>
      <c r="I2707" s="5">
        <v>44378</v>
      </c>
      <c r="J2707" s="6" t="s">
        <v>893</v>
      </c>
      <c r="K2707" t="s">
        <v>897</v>
      </c>
    </row>
    <row r="2708" spans="1:11" x14ac:dyDescent="0.25">
      <c r="A2708" s="7" t="s">
        <v>39</v>
      </c>
      <c r="B2708" s="8" t="s">
        <v>40</v>
      </c>
      <c r="C2708" s="4" t="str">
        <f>VLOOKUP(A2708,'Central Directory_LE Expanded'!A2708:'Central Directory_LE Expanded'!D:D,4,FALSE)</f>
        <v>421 Andrew Street NW</v>
      </c>
      <c r="D2708" s="4" t="str">
        <f>VLOOKUP(A2708,'[1]Central Directory_LE Expanded'!A2708:'[1]Central Directory_LE Expanded'!E:E,5,FALSE)</f>
        <v>Ronan</v>
      </c>
      <c r="E2708" s="4" t="str">
        <f>VLOOKUP(A2708,'[1]Central Directory_LE Expanded'!A2708:'[1]Central Directory_LE Expanded'!F:F,6,FALSE)</f>
        <v>MT</v>
      </c>
      <c r="F2708" s="4" t="str">
        <f>VLOOKUP(A2708,'[1]Central Directory_LE Expanded'!A2708:'[1]Central Directory_LE Expanded'!G:G,7,FALSE)</f>
        <v>59864</v>
      </c>
      <c r="G2708" s="4" t="str">
        <f t="shared" si="42"/>
        <v>421 Andrew Street NW Ronan,MT 59864</v>
      </c>
      <c r="H2708" s="9">
        <v>36056</v>
      </c>
      <c r="I2708" s="5">
        <v>44378</v>
      </c>
      <c r="J2708" s="6" t="s">
        <v>333</v>
      </c>
      <c r="K2708" t="s">
        <v>897</v>
      </c>
    </row>
    <row r="2709" spans="1:11" x14ac:dyDescent="0.25">
      <c r="A2709" s="7" t="s">
        <v>39</v>
      </c>
      <c r="B2709" s="8" t="s">
        <v>40</v>
      </c>
      <c r="C2709" s="4" t="str">
        <f>VLOOKUP(A2709,'Central Directory_LE Expanded'!A2709:'Central Directory_LE Expanded'!D:D,4,FALSE)</f>
        <v>421 Andrew Street NW</v>
      </c>
      <c r="D2709" s="4" t="str">
        <f>VLOOKUP(A2709,'[1]Central Directory_LE Expanded'!A2709:'[1]Central Directory_LE Expanded'!E:E,5,FALSE)</f>
        <v>Ronan</v>
      </c>
      <c r="E2709" s="4" t="str">
        <f>VLOOKUP(A2709,'[1]Central Directory_LE Expanded'!A2709:'[1]Central Directory_LE Expanded'!F:F,6,FALSE)</f>
        <v>MT</v>
      </c>
      <c r="F2709" s="4" t="str">
        <f>VLOOKUP(A2709,'[1]Central Directory_LE Expanded'!A2709:'[1]Central Directory_LE Expanded'!G:G,7,FALSE)</f>
        <v>59864</v>
      </c>
      <c r="G2709" s="4" t="str">
        <f t="shared" si="42"/>
        <v>421 Andrew Street NW Ronan,MT 59864</v>
      </c>
      <c r="H2709" s="9">
        <v>17950</v>
      </c>
      <c r="I2709" s="5">
        <v>44378</v>
      </c>
      <c r="J2709" s="6" t="s">
        <v>334</v>
      </c>
      <c r="K2709" t="s">
        <v>897</v>
      </c>
    </row>
    <row r="2710" spans="1:11" x14ac:dyDescent="0.25">
      <c r="A2710" s="7" t="s">
        <v>39</v>
      </c>
      <c r="B2710" s="8" t="s">
        <v>40</v>
      </c>
      <c r="C2710" s="4" t="str">
        <f>VLOOKUP(A2710,'Central Directory_LE Expanded'!A2710:'Central Directory_LE Expanded'!D:D,4,FALSE)</f>
        <v>421 Andrew Street NW</v>
      </c>
      <c r="D2710" s="4" t="str">
        <f>VLOOKUP(A2710,'[1]Central Directory_LE Expanded'!A2710:'[1]Central Directory_LE Expanded'!E:E,5,FALSE)</f>
        <v>Ronan</v>
      </c>
      <c r="E2710" s="4" t="str">
        <f>VLOOKUP(A2710,'[1]Central Directory_LE Expanded'!A2710:'[1]Central Directory_LE Expanded'!F:F,6,FALSE)</f>
        <v>MT</v>
      </c>
      <c r="F2710" s="4" t="str">
        <f>VLOOKUP(A2710,'[1]Central Directory_LE Expanded'!A2710:'[1]Central Directory_LE Expanded'!G:G,7,FALSE)</f>
        <v>59864</v>
      </c>
      <c r="G2710" s="4" t="str">
        <f t="shared" si="42"/>
        <v>421 Andrew Street NW Ronan,MT 59864</v>
      </c>
      <c r="H2710" s="9">
        <v>116356</v>
      </c>
      <c r="I2710" s="5">
        <v>44378</v>
      </c>
      <c r="J2710" s="6" t="s">
        <v>13</v>
      </c>
      <c r="K2710" t="s">
        <v>897</v>
      </c>
    </row>
    <row r="2711" spans="1:11" x14ac:dyDescent="0.25">
      <c r="A2711" s="7" t="s">
        <v>39</v>
      </c>
      <c r="B2711" s="8" t="s">
        <v>40</v>
      </c>
      <c r="C2711" s="4" t="str">
        <f>VLOOKUP(A2711,'Central Directory_LE Expanded'!A2711:'Central Directory_LE Expanded'!D:D,4,FALSE)</f>
        <v>421 Andrew Street NW</v>
      </c>
      <c r="D2711" s="4" t="str">
        <f>VLOOKUP(A2711,'[1]Central Directory_LE Expanded'!A2711:'[1]Central Directory_LE Expanded'!E:E,5,FALSE)</f>
        <v>Ronan</v>
      </c>
      <c r="E2711" s="4" t="str">
        <f>VLOOKUP(A2711,'[1]Central Directory_LE Expanded'!A2711:'[1]Central Directory_LE Expanded'!F:F,6,FALSE)</f>
        <v>MT</v>
      </c>
      <c r="F2711" s="4" t="str">
        <f>VLOOKUP(A2711,'[1]Central Directory_LE Expanded'!A2711:'[1]Central Directory_LE Expanded'!G:G,7,FALSE)</f>
        <v>59864</v>
      </c>
      <c r="G2711" s="4" t="str">
        <f t="shared" si="42"/>
        <v>421 Andrew Street NW Ronan,MT 59864</v>
      </c>
      <c r="H2711" s="9">
        <v>6652</v>
      </c>
      <c r="I2711" s="5">
        <v>44378</v>
      </c>
      <c r="J2711" s="6" t="s">
        <v>337</v>
      </c>
      <c r="K2711" t="s">
        <v>897</v>
      </c>
    </row>
    <row r="2712" spans="1:11" x14ac:dyDescent="0.25">
      <c r="A2712" s="7" t="s">
        <v>638</v>
      </c>
      <c r="B2712" s="8" t="s">
        <v>639</v>
      </c>
      <c r="C2712" s="4" t="str">
        <f>VLOOKUP(A2712,'Central Directory_LE Expanded'!A2712:'Central Directory_LE Expanded'!D:D,4,FALSE)</f>
        <v>321 Hwy 243</v>
      </c>
      <c r="D2712" s="4" t="str">
        <f>VLOOKUP(A2712,'[1]Central Directory_LE Expanded'!A2712:'[1]Central Directory_LE Expanded'!E:E,5,FALSE)</f>
        <v>Saco</v>
      </c>
      <c r="E2712" s="4" t="str">
        <f>VLOOKUP(A2712,'[1]Central Directory_LE Expanded'!A2712:'[1]Central Directory_LE Expanded'!F:F,6,FALSE)</f>
        <v>MT</v>
      </c>
      <c r="F2712" s="4" t="str">
        <f>VLOOKUP(A2712,'[1]Central Directory_LE Expanded'!A2712:'[1]Central Directory_LE Expanded'!G:G,7,FALSE)</f>
        <v>59261</v>
      </c>
      <c r="G2712" s="4" t="str">
        <f t="shared" si="42"/>
        <v>321 Hwy 243 Saco,MT 59261</v>
      </c>
      <c r="H2712" s="9">
        <v>15422</v>
      </c>
      <c r="I2712" s="5">
        <v>44378</v>
      </c>
      <c r="J2712" s="6" t="s">
        <v>819</v>
      </c>
      <c r="K2712" t="s">
        <v>897</v>
      </c>
    </row>
    <row r="2713" spans="1:11" x14ac:dyDescent="0.25">
      <c r="A2713" s="7" t="s">
        <v>638</v>
      </c>
      <c r="B2713" s="8" t="s">
        <v>639</v>
      </c>
      <c r="C2713" s="4" t="str">
        <f>VLOOKUP(A2713,'Central Directory_LE Expanded'!A2713:'Central Directory_LE Expanded'!D:D,4,FALSE)</f>
        <v>321 Hwy 243</v>
      </c>
      <c r="D2713" s="4" t="str">
        <f>VLOOKUP(A2713,'[1]Central Directory_LE Expanded'!A2713:'[1]Central Directory_LE Expanded'!E:E,5,FALSE)</f>
        <v>Saco</v>
      </c>
      <c r="E2713" s="4" t="str">
        <f>VLOOKUP(A2713,'[1]Central Directory_LE Expanded'!A2713:'[1]Central Directory_LE Expanded'!F:F,6,FALSE)</f>
        <v>MT</v>
      </c>
      <c r="F2713" s="4" t="str">
        <f>VLOOKUP(A2713,'[1]Central Directory_LE Expanded'!A2713:'[1]Central Directory_LE Expanded'!G:G,7,FALSE)</f>
        <v>59261</v>
      </c>
      <c r="G2713" s="4" t="str">
        <f t="shared" si="42"/>
        <v>321 Hwy 243 Saco,MT 59261</v>
      </c>
      <c r="H2713" s="9">
        <v>2764</v>
      </c>
      <c r="I2713" s="5">
        <v>44378</v>
      </c>
      <c r="J2713" s="6" t="s">
        <v>891</v>
      </c>
      <c r="K2713" t="s">
        <v>897</v>
      </c>
    </row>
    <row r="2714" spans="1:11" x14ac:dyDescent="0.25">
      <c r="A2714" s="7" t="s">
        <v>638</v>
      </c>
      <c r="B2714" s="8" t="s">
        <v>639</v>
      </c>
      <c r="C2714" s="4" t="str">
        <f>VLOOKUP(A2714,'Central Directory_LE Expanded'!A2714:'Central Directory_LE Expanded'!D:D,4,FALSE)</f>
        <v>321 Hwy 243</v>
      </c>
      <c r="D2714" s="4" t="str">
        <f>VLOOKUP(A2714,'[1]Central Directory_LE Expanded'!A2714:'[1]Central Directory_LE Expanded'!E:E,5,FALSE)</f>
        <v>Saco</v>
      </c>
      <c r="E2714" s="4" t="str">
        <f>VLOOKUP(A2714,'[1]Central Directory_LE Expanded'!A2714:'[1]Central Directory_LE Expanded'!F:F,6,FALSE)</f>
        <v>MT</v>
      </c>
      <c r="F2714" s="4" t="str">
        <f>VLOOKUP(A2714,'[1]Central Directory_LE Expanded'!A2714:'[1]Central Directory_LE Expanded'!G:G,7,FALSE)</f>
        <v>59261</v>
      </c>
      <c r="G2714" s="4" t="str">
        <f t="shared" si="42"/>
        <v>321 Hwy 243 Saco,MT 59261</v>
      </c>
      <c r="H2714" s="9">
        <v>1127</v>
      </c>
      <c r="I2714" s="5">
        <v>44378</v>
      </c>
      <c r="J2714" s="6" t="s">
        <v>820</v>
      </c>
      <c r="K2714" t="s">
        <v>897</v>
      </c>
    </row>
    <row r="2715" spans="1:11" x14ac:dyDescent="0.25">
      <c r="A2715" s="7" t="s">
        <v>638</v>
      </c>
      <c r="B2715" s="8" t="s">
        <v>639</v>
      </c>
      <c r="C2715" s="4" t="str">
        <f>VLOOKUP(A2715,'Central Directory_LE Expanded'!A2715:'Central Directory_LE Expanded'!D:D,4,FALSE)</f>
        <v>321 Hwy 243</v>
      </c>
      <c r="D2715" s="4" t="str">
        <f>VLOOKUP(A2715,'[1]Central Directory_LE Expanded'!A2715:'[1]Central Directory_LE Expanded'!E:E,5,FALSE)</f>
        <v>Saco</v>
      </c>
      <c r="E2715" s="4" t="str">
        <f>VLOOKUP(A2715,'[1]Central Directory_LE Expanded'!A2715:'[1]Central Directory_LE Expanded'!F:F,6,FALSE)</f>
        <v>MT</v>
      </c>
      <c r="F2715" s="4" t="str">
        <f>VLOOKUP(A2715,'[1]Central Directory_LE Expanded'!A2715:'[1]Central Directory_LE Expanded'!G:G,7,FALSE)</f>
        <v>59261</v>
      </c>
      <c r="G2715" s="4" t="str">
        <f t="shared" si="42"/>
        <v>321 Hwy 243 Saco,MT 59261</v>
      </c>
      <c r="H2715" s="9">
        <v>278</v>
      </c>
      <c r="I2715" s="5">
        <v>44378</v>
      </c>
      <c r="J2715" s="6" t="s">
        <v>892</v>
      </c>
      <c r="K2715" t="s">
        <v>897</v>
      </c>
    </row>
    <row r="2716" spans="1:11" x14ac:dyDescent="0.25">
      <c r="A2716" s="7" t="s">
        <v>638</v>
      </c>
      <c r="B2716" s="8" t="s">
        <v>639</v>
      </c>
      <c r="C2716" s="4" t="str">
        <f>VLOOKUP(A2716,'Central Directory_LE Expanded'!A2716:'Central Directory_LE Expanded'!D:D,4,FALSE)</f>
        <v>321 Hwy 243</v>
      </c>
      <c r="D2716" s="4" t="str">
        <f>VLOOKUP(A2716,'[1]Central Directory_LE Expanded'!A2716:'[1]Central Directory_LE Expanded'!E:E,5,FALSE)</f>
        <v>Saco</v>
      </c>
      <c r="E2716" s="4" t="str">
        <f>VLOOKUP(A2716,'[1]Central Directory_LE Expanded'!A2716:'[1]Central Directory_LE Expanded'!F:F,6,FALSE)</f>
        <v>MT</v>
      </c>
      <c r="F2716" s="4" t="str">
        <f>VLOOKUP(A2716,'[1]Central Directory_LE Expanded'!A2716:'[1]Central Directory_LE Expanded'!G:G,7,FALSE)</f>
        <v>59261</v>
      </c>
      <c r="G2716" s="4" t="str">
        <f t="shared" si="42"/>
        <v>321 Hwy 243 Saco,MT 59261</v>
      </c>
      <c r="H2716" s="9">
        <v>26076</v>
      </c>
      <c r="I2716" s="5">
        <v>44378</v>
      </c>
      <c r="J2716" s="6" t="s">
        <v>893</v>
      </c>
      <c r="K2716" t="s">
        <v>897</v>
      </c>
    </row>
    <row r="2717" spans="1:11" x14ac:dyDescent="0.25">
      <c r="A2717" s="7" t="s">
        <v>638</v>
      </c>
      <c r="B2717" s="8" t="s">
        <v>639</v>
      </c>
      <c r="C2717" s="4" t="str">
        <f>VLOOKUP(A2717,'Central Directory_LE Expanded'!A2717:'Central Directory_LE Expanded'!D:D,4,FALSE)</f>
        <v>321 Hwy 243</v>
      </c>
      <c r="D2717" s="4" t="str">
        <f>VLOOKUP(A2717,'[1]Central Directory_LE Expanded'!A2717:'[1]Central Directory_LE Expanded'!E:E,5,FALSE)</f>
        <v>Saco</v>
      </c>
      <c r="E2717" s="4" t="str">
        <f>VLOOKUP(A2717,'[1]Central Directory_LE Expanded'!A2717:'[1]Central Directory_LE Expanded'!F:F,6,FALSE)</f>
        <v>MT</v>
      </c>
      <c r="F2717" s="4" t="str">
        <f>VLOOKUP(A2717,'[1]Central Directory_LE Expanded'!A2717:'[1]Central Directory_LE Expanded'!G:G,7,FALSE)</f>
        <v>59261</v>
      </c>
      <c r="G2717" s="4" t="str">
        <f t="shared" si="42"/>
        <v>321 Hwy 243 Saco,MT 59261</v>
      </c>
      <c r="H2717" s="9">
        <v>7045</v>
      </c>
      <c r="I2717" s="5">
        <v>44378</v>
      </c>
      <c r="J2717" s="6" t="s">
        <v>333</v>
      </c>
      <c r="K2717" t="s">
        <v>897</v>
      </c>
    </row>
    <row r="2718" spans="1:11" x14ac:dyDescent="0.25">
      <c r="A2718" s="7" t="s">
        <v>638</v>
      </c>
      <c r="B2718" s="8" t="s">
        <v>639</v>
      </c>
      <c r="C2718" s="4" t="str">
        <f>VLOOKUP(A2718,'Central Directory_LE Expanded'!A2718:'Central Directory_LE Expanded'!D:D,4,FALSE)</f>
        <v>321 Hwy 243</v>
      </c>
      <c r="D2718" s="4" t="str">
        <f>VLOOKUP(A2718,'[1]Central Directory_LE Expanded'!A2718:'[1]Central Directory_LE Expanded'!E:E,5,FALSE)</f>
        <v>Saco</v>
      </c>
      <c r="E2718" s="4" t="str">
        <f>VLOOKUP(A2718,'[1]Central Directory_LE Expanded'!A2718:'[1]Central Directory_LE Expanded'!F:F,6,FALSE)</f>
        <v>MT</v>
      </c>
      <c r="F2718" s="4" t="str">
        <f>VLOOKUP(A2718,'[1]Central Directory_LE Expanded'!A2718:'[1]Central Directory_LE Expanded'!G:G,7,FALSE)</f>
        <v>59261</v>
      </c>
      <c r="G2718" s="4" t="str">
        <f t="shared" si="42"/>
        <v>321 Hwy 243 Saco,MT 59261</v>
      </c>
      <c r="H2718" s="9">
        <v>10000</v>
      </c>
      <c r="I2718" s="5">
        <v>44378</v>
      </c>
      <c r="J2718" s="6" t="s">
        <v>334</v>
      </c>
      <c r="K2718" t="s">
        <v>897</v>
      </c>
    </row>
    <row r="2719" spans="1:11" x14ac:dyDescent="0.25">
      <c r="A2719" s="7" t="s">
        <v>568</v>
      </c>
      <c r="B2719" s="8" t="s">
        <v>569</v>
      </c>
      <c r="C2719" s="4" t="str">
        <f>VLOOKUP(A2719,'Central Directory_LE Expanded'!A2719:'Central Directory_LE Expanded'!D:D,4,FALSE)</f>
        <v>404 1st Ave West</v>
      </c>
      <c r="D2719" s="4" t="str">
        <f>VLOOKUP(A2719,'[1]Central Directory_LE Expanded'!A2719:'[1]Central Directory_LE Expanded'!E:E,5,FALSE)</f>
        <v>Charlo</v>
      </c>
      <c r="E2719" s="4" t="str">
        <f>VLOOKUP(A2719,'[1]Central Directory_LE Expanded'!A2719:'[1]Central Directory_LE Expanded'!F:F,6,FALSE)</f>
        <v>MT</v>
      </c>
      <c r="F2719" s="4" t="str">
        <f>VLOOKUP(A2719,'[1]Central Directory_LE Expanded'!A2719:'[1]Central Directory_LE Expanded'!G:G,7,FALSE)</f>
        <v>59824</v>
      </c>
      <c r="G2719" s="4" t="str">
        <f t="shared" si="42"/>
        <v>404 1st Ave West Charlo,MT 59824</v>
      </c>
      <c r="H2719" s="9">
        <v>44095</v>
      </c>
      <c r="I2719" s="5">
        <v>44378</v>
      </c>
      <c r="J2719" s="6" t="s">
        <v>819</v>
      </c>
      <c r="K2719" t="s">
        <v>897</v>
      </c>
    </row>
    <row r="2720" spans="1:11" x14ac:dyDescent="0.25">
      <c r="A2720" s="7" t="s">
        <v>568</v>
      </c>
      <c r="B2720" s="8" t="s">
        <v>569</v>
      </c>
      <c r="C2720" s="4" t="str">
        <f>VLOOKUP(A2720,'Central Directory_LE Expanded'!A2720:'Central Directory_LE Expanded'!D:D,4,FALSE)</f>
        <v>404 1st Ave West</v>
      </c>
      <c r="D2720" s="4" t="str">
        <f>VLOOKUP(A2720,'[1]Central Directory_LE Expanded'!A2720:'[1]Central Directory_LE Expanded'!E:E,5,FALSE)</f>
        <v>Charlo</v>
      </c>
      <c r="E2720" s="4" t="str">
        <f>VLOOKUP(A2720,'[1]Central Directory_LE Expanded'!A2720:'[1]Central Directory_LE Expanded'!F:F,6,FALSE)</f>
        <v>MT</v>
      </c>
      <c r="F2720" s="4" t="str">
        <f>VLOOKUP(A2720,'[1]Central Directory_LE Expanded'!A2720:'[1]Central Directory_LE Expanded'!G:G,7,FALSE)</f>
        <v>59824</v>
      </c>
      <c r="G2720" s="4" t="str">
        <f t="shared" si="42"/>
        <v>404 1st Ave West Charlo,MT 59824</v>
      </c>
      <c r="H2720" s="9">
        <v>9739</v>
      </c>
      <c r="I2720" s="5">
        <v>44378</v>
      </c>
      <c r="J2720" s="6" t="s">
        <v>891</v>
      </c>
      <c r="K2720" t="s">
        <v>897</v>
      </c>
    </row>
    <row r="2721" spans="1:11" x14ac:dyDescent="0.25">
      <c r="A2721" s="7" t="s">
        <v>568</v>
      </c>
      <c r="B2721" s="8" t="s">
        <v>569</v>
      </c>
      <c r="C2721" s="4" t="str">
        <f>VLOOKUP(A2721,'Central Directory_LE Expanded'!A2721:'Central Directory_LE Expanded'!D:D,4,FALSE)</f>
        <v>404 1st Ave West</v>
      </c>
      <c r="D2721" s="4" t="str">
        <f>VLOOKUP(A2721,'[1]Central Directory_LE Expanded'!A2721:'[1]Central Directory_LE Expanded'!E:E,5,FALSE)</f>
        <v>Charlo</v>
      </c>
      <c r="E2721" s="4" t="str">
        <f>VLOOKUP(A2721,'[1]Central Directory_LE Expanded'!A2721:'[1]Central Directory_LE Expanded'!F:F,6,FALSE)</f>
        <v>MT</v>
      </c>
      <c r="F2721" s="4" t="str">
        <f>VLOOKUP(A2721,'[1]Central Directory_LE Expanded'!A2721:'[1]Central Directory_LE Expanded'!G:G,7,FALSE)</f>
        <v>59824</v>
      </c>
      <c r="G2721" s="4" t="str">
        <f t="shared" si="42"/>
        <v>404 1st Ave West Charlo,MT 59824</v>
      </c>
      <c r="H2721" s="9">
        <v>1579</v>
      </c>
      <c r="I2721" s="5">
        <v>44378</v>
      </c>
      <c r="J2721" s="6" t="s">
        <v>820</v>
      </c>
      <c r="K2721" t="s">
        <v>897</v>
      </c>
    </row>
    <row r="2722" spans="1:11" x14ac:dyDescent="0.25">
      <c r="A2722" s="7" t="s">
        <v>568</v>
      </c>
      <c r="B2722" s="8" t="s">
        <v>569</v>
      </c>
      <c r="C2722" s="4" t="str">
        <f>VLOOKUP(A2722,'Central Directory_LE Expanded'!A2722:'Central Directory_LE Expanded'!D:D,4,FALSE)</f>
        <v>404 1st Ave West</v>
      </c>
      <c r="D2722" s="4" t="str">
        <f>VLOOKUP(A2722,'[1]Central Directory_LE Expanded'!A2722:'[1]Central Directory_LE Expanded'!E:E,5,FALSE)</f>
        <v>Charlo</v>
      </c>
      <c r="E2722" s="4" t="str">
        <f>VLOOKUP(A2722,'[1]Central Directory_LE Expanded'!A2722:'[1]Central Directory_LE Expanded'!F:F,6,FALSE)</f>
        <v>MT</v>
      </c>
      <c r="F2722" s="4" t="str">
        <f>VLOOKUP(A2722,'[1]Central Directory_LE Expanded'!A2722:'[1]Central Directory_LE Expanded'!G:G,7,FALSE)</f>
        <v>59824</v>
      </c>
      <c r="G2722" s="4" t="str">
        <f t="shared" si="42"/>
        <v>404 1st Ave West Charlo,MT 59824</v>
      </c>
      <c r="H2722" s="9">
        <v>977</v>
      </c>
      <c r="I2722" s="5">
        <v>44378</v>
      </c>
      <c r="J2722" s="6" t="s">
        <v>892</v>
      </c>
      <c r="K2722" t="s">
        <v>897</v>
      </c>
    </row>
    <row r="2723" spans="1:11" x14ac:dyDescent="0.25">
      <c r="A2723" s="7" t="s">
        <v>568</v>
      </c>
      <c r="B2723" s="8" t="s">
        <v>569</v>
      </c>
      <c r="C2723" s="4" t="str">
        <f>VLOOKUP(A2723,'Central Directory_LE Expanded'!A2723:'Central Directory_LE Expanded'!D:D,4,FALSE)</f>
        <v>404 1st Ave West</v>
      </c>
      <c r="D2723" s="4" t="str">
        <f>VLOOKUP(A2723,'[1]Central Directory_LE Expanded'!A2723:'[1]Central Directory_LE Expanded'!E:E,5,FALSE)</f>
        <v>Charlo</v>
      </c>
      <c r="E2723" s="4" t="str">
        <f>VLOOKUP(A2723,'[1]Central Directory_LE Expanded'!A2723:'[1]Central Directory_LE Expanded'!F:F,6,FALSE)</f>
        <v>MT</v>
      </c>
      <c r="F2723" s="4" t="str">
        <f>VLOOKUP(A2723,'[1]Central Directory_LE Expanded'!A2723:'[1]Central Directory_LE Expanded'!G:G,7,FALSE)</f>
        <v>59824</v>
      </c>
      <c r="G2723" s="4" t="str">
        <f t="shared" si="42"/>
        <v>404 1st Ave West Charlo,MT 59824</v>
      </c>
      <c r="H2723" s="9">
        <v>69548</v>
      </c>
      <c r="I2723" s="5">
        <v>44378</v>
      </c>
      <c r="J2723" s="6" t="s">
        <v>893</v>
      </c>
      <c r="K2723" t="s">
        <v>897</v>
      </c>
    </row>
    <row r="2724" spans="1:11" x14ac:dyDescent="0.25">
      <c r="A2724" s="7" t="s">
        <v>568</v>
      </c>
      <c r="B2724" s="8" t="s">
        <v>569</v>
      </c>
      <c r="C2724" s="4" t="str">
        <f>VLOOKUP(A2724,'Central Directory_LE Expanded'!A2724:'Central Directory_LE Expanded'!D:D,4,FALSE)</f>
        <v>404 1st Ave West</v>
      </c>
      <c r="D2724" s="4" t="str">
        <f>VLOOKUP(A2724,'[1]Central Directory_LE Expanded'!A2724:'[1]Central Directory_LE Expanded'!E:E,5,FALSE)</f>
        <v>Charlo</v>
      </c>
      <c r="E2724" s="4" t="str">
        <f>VLOOKUP(A2724,'[1]Central Directory_LE Expanded'!A2724:'[1]Central Directory_LE Expanded'!F:F,6,FALSE)</f>
        <v>MT</v>
      </c>
      <c r="F2724" s="4" t="str">
        <f>VLOOKUP(A2724,'[1]Central Directory_LE Expanded'!A2724:'[1]Central Directory_LE Expanded'!G:G,7,FALSE)</f>
        <v>59824</v>
      </c>
      <c r="G2724" s="4" t="str">
        <f t="shared" si="42"/>
        <v>404 1st Ave West Charlo,MT 59824</v>
      </c>
      <c r="H2724" s="9">
        <v>10669</v>
      </c>
      <c r="I2724" s="5">
        <v>44378</v>
      </c>
      <c r="J2724" s="6" t="s">
        <v>333</v>
      </c>
      <c r="K2724" t="s">
        <v>897</v>
      </c>
    </row>
    <row r="2725" spans="1:11" x14ac:dyDescent="0.25">
      <c r="A2725" s="7" t="s">
        <v>568</v>
      </c>
      <c r="B2725" s="8" t="s">
        <v>569</v>
      </c>
      <c r="C2725" s="4" t="str">
        <f>VLOOKUP(A2725,'Central Directory_LE Expanded'!A2725:'Central Directory_LE Expanded'!D:D,4,FALSE)</f>
        <v>404 1st Ave West</v>
      </c>
      <c r="D2725" s="4" t="str">
        <f>VLOOKUP(A2725,'[1]Central Directory_LE Expanded'!A2725:'[1]Central Directory_LE Expanded'!E:E,5,FALSE)</f>
        <v>Charlo</v>
      </c>
      <c r="E2725" s="4" t="str">
        <f>VLOOKUP(A2725,'[1]Central Directory_LE Expanded'!A2725:'[1]Central Directory_LE Expanded'!F:F,6,FALSE)</f>
        <v>MT</v>
      </c>
      <c r="F2725" s="4" t="str">
        <f>VLOOKUP(A2725,'[1]Central Directory_LE Expanded'!A2725:'[1]Central Directory_LE Expanded'!G:G,7,FALSE)</f>
        <v>59824</v>
      </c>
      <c r="G2725" s="4" t="str">
        <f t="shared" si="42"/>
        <v>404 1st Ave West Charlo,MT 59824</v>
      </c>
      <c r="H2725" s="9">
        <v>10000</v>
      </c>
      <c r="I2725" s="5">
        <v>44378</v>
      </c>
      <c r="J2725" s="6" t="s">
        <v>334</v>
      </c>
      <c r="K2725" t="s">
        <v>897</v>
      </c>
    </row>
    <row r="2726" spans="1:11" x14ac:dyDescent="0.25">
      <c r="A2726" s="7" t="s">
        <v>182</v>
      </c>
      <c r="B2726" s="8" t="s">
        <v>183</v>
      </c>
      <c r="C2726" s="4" t="str">
        <f>VLOOKUP(A2726,'Central Directory_LE Expanded'!A2726:'Central Directory_LE Expanded'!D:D,4,FALSE)</f>
        <v>404 1st Ave West</v>
      </c>
      <c r="D2726" s="4" t="str">
        <f>VLOOKUP(A2726,'[1]Central Directory_LE Expanded'!A2726:'[1]Central Directory_LE Expanded'!E:E,5,FALSE)</f>
        <v>Charlo</v>
      </c>
      <c r="E2726" s="4" t="str">
        <f>VLOOKUP(A2726,'[1]Central Directory_LE Expanded'!A2726:'[1]Central Directory_LE Expanded'!F:F,6,FALSE)</f>
        <v>MT</v>
      </c>
      <c r="F2726" s="4" t="str">
        <f>VLOOKUP(A2726,'[1]Central Directory_LE Expanded'!A2726:'[1]Central Directory_LE Expanded'!G:G,7,FALSE)</f>
        <v>59824</v>
      </c>
      <c r="G2726" s="4" t="str">
        <f t="shared" si="42"/>
        <v>404 1st Ave West Charlo,MT 59824</v>
      </c>
      <c r="H2726" s="9">
        <v>7141</v>
      </c>
      <c r="I2726" s="5">
        <v>44378</v>
      </c>
      <c r="J2726" s="6" t="s">
        <v>69</v>
      </c>
      <c r="K2726" t="s">
        <v>897</v>
      </c>
    </row>
    <row r="2727" spans="1:11" x14ac:dyDescent="0.25">
      <c r="A2727" s="7" t="s">
        <v>182</v>
      </c>
      <c r="B2727" s="8" t="s">
        <v>183</v>
      </c>
      <c r="C2727" s="4" t="str">
        <f>VLOOKUP(A2727,'Central Directory_LE Expanded'!A2727:'Central Directory_LE Expanded'!D:D,4,FALSE)</f>
        <v>404 1st Ave West</v>
      </c>
      <c r="D2727" s="4" t="str">
        <f>VLOOKUP(A2727,'[1]Central Directory_LE Expanded'!A2727:'[1]Central Directory_LE Expanded'!E:E,5,FALSE)</f>
        <v>Charlo</v>
      </c>
      <c r="E2727" s="4" t="str">
        <f>VLOOKUP(A2727,'[1]Central Directory_LE Expanded'!A2727:'[1]Central Directory_LE Expanded'!F:F,6,FALSE)</f>
        <v>MT</v>
      </c>
      <c r="F2727" s="4" t="str">
        <f>VLOOKUP(A2727,'[1]Central Directory_LE Expanded'!A2727:'[1]Central Directory_LE Expanded'!G:G,7,FALSE)</f>
        <v>59824</v>
      </c>
      <c r="G2727" s="4" t="str">
        <f t="shared" si="42"/>
        <v>404 1st Ave West Charlo,MT 59824</v>
      </c>
      <c r="H2727" s="9">
        <v>22777</v>
      </c>
      <c r="I2727" s="5">
        <v>44378</v>
      </c>
      <c r="J2727" s="6" t="s">
        <v>819</v>
      </c>
      <c r="K2727" t="s">
        <v>897</v>
      </c>
    </row>
    <row r="2728" spans="1:11" x14ac:dyDescent="0.25">
      <c r="A2728" s="7" t="s">
        <v>182</v>
      </c>
      <c r="B2728" s="8" t="s">
        <v>183</v>
      </c>
      <c r="C2728" s="4" t="str">
        <f>VLOOKUP(A2728,'Central Directory_LE Expanded'!A2728:'Central Directory_LE Expanded'!D:D,4,FALSE)</f>
        <v>404 1st Ave West</v>
      </c>
      <c r="D2728" s="4" t="str">
        <f>VLOOKUP(A2728,'[1]Central Directory_LE Expanded'!A2728:'[1]Central Directory_LE Expanded'!E:E,5,FALSE)</f>
        <v>Charlo</v>
      </c>
      <c r="E2728" s="4" t="str">
        <f>VLOOKUP(A2728,'[1]Central Directory_LE Expanded'!A2728:'[1]Central Directory_LE Expanded'!F:F,6,FALSE)</f>
        <v>MT</v>
      </c>
      <c r="F2728" s="4" t="str">
        <f>VLOOKUP(A2728,'[1]Central Directory_LE Expanded'!A2728:'[1]Central Directory_LE Expanded'!G:G,7,FALSE)</f>
        <v>59824</v>
      </c>
      <c r="G2728" s="4" t="str">
        <f t="shared" si="42"/>
        <v>404 1st Ave West Charlo,MT 59824</v>
      </c>
      <c r="H2728" s="9">
        <v>4771</v>
      </c>
      <c r="I2728" s="5">
        <v>44378</v>
      </c>
      <c r="J2728" s="6" t="s">
        <v>891</v>
      </c>
      <c r="K2728" t="s">
        <v>897</v>
      </c>
    </row>
    <row r="2729" spans="1:11" x14ac:dyDescent="0.25">
      <c r="A2729" s="7" t="s">
        <v>182</v>
      </c>
      <c r="B2729" s="8" t="s">
        <v>183</v>
      </c>
      <c r="C2729" s="4" t="str">
        <f>VLOOKUP(A2729,'Central Directory_LE Expanded'!A2729:'Central Directory_LE Expanded'!D:D,4,FALSE)</f>
        <v>404 1st Ave West</v>
      </c>
      <c r="D2729" s="4" t="str">
        <f>VLOOKUP(A2729,'[1]Central Directory_LE Expanded'!A2729:'[1]Central Directory_LE Expanded'!E:E,5,FALSE)</f>
        <v>Charlo</v>
      </c>
      <c r="E2729" s="4" t="str">
        <f>VLOOKUP(A2729,'[1]Central Directory_LE Expanded'!A2729:'[1]Central Directory_LE Expanded'!F:F,6,FALSE)</f>
        <v>MT</v>
      </c>
      <c r="F2729" s="4" t="str">
        <f>VLOOKUP(A2729,'[1]Central Directory_LE Expanded'!A2729:'[1]Central Directory_LE Expanded'!G:G,7,FALSE)</f>
        <v>59824</v>
      </c>
      <c r="G2729" s="4" t="str">
        <f t="shared" si="42"/>
        <v>404 1st Ave West Charlo,MT 59824</v>
      </c>
      <c r="H2729" s="9">
        <v>26458</v>
      </c>
      <c r="I2729" s="5">
        <v>44378</v>
      </c>
      <c r="J2729" s="6" t="s">
        <v>893</v>
      </c>
      <c r="K2729" t="s">
        <v>897</v>
      </c>
    </row>
    <row r="2730" spans="1:11" x14ac:dyDescent="0.25">
      <c r="A2730" s="7" t="s">
        <v>182</v>
      </c>
      <c r="B2730" s="8" t="s">
        <v>183</v>
      </c>
      <c r="C2730" s="4" t="str">
        <f>VLOOKUP(A2730,'Central Directory_LE Expanded'!A2730:'Central Directory_LE Expanded'!D:D,4,FALSE)</f>
        <v>404 1st Ave West</v>
      </c>
      <c r="D2730" s="4" t="str">
        <f>VLOOKUP(A2730,'[1]Central Directory_LE Expanded'!A2730:'[1]Central Directory_LE Expanded'!E:E,5,FALSE)</f>
        <v>Charlo</v>
      </c>
      <c r="E2730" s="4" t="str">
        <f>VLOOKUP(A2730,'[1]Central Directory_LE Expanded'!A2730:'[1]Central Directory_LE Expanded'!F:F,6,FALSE)</f>
        <v>MT</v>
      </c>
      <c r="F2730" s="4" t="str">
        <f>VLOOKUP(A2730,'[1]Central Directory_LE Expanded'!A2730:'[1]Central Directory_LE Expanded'!G:G,7,FALSE)</f>
        <v>59824</v>
      </c>
      <c r="G2730" s="4" t="str">
        <f t="shared" si="42"/>
        <v>404 1st Ave West Charlo,MT 59824</v>
      </c>
      <c r="H2730" s="9">
        <v>5006</v>
      </c>
      <c r="I2730" s="5">
        <v>44378</v>
      </c>
      <c r="J2730" s="6" t="s">
        <v>333</v>
      </c>
      <c r="K2730" t="s">
        <v>897</v>
      </c>
    </row>
    <row r="2731" spans="1:11" x14ac:dyDescent="0.25">
      <c r="A2731" s="7" t="s">
        <v>182</v>
      </c>
      <c r="B2731" s="8" t="s">
        <v>183</v>
      </c>
      <c r="C2731" s="4" t="str">
        <f>VLOOKUP(A2731,'Central Directory_LE Expanded'!A2731:'Central Directory_LE Expanded'!D:D,4,FALSE)</f>
        <v>404 1st Ave West</v>
      </c>
      <c r="D2731" s="4" t="str">
        <f>VLOOKUP(A2731,'[1]Central Directory_LE Expanded'!A2731:'[1]Central Directory_LE Expanded'!E:E,5,FALSE)</f>
        <v>Charlo</v>
      </c>
      <c r="E2731" s="4" t="str">
        <f>VLOOKUP(A2731,'[1]Central Directory_LE Expanded'!A2731:'[1]Central Directory_LE Expanded'!F:F,6,FALSE)</f>
        <v>MT</v>
      </c>
      <c r="F2731" s="4" t="str">
        <f>VLOOKUP(A2731,'[1]Central Directory_LE Expanded'!A2731:'[1]Central Directory_LE Expanded'!G:G,7,FALSE)</f>
        <v>59824</v>
      </c>
      <c r="G2731" s="4" t="str">
        <f t="shared" si="42"/>
        <v>404 1st Ave West Charlo,MT 59824</v>
      </c>
      <c r="H2731" s="9">
        <v>10000</v>
      </c>
      <c r="I2731" s="5">
        <v>44378</v>
      </c>
      <c r="J2731" s="6" t="s">
        <v>334</v>
      </c>
      <c r="K2731" t="s">
        <v>897</v>
      </c>
    </row>
    <row r="2732" spans="1:11" x14ac:dyDescent="0.25">
      <c r="A2732" s="7" t="s">
        <v>544</v>
      </c>
      <c r="B2732" s="8" t="s">
        <v>545</v>
      </c>
      <c r="C2732" s="4" t="str">
        <f>VLOOKUP(A2732,'Central Directory_LE Expanded'!A2732:'Central Directory_LE Expanded'!D:D,4,FALSE)</f>
        <v>81 Mission Taylor Road</v>
      </c>
      <c r="D2732" s="4" t="str">
        <f>VLOOKUP(A2732,'[1]Central Directory_LE Expanded'!A2732:'[1]Central Directory_LE Expanded'!E:E,5,FALSE)</f>
        <v>Box Elder</v>
      </c>
      <c r="E2732" s="4" t="str">
        <f>VLOOKUP(A2732,'[1]Central Directory_LE Expanded'!A2732:'[1]Central Directory_LE Expanded'!F:F,6,FALSE)</f>
        <v>MT</v>
      </c>
      <c r="F2732" s="4" t="str">
        <f>VLOOKUP(A2732,'[1]Central Directory_LE Expanded'!A2732:'[1]Central Directory_LE Expanded'!G:G,7,FALSE)</f>
        <v>59521</v>
      </c>
      <c r="G2732" s="4" t="str">
        <f t="shared" si="42"/>
        <v>81 Mission Taylor Road Box Elder,MT 59521</v>
      </c>
      <c r="H2732" s="9">
        <v>126457</v>
      </c>
      <c r="I2732" s="5">
        <v>44378</v>
      </c>
      <c r="J2732" s="6" t="s">
        <v>819</v>
      </c>
      <c r="K2732" t="s">
        <v>897</v>
      </c>
    </row>
    <row r="2733" spans="1:11" x14ac:dyDescent="0.25">
      <c r="A2733" s="7" t="s">
        <v>544</v>
      </c>
      <c r="B2733" s="8" t="s">
        <v>545</v>
      </c>
      <c r="C2733" s="4" t="str">
        <f>VLOOKUP(A2733,'Central Directory_LE Expanded'!A2733:'Central Directory_LE Expanded'!D:D,4,FALSE)</f>
        <v>81 Mission Taylor Road</v>
      </c>
      <c r="D2733" s="4" t="str">
        <f>VLOOKUP(A2733,'[1]Central Directory_LE Expanded'!A2733:'[1]Central Directory_LE Expanded'!E:E,5,FALSE)</f>
        <v>Box Elder</v>
      </c>
      <c r="E2733" s="4" t="str">
        <f>VLOOKUP(A2733,'[1]Central Directory_LE Expanded'!A2733:'[1]Central Directory_LE Expanded'!F:F,6,FALSE)</f>
        <v>MT</v>
      </c>
      <c r="F2733" s="4" t="str">
        <f>VLOOKUP(A2733,'[1]Central Directory_LE Expanded'!A2733:'[1]Central Directory_LE Expanded'!G:G,7,FALSE)</f>
        <v>59521</v>
      </c>
      <c r="G2733" s="4" t="str">
        <f t="shared" si="42"/>
        <v>81 Mission Taylor Road Box Elder,MT 59521</v>
      </c>
      <c r="H2733" s="9">
        <v>30183</v>
      </c>
      <c r="I2733" s="5">
        <v>44378</v>
      </c>
      <c r="J2733" s="6" t="s">
        <v>891</v>
      </c>
      <c r="K2733" t="s">
        <v>897</v>
      </c>
    </row>
    <row r="2734" spans="1:11" x14ac:dyDescent="0.25">
      <c r="A2734" s="7" t="s">
        <v>544</v>
      </c>
      <c r="B2734" s="8" t="s">
        <v>545</v>
      </c>
      <c r="C2734" s="4" t="str">
        <f>VLOOKUP(A2734,'Central Directory_LE Expanded'!A2734:'Central Directory_LE Expanded'!D:D,4,FALSE)</f>
        <v>81 Mission Taylor Road</v>
      </c>
      <c r="D2734" s="4" t="str">
        <f>VLOOKUP(A2734,'[1]Central Directory_LE Expanded'!A2734:'[1]Central Directory_LE Expanded'!E:E,5,FALSE)</f>
        <v>Box Elder</v>
      </c>
      <c r="E2734" s="4" t="str">
        <f>VLOOKUP(A2734,'[1]Central Directory_LE Expanded'!A2734:'[1]Central Directory_LE Expanded'!F:F,6,FALSE)</f>
        <v>MT</v>
      </c>
      <c r="F2734" s="4" t="str">
        <f>VLOOKUP(A2734,'[1]Central Directory_LE Expanded'!A2734:'[1]Central Directory_LE Expanded'!G:G,7,FALSE)</f>
        <v>59521</v>
      </c>
      <c r="G2734" s="4" t="str">
        <f t="shared" si="42"/>
        <v>81 Mission Taylor Road Box Elder,MT 59521</v>
      </c>
      <c r="H2734" s="9">
        <v>4723</v>
      </c>
      <c r="I2734" s="5">
        <v>44378</v>
      </c>
      <c r="J2734" s="6" t="s">
        <v>820</v>
      </c>
      <c r="K2734" t="s">
        <v>897</v>
      </c>
    </row>
    <row r="2735" spans="1:11" x14ac:dyDescent="0.25">
      <c r="A2735" s="7" t="s">
        <v>544</v>
      </c>
      <c r="B2735" s="8" t="s">
        <v>545</v>
      </c>
      <c r="C2735" s="4" t="str">
        <f>VLOOKUP(A2735,'Central Directory_LE Expanded'!A2735:'Central Directory_LE Expanded'!D:D,4,FALSE)</f>
        <v>81 Mission Taylor Road</v>
      </c>
      <c r="D2735" s="4" t="str">
        <f>VLOOKUP(A2735,'[1]Central Directory_LE Expanded'!A2735:'[1]Central Directory_LE Expanded'!E:E,5,FALSE)</f>
        <v>Box Elder</v>
      </c>
      <c r="E2735" s="4" t="str">
        <f>VLOOKUP(A2735,'[1]Central Directory_LE Expanded'!A2735:'[1]Central Directory_LE Expanded'!F:F,6,FALSE)</f>
        <v>MT</v>
      </c>
      <c r="F2735" s="4" t="str">
        <f>VLOOKUP(A2735,'[1]Central Directory_LE Expanded'!A2735:'[1]Central Directory_LE Expanded'!G:G,7,FALSE)</f>
        <v>59521</v>
      </c>
      <c r="G2735" s="4" t="str">
        <f t="shared" si="42"/>
        <v>81 Mission Taylor Road Box Elder,MT 59521</v>
      </c>
      <c r="H2735" s="9">
        <v>3034</v>
      </c>
      <c r="I2735" s="5">
        <v>44378</v>
      </c>
      <c r="J2735" s="6" t="s">
        <v>892</v>
      </c>
      <c r="K2735" t="s">
        <v>897</v>
      </c>
    </row>
    <row r="2736" spans="1:11" x14ac:dyDescent="0.25">
      <c r="A2736" s="7" t="s">
        <v>544</v>
      </c>
      <c r="B2736" s="8" t="s">
        <v>545</v>
      </c>
      <c r="C2736" s="4" t="str">
        <f>VLOOKUP(A2736,'Central Directory_LE Expanded'!A2736:'Central Directory_LE Expanded'!D:D,4,FALSE)</f>
        <v>81 Mission Taylor Road</v>
      </c>
      <c r="D2736" s="4" t="str">
        <f>VLOOKUP(A2736,'[1]Central Directory_LE Expanded'!A2736:'[1]Central Directory_LE Expanded'!E:E,5,FALSE)</f>
        <v>Box Elder</v>
      </c>
      <c r="E2736" s="4" t="str">
        <f>VLOOKUP(A2736,'[1]Central Directory_LE Expanded'!A2736:'[1]Central Directory_LE Expanded'!F:F,6,FALSE)</f>
        <v>MT</v>
      </c>
      <c r="F2736" s="4" t="str">
        <f>VLOOKUP(A2736,'[1]Central Directory_LE Expanded'!A2736:'[1]Central Directory_LE Expanded'!G:G,7,FALSE)</f>
        <v>59521</v>
      </c>
      <c r="G2736" s="4" t="str">
        <f t="shared" si="42"/>
        <v>81 Mission Taylor Road Box Elder,MT 59521</v>
      </c>
      <c r="H2736" s="9">
        <v>274448</v>
      </c>
      <c r="I2736" s="5">
        <v>44378</v>
      </c>
      <c r="J2736" s="6" t="s">
        <v>860</v>
      </c>
      <c r="K2736" t="s">
        <v>897</v>
      </c>
    </row>
    <row r="2737" spans="1:11" x14ac:dyDescent="0.25">
      <c r="A2737" s="7" t="s">
        <v>544</v>
      </c>
      <c r="B2737" s="8" t="s">
        <v>545</v>
      </c>
      <c r="C2737" s="4" t="str">
        <f>VLOOKUP(A2737,'Central Directory_LE Expanded'!A2737:'Central Directory_LE Expanded'!D:D,4,FALSE)</f>
        <v>81 Mission Taylor Road</v>
      </c>
      <c r="D2737" s="4" t="str">
        <f>VLOOKUP(A2737,'[1]Central Directory_LE Expanded'!A2737:'[1]Central Directory_LE Expanded'!E:E,5,FALSE)</f>
        <v>Box Elder</v>
      </c>
      <c r="E2737" s="4" t="str">
        <f>VLOOKUP(A2737,'[1]Central Directory_LE Expanded'!A2737:'[1]Central Directory_LE Expanded'!F:F,6,FALSE)</f>
        <v>MT</v>
      </c>
      <c r="F2737" s="4" t="str">
        <f>VLOOKUP(A2737,'[1]Central Directory_LE Expanded'!A2737:'[1]Central Directory_LE Expanded'!G:G,7,FALSE)</f>
        <v>59521</v>
      </c>
      <c r="G2737" s="4" t="str">
        <f t="shared" si="42"/>
        <v>81 Mission Taylor Road Box Elder,MT 59521</v>
      </c>
      <c r="H2737" s="9">
        <v>414346</v>
      </c>
      <c r="I2737" s="5">
        <v>44378</v>
      </c>
      <c r="J2737" s="6" t="s">
        <v>893</v>
      </c>
      <c r="K2737" t="s">
        <v>897</v>
      </c>
    </row>
    <row r="2738" spans="1:11" x14ac:dyDescent="0.25">
      <c r="A2738" s="7" t="s">
        <v>544</v>
      </c>
      <c r="B2738" s="8" t="s">
        <v>545</v>
      </c>
      <c r="C2738" s="4" t="str">
        <f>VLOOKUP(A2738,'Central Directory_LE Expanded'!A2738:'Central Directory_LE Expanded'!D:D,4,FALSE)</f>
        <v>81 Mission Taylor Road</v>
      </c>
      <c r="D2738" s="4" t="str">
        <f>VLOOKUP(A2738,'[1]Central Directory_LE Expanded'!A2738:'[1]Central Directory_LE Expanded'!E:E,5,FALSE)</f>
        <v>Box Elder</v>
      </c>
      <c r="E2738" s="4" t="str">
        <f>VLOOKUP(A2738,'[1]Central Directory_LE Expanded'!A2738:'[1]Central Directory_LE Expanded'!F:F,6,FALSE)</f>
        <v>MT</v>
      </c>
      <c r="F2738" s="4" t="str">
        <f>VLOOKUP(A2738,'[1]Central Directory_LE Expanded'!A2738:'[1]Central Directory_LE Expanded'!G:G,7,FALSE)</f>
        <v>59521</v>
      </c>
      <c r="G2738" s="4" t="str">
        <f t="shared" si="42"/>
        <v>81 Mission Taylor Road Box Elder,MT 59521</v>
      </c>
      <c r="H2738" s="9">
        <v>72426</v>
      </c>
      <c r="I2738" s="5">
        <v>44378</v>
      </c>
      <c r="J2738" s="6" t="s">
        <v>864</v>
      </c>
      <c r="K2738" t="s">
        <v>897</v>
      </c>
    </row>
    <row r="2739" spans="1:11" x14ac:dyDescent="0.25">
      <c r="A2739" s="7" t="s">
        <v>544</v>
      </c>
      <c r="B2739" s="8" t="s">
        <v>545</v>
      </c>
      <c r="C2739" s="4" t="str">
        <f>VLOOKUP(A2739,'Central Directory_LE Expanded'!A2739:'Central Directory_LE Expanded'!D:D,4,FALSE)</f>
        <v>81 Mission Taylor Road</v>
      </c>
      <c r="D2739" s="4" t="str">
        <f>VLOOKUP(A2739,'[1]Central Directory_LE Expanded'!A2739:'[1]Central Directory_LE Expanded'!E:E,5,FALSE)</f>
        <v>Box Elder</v>
      </c>
      <c r="E2739" s="4" t="str">
        <f>VLOOKUP(A2739,'[1]Central Directory_LE Expanded'!A2739:'[1]Central Directory_LE Expanded'!F:F,6,FALSE)</f>
        <v>MT</v>
      </c>
      <c r="F2739" s="4" t="str">
        <f>VLOOKUP(A2739,'[1]Central Directory_LE Expanded'!A2739:'[1]Central Directory_LE Expanded'!G:G,7,FALSE)</f>
        <v>59521</v>
      </c>
      <c r="G2739" s="4" t="str">
        <f t="shared" si="42"/>
        <v>81 Mission Taylor Road Box Elder,MT 59521</v>
      </c>
      <c r="H2739" s="9">
        <v>56086</v>
      </c>
      <c r="I2739" s="5">
        <v>44378</v>
      </c>
      <c r="J2739" s="6" t="s">
        <v>333</v>
      </c>
      <c r="K2739" t="s">
        <v>897</v>
      </c>
    </row>
    <row r="2740" spans="1:11" x14ac:dyDescent="0.25">
      <c r="A2740" s="7" t="s">
        <v>544</v>
      </c>
      <c r="B2740" s="8" t="s">
        <v>545</v>
      </c>
      <c r="C2740" s="4" t="str">
        <f>VLOOKUP(A2740,'Central Directory_LE Expanded'!A2740:'Central Directory_LE Expanded'!D:D,4,FALSE)</f>
        <v>81 Mission Taylor Road</v>
      </c>
      <c r="D2740" s="4" t="str">
        <f>VLOOKUP(A2740,'[1]Central Directory_LE Expanded'!A2740:'[1]Central Directory_LE Expanded'!E:E,5,FALSE)</f>
        <v>Box Elder</v>
      </c>
      <c r="E2740" s="4" t="str">
        <f>VLOOKUP(A2740,'[1]Central Directory_LE Expanded'!A2740:'[1]Central Directory_LE Expanded'!F:F,6,FALSE)</f>
        <v>MT</v>
      </c>
      <c r="F2740" s="4" t="str">
        <f>VLOOKUP(A2740,'[1]Central Directory_LE Expanded'!A2740:'[1]Central Directory_LE Expanded'!G:G,7,FALSE)</f>
        <v>59521</v>
      </c>
      <c r="G2740" s="4" t="str">
        <f t="shared" si="42"/>
        <v>81 Mission Taylor Road Box Elder,MT 59521</v>
      </c>
      <c r="H2740" s="9">
        <v>32165</v>
      </c>
      <c r="I2740" s="5">
        <v>44378</v>
      </c>
      <c r="J2740" s="6" t="s">
        <v>334</v>
      </c>
      <c r="K2740" t="s">
        <v>897</v>
      </c>
    </row>
    <row r="2741" spans="1:11" x14ac:dyDescent="0.25">
      <c r="A2741" s="7" t="s">
        <v>544</v>
      </c>
      <c r="B2741" s="8" t="s">
        <v>545</v>
      </c>
      <c r="C2741" s="4" t="str">
        <f>VLOOKUP(A2741,'Central Directory_LE Expanded'!A2741:'Central Directory_LE Expanded'!D:D,4,FALSE)</f>
        <v>81 Mission Taylor Road</v>
      </c>
      <c r="D2741" s="4" t="str">
        <f>VLOOKUP(A2741,'[1]Central Directory_LE Expanded'!A2741:'[1]Central Directory_LE Expanded'!E:E,5,FALSE)</f>
        <v>Box Elder</v>
      </c>
      <c r="E2741" s="4" t="str">
        <f>VLOOKUP(A2741,'[1]Central Directory_LE Expanded'!A2741:'[1]Central Directory_LE Expanded'!F:F,6,FALSE)</f>
        <v>MT</v>
      </c>
      <c r="F2741" s="4" t="str">
        <f>VLOOKUP(A2741,'[1]Central Directory_LE Expanded'!A2741:'[1]Central Directory_LE Expanded'!G:G,7,FALSE)</f>
        <v>59521</v>
      </c>
      <c r="G2741" s="4" t="str">
        <f t="shared" si="42"/>
        <v>81 Mission Taylor Road Box Elder,MT 59521</v>
      </c>
      <c r="H2741" s="9">
        <v>8596</v>
      </c>
      <c r="I2741" s="5">
        <v>44378</v>
      </c>
      <c r="J2741" s="6" t="s">
        <v>337</v>
      </c>
      <c r="K2741" t="s">
        <v>897</v>
      </c>
    </row>
    <row r="2742" spans="1:11" x14ac:dyDescent="0.25">
      <c r="A2742" s="7" t="s">
        <v>570</v>
      </c>
      <c r="B2742" s="8" t="s">
        <v>571</v>
      </c>
      <c r="C2742" s="4" t="str">
        <f>VLOOKUP(A2742,'Central Directory_LE Expanded'!A2742:'Central Directory_LE Expanded'!D:D,4,FALSE)</f>
        <v>506 B Street</v>
      </c>
      <c r="D2742" s="4" t="str">
        <f>VLOOKUP(A2742,'[1]Central Directory_LE Expanded'!A2742:'[1]Central Directory_LE Expanded'!E:E,5,FALSE)</f>
        <v>Dayton</v>
      </c>
      <c r="E2742" s="4" t="str">
        <f>VLOOKUP(A2742,'[1]Central Directory_LE Expanded'!A2742:'[1]Central Directory_LE Expanded'!F:F,6,FALSE)</f>
        <v>MT</v>
      </c>
      <c r="F2742" s="4" t="str">
        <f>VLOOKUP(A2742,'[1]Central Directory_LE Expanded'!A2742:'[1]Central Directory_LE Expanded'!G:G,7,FALSE)</f>
        <v>59914</v>
      </c>
      <c r="G2742" s="4" t="str">
        <f t="shared" si="42"/>
        <v>506 B Street Dayton,MT 59914</v>
      </c>
      <c r="H2742" s="9">
        <v>13959</v>
      </c>
      <c r="I2742" s="5">
        <v>44378</v>
      </c>
      <c r="J2742" s="6" t="s">
        <v>819</v>
      </c>
      <c r="K2742" t="s">
        <v>897</v>
      </c>
    </row>
    <row r="2743" spans="1:11" x14ac:dyDescent="0.25">
      <c r="A2743" s="7" t="s">
        <v>570</v>
      </c>
      <c r="B2743" s="8" t="s">
        <v>571</v>
      </c>
      <c r="C2743" s="4" t="str">
        <f>VLOOKUP(A2743,'Central Directory_LE Expanded'!A2743:'Central Directory_LE Expanded'!D:D,4,FALSE)</f>
        <v>506 B Street</v>
      </c>
      <c r="D2743" s="4" t="str">
        <f>VLOOKUP(A2743,'[1]Central Directory_LE Expanded'!A2743:'[1]Central Directory_LE Expanded'!E:E,5,FALSE)</f>
        <v>Dayton</v>
      </c>
      <c r="E2743" s="4" t="str">
        <f>VLOOKUP(A2743,'[1]Central Directory_LE Expanded'!A2743:'[1]Central Directory_LE Expanded'!F:F,6,FALSE)</f>
        <v>MT</v>
      </c>
      <c r="F2743" s="4" t="str">
        <f>VLOOKUP(A2743,'[1]Central Directory_LE Expanded'!A2743:'[1]Central Directory_LE Expanded'!G:G,7,FALSE)</f>
        <v>59914</v>
      </c>
      <c r="G2743" s="4" t="str">
        <f t="shared" si="42"/>
        <v>506 B Street Dayton,MT 59914</v>
      </c>
      <c r="H2743" s="9">
        <v>4113</v>
      </c>
      <c r="I2743" s="5">
        <v>44378</v>
      </c>
      <c r="J2743" s="6" t="s">
        <v>891</v>
      </c>
      <c r="K2743" t="s">
        <v>897</v>
      </c>
    </row>
    <row r="2744" spans="1:11" x14ac:dyDescent="0.25">
      <c r="A2744" s="7" t="s">
        <v>570</v>
      </c>
      <c r="B2744" s="8" t="s">
        <v>571</v>
      </c>
      <c r="C2744" s="4" t="str">
        <f>VLOOKUP(A2744,'Central Directory_LE Expanded'!A2744:'Central Directory_LE Expanded'!D:D,4,FALSE)</f>
        <v>506 B Street</v>
      </c>
      <c r="D2744" s="4" t="str">
        <f>VLOOKUP(A2744,'[1]Central Directory_LE Expanded'!A2744:'[1]Central Directory_LE Expanded'!E:E,5,FALSE)</f>
        <v>Dayton</v>
      </c>
      <c r="E2744" s="4" t="str">
        <f>VLOOKUP(A2744,'[1]Central Directory_LE Expanded'!A2744:'[1]Central Directory_LE Expanded'!F:F,6,FALSE)</f>
        <v>MT</v>
      </c>
      <c r="F2744" s="4" t="str">
        <f>VLOOKUP(A2744,'[1]Central Directory_LE Expanded'!A2744:'[1]Central Directory_LE Expanded'!G:G,7,FALSE)</f>
        <v>59914</v>
      </c>
      <c r="G2744" s="4" t="str">
        <f t="shared" si="42"/>
        <v>506 B Street Dayton,MT 59914</v>
      </c>
      <c r="H2744" s="9">
        <v>734</v>
      </c>
      <c r="I2744" s="5">
        <v>44378</v>
      </c>
      <c r="J2744" s="6" t="s">
        <v>820</v>
      </c>
      <c r="K2744" t="s">
        <v>897</v>
      </c>
    </row>
    <row r="2745" spans="1:11" x14ac:dyDescent="0.25">
      <c r="A2745" s="7" t="s">
        <v>570</v>
      </c>
      <c r="B2745" s="8" t="s">
        <v>571</v>
      </c>
      <c r="C2745" s="4" t="str">
        <f>VLOOKUP(A2745,'Central Directory_LE Expanded'!A2745:'Central Directory_LE Expanded'!D:D,4,FALSE)</f>
        <v>506 B Street</v>
      </c>
      <c r="D2745" s="4" t="str">
        <f>VLOOKUP(A2745,'[1]Central Directory_LE Expanded'!A2745:'[1]Central Directory_LE Expanded'!E:E,5,FALSE)</f>
        <v>Dayton</v>
      </c>
      <c r="E2745" s="4" t="str">
        <f>VLOOKUP(A2745,'[1]Central Directory_LE Expanded'!A2745:'[1]Central Directory_LE Expanded'!F:F,6,FALSE)</f>
        <v>MT</v>
      </c>
      <c r="F2745" s="4" t="str">
        <f>VLOOKUP(A2745,'[1]Central Directory_LE Expanded'!A2745:'[1]Central Directory_LE Expanded'!G:G,7,FALSE)</f>
        <v>59914</v>
      </c>
      <c r="G2745" s="4" t="str">
        <f t="shared" si="42"/>
        <v>506 B Street Dayton,MT 59914</v>
      </c>
      <c r="H2745" s="9">
        <v>413</v>
      </c>
      <c r="I2745" s="5">
        <v>44378</v>
      </c>
      <c r="J2745" s="6" t="s">
        <v>892</v>
      </c>
      <c r="K2745" t="s">
        <v>897</v>
      </c>
    </row>
    <row r="2746" spans="1:11" x14ac:dyDescent="0.25">
      <c r="A2746" s="7" t="s">
        <v>570</v>
      </c>
      <c r="B2746" s="8" t="s">
        <v>571</v>
      </c>
      <c r="C2746" s="4" t="str">
        <f>VLOOKUP(A2746,'Central Directory_LE Expanded'!A2746:'Central Directory_LE Expanded'!D:D,4,FALSE)</f>
        <v>506 B Street</v>
      </c>
      <c r="D2746" s="4" t="str">
        <f>VLOOKUP(A2746,'[1]Central Directory_LE Expanded'!A2746:'[1]Central Directory_LE Expanded'!E:E,5,FALSE)</f>
        <v>Dayton</v>
      </c>
      <c r="E2746" s="4" t="str">
        <f>VLOOKUP(A2746,'[1]Central Directory_LE Expanded'!A2746:'[1]Central Directory_LE Expanded'!F:F,6,FALSE)</f>
        <v>MT</v>
      </c>
      <c r="F2746" s="4" t="str">
        <f>VLOOKUP(A2746,'[1]Central Directory_LE Expanded'!A2746:'[1]Central Directory_LE Expanded'!G:G,7,FALSE)</f>
        <v>59914</v>
      </c>
      <c r="G2746" s="4" t="str">
        <f t="shared" si="42"/>
        <v>506 B Street Dayton,MT 59914</v>
      </c>
      <c r="H2746" s="9">
        <v>44396</v>
      </c>
      <c r="I2746" s="5">
        <v>44378</v>
      </c>
      <c r="J2746" s="6" t="s">
        <v>893</v>
      </c>
      <c r="K2746" t="s">
        <v>897</v>
      </c>
    </row>
    <row r="2747" spans="1:11" x14ac:dyDescent="0.25">
      <c r="A2747" s="7" t="s">
        <v>570</v>
      </c>
      <c r="B2747" s="8" t="s">
        <v>571</v>
      </c>
      <c r="C2747" s="4" t="str">
        <f>VLOOKUP(A2747,'Central Directory_LE Expanded'!A2747:'Central Directory_LE Expanded'!D:D,4,FALSE)</f>
        <v>506 B Street</v>
      </c>
      <c r="D2747" s="4" t="str">
        <f>VLOOKUP(A2747,'[1]Central Directory_LE Expanded'!A2747:'[1]Central Directory_LE Expanded'!E:E,5,FALSE)</f>
        <v>Dayton</v>
      </c>
      <c r="E2747" s="4" t="str">
        <f>VLOOKUP(A2747,'[1]Central Directory_LE Expanded'!A2747:'[1]Central Directory_LE Expanded'!F:F,6,FALSE)</f>
        <v>MT</v>
      </c>
      <c r="F2747" s="4" t="str">
        <f>VLOOKUP(A2747,'[1]Central Directory_LE Expanded'!A2747:'[1]Central Directory_LE Expanded'!G:G,7,FALSE)</f>
        <v>59914</v>
      </c>
      <c r="G2747" s="4" t="str">
        <f t="shared" si="42"/>
        <v>506 B Street Dayton,MT 59914</v>
      </c>
      <c r="H2747" s="9">
        <v>6966</v>
      </c>
      <c r="I2747" s="5">
        <v>44378</v>
      </c>
      <c r="J2747" s="6" t="s">
        <v>333</v>
      </c>
      <c r="K2747" t="s">
        <v>897</v>
      </c>
    </row>
    <row r="2748" spans="1:11" x14ac:dyDescent="0.25">
      <c r="A2748" s="7" t="s">
        <v>570</v>
      </c>
      <c r="B2748" s="8" t="s">
        <v>571</v>
      </c>
      <c r="C2748" s="4" t="str">
        <f>VLOOKUP(A2748,'Central Directory_LE Expanded'!A2748:'Central Directory_LE Expanded'!D:D,4,FALSE)</f>
        <v>506 B Street</v>
      </c>
      <c r="D2748" s="4" t="str">
        <f>VLOOKUP(A2748,'[1]Central Directory_LE Expanded'!A2748:'[1]Central Directory_LE Expanded'!E:E,5,FALSE)</f>
        <v>Dayton</v>
      </c>
      <c r="E2748" s="4" t="str">
        <f>VLOOKUP(A2748,'[1]Central Directory_LE Expanded'!A2748:'[1]Central Directory_LE Expanded'!F:F,6,FALSE)</f>
        <v>MT</v>
      </c>
      <c r="F2748" s="4" t="str">
        <f>VLOOKUP(A2748,'[1]Central Directory_LE Expanded'!A2748:'[1]Central Directory_LE Expanded'!G:G,7,FALSE)</f>
        <v>59914</v>
      </c>
      <c r="G2748" s="4" t="str">
        <f t="shared" si="42"/>
        <v>506 B Street Dayton,MT 59914</v>
      </c>
      <c r="H2748" s="9">
        <v>10000</v>
      </c>
      <c r="I2748" s="5">
        <v>44378</v>
      </c>
      <c r="J2748" s="6" t="s">
        <v>334</v>
      </c>
      <c r="K2748" t="s">
        <v>897</v>
      </c>
    </row>
    <row r="2749" spans="1:11" x14ac:dyDescent="0.25">
      <c r="A2749" s="7" t="s">
        <v>286</v>
      </c>
      <c r="B2749" s="8" t="s">
        <v>287</v>
      </c>
      <c r="C2749" s="4" t="str">
        <f>VLOOKUP(A2749,'Central Directory_LE Expanded'!A2749:'Central Directory_LE Expanded'!D:D,4,FALSE)</f>
        <v>111 North Montana</v>
      </c>
      <c r="D2749" s="4" t="str">
        <f>VLOOKUP(A2749,'[1]Central Directory_LE Expanded'!A2749:'[1]Central Directory_LE Expanded'!E:E,5,FALSE)</f>
        <v>Butte</v>
      </c>
      <c r="E2749" s="4" t="str">
        <f>VLOOKUP(A2749,'[1]Central Directory_LE Expanded'!A2749:'[1]Central Directory_LE Expanded'!F:F,6,FALSE)</f>
        <v>MT</v>
      </c>
      <c r="F2749" s="4" t="str">
        <f>VLOOKUP(A2749,'[1]Central Directory_LE Expanded'!A2749:'[1]Central Directory_LE Expanded'!G:G,7,FALSE)</f>
        <v>59701</v>
      </c>
      <c r="G2749" s="4" t="str">
        <f t="shared" si="42"/>
        <v>111 North Montana Butte,MT 59701</v>
      </c>
      <c r="H2749" s="9">
        <v>46061</v>
      </c>
      <c r="I2749" s="5">
        <v>44378</v>
      </c>
      <c r="J2749" s="6" t="s">
        <v>871</v>
      </c>
      <c r="K2749" t="s">
        <v>897</v>
      </c>
    </row>
    <row r="2750" spans="1:11" x14ac:dyDescent="0.25">
      <c r="A2750" s="7" t="s">
        <v>286</v>
      </c>
      <c r="B2750" s="8" t="s">
        <v>287</v>
      </c>
      <c r="C2750" s="4" t="str">
        <f>VLOOKUP(A2750,'Central Directory_LE Expanded'!A2750:'Central Directory_LE Expanded'!D:D,4,FALSE)</f>
        <v>111 North Montana</v>
      </c>
      <c r="D2750" s="4" t="str">
        <f>VLOOKUP(A2750,'[1]Central Directory_LE Expanded'!A2750:'[1]Central Directory_LE Expanded'!E:E,5,FALSE)</f>
        <v>Butte</v>
      </c>
      <c r="E2750" s="4" t="str">
        <f>VLOOKUP(A2750,'[1]Central Directory_LE Expanded'!A2750:'[1]Central Directory_LE Expanded'!F:F,6,FALSE)</f>
        <v>MT</v>
      </c>
      <c r="F2750" s="4" t="str">
        <f>VLOOKUP(A2750,'[1]Central Directory_LE Expanded'!A2750:'[1]Central Directory_LE Expanded'!G:G,7,FALSE)</f>
        <v>59701</v>
      </c>
      <c r="G2750" s="4" t="str">
        <f t="shared" si="42"/>
        <v>111 North Montana Butte,MT 59701</v>
      </c>
      <c r="H2750" s="9">
        <v>24684</v>
      </c>
      <c r="I2750" s="5">
        <v>44378</v>
      </c>
      <c r="J2750" s="6" t="s">
        <v>872</v>
      </c>
      <c r="K2750" t="s">
        <v>897</v>
      </c>
    </row>
    <row r="2751" spans="1:11" x14ac:dyDescent="0.25">
      <c r="A2751" s="7" t="s">
        <v>286</v>
      </c>
      <c r="B2751" s="8" t="s">
        <v>287</v>
      </c>
      <c r="C2751" s="4" t="str">
        <f>VLOOKUP(A2751,'Central Directory_LE Expanded'!A2751:'Central Directory_LE Expanded'!D:D,4,FALSE)</f>
        <v>111 North Montana</v>
      </c>
      <c r="D2751" s="4" t="str">
        <f>VLOOKUP(A2751,'[1]Central Directory_LE Expanded'!A2751:'[1]Central Directory_LE Expanded'!E:E,5,FALSE)</f>
        <v>Butte</v>
      </c>
      <c r="E2751" s="4" t="str">
        <f>VLOOKUP(A2751,'[1]Central Directory_LE Expanded'!A2751:'[1]Central Directory_LE Expanded'!F:F,6,FALSE)</f>
        <v>MT</v>
      </c>
      <c r="F2751" s="4" t="str">
        <f>VLOOKUP(A2751,'[1]Central Directory_LE Expanded'!A2751:'[1]Central Directory_LE Expanded'!G:G,7,FALSE)</f>
        <v>59701</v>
      </c>
      <c r="G2751" s="4" t="str">
        <f t="shared" si="42"/>
        <v>111 North Montana Butte,MT 59701</v>
      </c>
      <c r="H2751" s="9">
        <v>99806</v>
      </c>
      <c r="I2751" s="5">
        <v>44378</v>
      </c>
      <c r="J2751" s="6" t="s">
        <v>69</v>
      </c>
      <c r="K2751" t="s">
        <v>897</v>
      </c>
    </row>
    <row r="2752" spans="1:11" x14ac:dyDescent="0.25">
      <c r="A2752" s="7" t="s">
        <v>286</v>
      </c>
      <c r="B2752" s="8" t="s">
        <v>287</v>
      </c>
      <c r="C2752" s="4" t="str">
        <f>VLOOKUP(A2752,'Central Directory_LE Expanded'!A2752:'Central Directory_LE Expanded'!D:D,4,FALSE)</f>
        <v>111 North Montana</v>
      </c>
      <c r="D2752" s="4" t="str">
        <f>VLOOKUP(A2752,'[1]Central Directory_LE Expanded'!A2752:'[1]Central Directory_LE Expanded'!E:E,5,FALSE)</f>
        <v>Butte</v>
      </c>
      <c r="E2752" s="4" t="str">
        <f>VLOOKUP(A2752,'[1]Central Directory_LE Expanded'!A2752:'[1]Central Directory_LE Expanded'!F:F,6,FALSE)</f>
        <v>MT</v>
      </c>
      <c r="F2752" s="4" t="str">
        <f>VLOOKUP(A2752,'[1]Central Directory_LE Expanded'!A2752:'[1]Central Directory_LE Expanded'!G:G,7,FALSE)</f>
        <v>59701</v>
      </c>
      <c r="G2752" s="4" t="str">
        <f t="shared" si="42"/>
        <v>111 North Montana Butte,MT 59701</v>
      </c>
      <c r="H2752" s="9">
        <v>359754</v>
      </c>
      <c r="I2752" s="5">
        <v>44378</v>
      </c>
      <c r="J2752" s="6" t="s">
        <v>819</v>
      </c>
      <c r="K2752" t="s">
        <v>897</v>
      </c>
    </row>
    <row r="2753" spans="1:11" x14ac:dyDescent="0.25">
      <c r="A2753" s="7" t="s">
        <v>286</v>
      </c>
      <c r="B2753" s="8" t="s">
        <v>287</v>
      </c>
      <c r="C2753" s="4" t="str">
        <f>VLOOKUP(A2753,'Central Directory_LE Expanded'!A2753:'Central Directory_LE Expanded'!D:D,4,FALSE)</f>
        <v>111 North Montana</v>
      </c>
      <c r="D2753" s="4" t="str">
        <f>VLOOKUP(A2753,'[1]Central Directory_LE Expanded'!A2753:'[1]Central Directory_LE Expanded'!E:E,5,FALSE)</f>
        <v>Butte</v>
      </c>
      <c r="E2753" s="4" t="str">
        <f>VLOOKUP(A2753,'[1]Central Directory_LE Expanded'!A2753:'[1]Central Directory_LE Expanded'!F:F,6,FALSE)</f>
        <v>MT</v>
      </c>
      <c r="F2753" s="4" t="str">
        <f>VLOOKUP(A2753,'[1]Central Directory_LE Expanded'!A2753:'[1]Central Directory_LE Expanded'!G:G,7,FALSE)</f>
        <v>59701</v>
      </c>
      <c r="G2753" s="4" t="str">
        <f t="shared" si="42"/>
        <v>111 North Montana Butte,MT 59701</v>
      </c>
      <c r="H2753" s="9">
        <v>77661</v>
      </c>
      <c r="I2753" s="5">
        <v>44378</v>
      </c>
      <c r="J2753" s="6" t="s">
        <v>891</v>
      </c>
      <c r="K2753" t="s">
        <v>897</v>
      </c>
    </row>
    <row r="2754" spans="1:11" x14ac:dyDescent="0.25">
      <c r="A2754" s="7" t="s">
        <v>286</v>
      </c>
      <c r="B2754" s="8" t="s">
        <v>287</v>
      </c>
      <c r="C2754" s="4" t="str">
        <f>VLOOKUP(A2754,'Central Directory_LE Expanded'!A2754:'Central Directory_LE Expanded'!D:D,4,FALSE)</f>
        <v>111 North Montana</v>
      </c>
      <c r="D2754" s="4" t="str">
        <f>VLOOKUP(A2754,'[1]Central Directory_LE Expanded'!A2754:'[1]Central Directory_LE Expanded'!E:E,5,FALSE)</f>
        <v>Butte</v>
      </c>
      <c r="E2754" s="4" t="str">
        <f>VLOOKUP(A2754,'[1]Central Directory_LE Expanded'!A2754:'[1]Central Directory_LE Expanded'!F:F,6,FALSE)</f>
        <v>MT</v>
      </c>
      <c r="F2754" s="4" t="str">
        <f>VLOOKUP(A2754,'[1]Central Directory_LE Expanded'!A2754:'[1]Central Directory_LE Expanded'!G:G,7,FALSE)</f>
        <v>59701</v>
      </c>
      <c r="G2754" s="4" t="str">
        <f t="shared" si="42"/>
        <v>111 North Montana Butte,MT 59701</v>
      </c>
      <c r="H2754" s="9">
        <v>11205</v>
      </c>
      <c r="I2754" s="5">
        <v>44378</v>
      </c>
      <c r="J2754" s="6" t="s">
        <v>895</v>
      </c>
      <c r="K2754" t="s">
        <v>897</v>
      </c>
    </row>
    <row r="2755" spans="1:11" x14ac:dyDescent="0.25">
      <c r="A2755" s="7" t="s">
        <v>286</v>
      </c>
      <c r="B2755" s="8" t="s">
        <v>287</v>
      </c>
      <c r="C2755" s="4" t="str">
        <f>VLOOKUP(A2755,'Central Directory_LE Expanded'!A2755:'Central Directory_LE Expanded'!D:D,4,FALSE)</f>
        <v>111 North Montana</v>
      </c>
      <c r="D2755" s="4" t="str">
        <f>VLOOKUP(A2755,'[1]Central Directory_LE Expanded'!A2755:'[1]Central Directory_LE Expanded'!E:E,5,FALSE)</f>
        <v>Butte</v>
      </c>
      <c r="E2755" s="4" t="str">
        <f>VLOOKUP(A2755,'[1]Central Directory_LE Expanded'!A2755:'[1]Central Directory_LE Expanded'!F:F,6,FALSE)</f>
        <v>MT</v>
      </c>
      <c r="F2755" s="4" t="str">
        <f>VLOOKUP(A2755,'[1]Central Directory_LE Expanded'!A2755:'[1]Central Directory_LE Expanded'!G:G,7,FALSE)</f>
        <v>59701</v>
      </c>
      <c r="G2755" s="4" t="str">
        <f t="shared" ref="G2755:G2818" si="43">CONCATENATE(C2755," ",D2755,",", E2755," ",F2755)</f>
        <v>111 North Montana Butte,MT 59701</v>
      </c>
      <c r="H2755" s="9">
        <v>303651</v>
      </c>
      <c r="I2755" s="5">
        <v>44378</v>
      </c>
      <c r="J2755" s="6" t="s">
        <v>893</v>
      </c>
      <c r="K2755" t="s">
        <v>897</v>
      </c>
    </row>
    <row r="2756" spans="1:11" x14ac:dyDescent="0.25">
      <c r="A2756" s="7" t="s">
        <v>286</v>
      </c>
      <c r="B2756" s="8" t="s">
        <v>287</v>
      </c>
      <c r="C2756" s="4" t="str">
        <f>VLOOKUP(A2756,'Central Directory_LE Expanded'!A2756:'Central Directory_LE Expanded'!D:D,4,FALSE)</f>
        <v>111 North Montana</v>
      </c>
      <c r="D2756" s="4" t="str">
        <f>VLOOKUP(A2756,'[1]Central Directory_LE Expanded'!A2756:'[1]Central Directory_LE Expanded'!E:E,5,FALSE)</f>
        <v>Butte</v>
      </c>
      <c r="E2756" s="4" t="str">
        <f>VLOOKUP(A2756,'[1]Central Directory_LE Expanded'!A2756:'[1]Central Directory_LE Expanded'!F:F,6,FALSE)</f>
        <v>MT</v>
      </c>
      <c r="F2756" s="4" t="str">
        <f>VLOOKUP(A2756,'[1]Central Directory_LE Expanded'!A2756:'[1]Central Directory_LE Expanded'!G:G,7,FALSE)</f>
        <v>59701</v>
      </c>
      <c r="G2756" s="4" t="str">
        <f t="shared" si="43"/>
        <v>111 North Montana Butte,MT 59701</v>
      </c>
      <c r="H2756" s="9">
        <v>82451</v>
      </c>
      <c r="I2756" s="5">
        <v>44378</v>
      </c>
      <c r="J2756" s="6" t="s">
        <v>333</v>
      </c>
      <c r="K2756" t="s">
        <v>897</v>
      </c>
    </row>
    <row r="2757" spans="1:11" x14ac:dyDescent="0.25">
      <c r="A2757" s="7" t="s">
        <v>286</v>
      </c>
      <c r="B2757" s="8" t="s">
        <v>287</v>
      </c>
      <c r="C2757" s="4" t="str">
        <f>VLOOKUP(A2757,'Central Directory_LE Expanded'!A2757:'Central Directory_LE Expanded'!D:D,4,FALSE)</f>
        <v>111 North Montana</v>
      </c>
      <c r="D2757" s="4" t="str">
        <f>VLOOKUP(A2757,'[1]Central Directory_LE Expanded'!A2757:'[1]Central Directory_LE Expanded'!E:E,5,FALSE)</f>
        <v>Butte</v>
      </c>
      <c r="E2757" s="4" t="str">
        <f>VLOOKUP(A2757,'[1]Central Directory_LE Expanded'!A2757:'[1]Central Directory_LE Expanded'!F:F,6,FALSE)</f>
        <v>MT</v>
      </c>
      <c r="F2757" s="4" t="str">
        <f>VLOOKUP(A2757,'[1]Central Directory_LE Expanded'!A2757:'[1]Central Directory_LE Expanded'!G:G,7,FALSE)</f>
        <v>59701</v>
      </c>
      <c r="G2757" s="4" t="str">
        <f t="shared" si="43"/>
        <v>111 North Montana Butte,MT 59701</v>
      </c>
      <c r="H2757" s="9">
        <v>25891</v>
      </c>
      <c r="I2757" s="5">
        <v>44378</v>
      </c>
      <c r="J2757" s="6" t="s">
        <v>334</v>
      </c>
      <c r="K2757" t="s">
        <v>897</v>
      </c>
    </row>
    <row r="2758" spans="1:11" x14ac:dyDescent="0.25">
      <c r="A2758" s="7" t="s">
        <v>84</v>
      </c>
      <c r="B2758" s="8" t="s">
        <v>85</v>
      </c>
      <c r="C2758" s="4" t="str">
        <f>VLOOKUP(A2758,'Central Directory_LE Expanded'!A2758:'Central Directory_LE Expanded'!D:D,4,FALSE)</f>
        <v>197 School Road</v>
      </c>
      <c r="D2758" s="4" t="str">
        <f>VLOOKUP(A2758,'[1]Central Directory_LE Expanded'!A2758:'[1]Central Directory_LE Expanded'!E:E,5,FALSE)</f>
        <v>Hays</v>
      </c>
      <c r="E2758" s="4" t="str">
        <f>VLOOKUP(A2758,'[1]Central Directory_LE Expanded'!A2758:'[1]Central Directory_LE Expanded'!F:F,6,FALSE)</f>
        <v>MT</v>
      </c>
      <c r="F2758" s="4" t="str">
        <f>VLOOKUP(A2758,'[1]Central Directory_LE Expanded'!A2758:'[1]Central Directory_LE Expanded'!G:G,7,FALSE)</f>
        <v>59527</v>
      </c>
      <c r="G2758" s="4" t="str">
        <f t="shared" si="43"/>
        <v>197 School Road Hays,MT 59527</v>
      </c>
      <c r="H2758" s="9">
        <v>11410</v>
      </c>
      <c r="I2758" s="5">
        <v>44378</v>
      </c>
      <c r="J2758" s="6" t="s">
        <v>69</v>
      </c>
      <c r="K2758" t="s">
        <v>897</v>
      </c>
    </row>
    <row r="2759" spans="1:11" x14ac:dyDescent="0.25">
      <c r="A2759" s="7" t="s">
        <v>84</v>
      </c>
      <c r="B2759" s="8" t="s">
        <v>85</v>
      </c>
      <c r="C2759" s="4" t="str">
        <f>VLOOKUP(A2759,'Central Directory_LE Expanded'!A2759:'Central Directory_LE Expanded'!D:D,4,FALSE)</f>
        <v>197 School Road</v>
      </c>
      <c r="D2759" s="4" t="str">
        <f>VLOOKUP(A2759,'[1]Central Directory_LE Expanded'!A2759:'[1]Central Directory_LE Expanded'!E:E,5,FALSE)</f>
        <v>Hays</v>
      </c>
      <c r="E2759" s="4" t="str">
        <f>VLOOKUP(A2759,'[1]Central Directory_LE Expanded'!A2759:'[1]Central Directory_LE Expanded'!F:F,6,FALSE)</f>
        <v>MT</v>
      </c>
      <c r="F2759" s="4" t="str">
        <f>VLOOKUP(A2759,'[1]Central Directory_LE Expanded'!A2759:'[1]Central Directory_LE Expanded'!G:G,7,FALSE)</f>
        <v>59527</v>
      </c>
      <c r="G2759" s="4" t="str">
        <f t="shared" si="43"/>
        <v>197 School Road Hays,MT 59527</v>
      </c>
      <c r="H2759" s="9">
        <v>92494</v>
      </c>
      <c r="I2759" s="5">
        <v>44378</v>
      </c>
      <c r="J2759" s="6" t="s">
        <v>819</v>
      </c>
      <c r="K2759" t="s">
        <v>897</v>
      </c>
    </row>
    <row r="2760" spans="1:11" x14ac:dyDescent="0.25">
      <c r="A2760" s="7" t="s">
        <v>84</v>
      </c>
      <c r="B2760" s="8" t="s">
        <v>85</v>
      </c>
      <c r="C2760" s="4" t="str">
        <f>VLOOKUP(A2760,'Central Directory_LE Expanded'!A2760:'Central Directory_LE Expanded'!D:D,4,FALSE)</f>
        <v>197 School Road</v>
      </c>
      <c r="D2760" s="4" t="str">
        <f>VLOOKUP(A2760,'[1]Central Directory_LE Expanded'!A2760:'[1]Central Directory_LE Expanded'!E:E,5,FALSE)</f>
        <v>Hays</v>
      </c>
      <c r="E2760" s="4" t="str">
        <f>VLOOKUP(A2760,'[1]Central Directory_LE Expanded'!A2760:'[1]Central Directory_LE Expanded'!F:F,6,FALSE)</f>
        <v>MT</v>
      </c>
      <c r="F2760" s="4" t="str">
        <f>VLOOKUP(A2760,'[1]Central Directory_LE Expanded'!A2760:'[1]Central Directory_LE Expanded'!G:G,7,FALSE)</f>
        <v>59527</v>
      </c>
      <c r="G2760" s="4" t="str">
        <f t="shared" si="43"/>
        <v>197 School Road Hays,MT 59527</v>
      </c>
      <c r="H2760" s="9">
        <v>21682</v>
      </c>
      <c r="I2760" s="5">
        <v>44378</v>
      </c>
      <c r="J2760" s="6" t="s">
        <v>891</v>
      </c>
      <c r="K2760" t="s">
        <v>897</v>
      </c>
    </row>
    <row r="2761" spans="1:11" x14ac:dyDescent="0.25">
      <c r="A2761" s="7" t="s">
        <v>84</v>
      </c>
      <c r="B2761" s="8" t="s">
        <v>85</v>
      </c>
      <c r="C2761" s="4" t="str">
        <f>VLOOKUP(A2761,'Central Directory_LE Expanded'!A2761:'Central Directory_LE Expanded'!D:D,4,FALSE)</f>
        <v>197 School Road</v>
      </c>
      <c r="D2761" s="4" t="str">
        <f>VLOOKUP(A2761,'[1]Central Directory_LE Expanded'!A2761:'[1]Central Directory_LE Expanded'!E:E,5,FALSE)</f>
        <v>Hays</v>
      </c>
      <c r="E2761" s="4" t="str">
        <f>VLOOKUP(A2761,'[1]Central Directory_LE Expanded'!A2761:'[1]Central Directory_LE Expanded'!F:F,6,FALSE)</f>
        <v>MT</v>
      </c>
      <c r="F2761" s="4" t="str">
        <f>VLOOKUP(A2761,'[1]Central Directory_LE Expanded'!A2761:'[1]Central Directory_LE Expanded'!G:G,7,FALSE)</f>
        <v>59527</v>
      </c>
      <c r="G2761" s="4" t="str">
        <f t="shared" si="43"/>
        <v>197 School Road Hays,MT 59527</v>
      </c>
      <c r="H2761" s="9">
        <v>3249</v>
      </c>
      <c r="I2761" s="5">
        <v>44378</v>
      </c>
      <c r="J2761" s="6" t="s">
        <v>820</v>
      </c>
      <c r="K2761" t="s">
        <v>897</v>
      </c>
    </row>
    <row r="2762" spans="1:11" x14ac:dyDescent="0.25">
      <c r="A2762" s="7" t="s">
        <v>84</v>
      </c>
      <c r="B2762" s="8" t="s">
        <v>85</v>
      </c>
      <c r="C2762" s="4" t="str">
        <f>VLOOKUP(A2762,'Central Directory_LE Expanded'!A2762:'Central Directory_LE Expanded'!D:D,4,FALSE)</f>
        <v>197 School Road</v>
      </c>
      <c r="D2762" s="4" t="str">
        <f>VLOOKUP(A2762,'[1]Central Directory_LE Expanded'!A2762:'[1]Central Directory_LE Expanded'!E:E,5,FALSE)</f>
        <v>Hays</v>
      </c>
      <c r="E2762" s="4" t="str">
        <f>VLOOKUP(A2762,'[1]Central Directory_LE Expanded'!A2762:'[1]Central Directory_LE Expanded'!F:F,6,FALSE)</f>
        <v>MT</v>
      </c>
      <c r="F2762" s="4" t="str">
        <f>VLOOKUP(A2762,'[1]Central Directory_LE Expanded'!A2762:'[1]Central Directory_LE Expanded'!G:G,7,FALSE)</f>
        <v>59527</v>
      </c>
      <c r="G2762" s="4" t="str">
        <f t="shared" si="43"/>
        <v>197 School Road Hays,MT 59527</v>
      </c>
      <c r="H2762" s="9">
        <v>2179</v>
      </c>
      <c r="I2762" s="5">
        <v>44378</v>
      </c>
      <c r="J2762" s="6" t="s">
        <v>892</v>
      </c>
      <c r="K2762" t="s">
        <v>897</v>
      </c>
    </row>
    <row r="2763" spans="1:11" x14ac:dyDescent="0.25">
      <c r="A2763" s="7" t="s">
        <v>84</v>
      </c>
      <c r="B2763" s="8" t="s">
        <v>85</v>
      </c>
      <c r="C2763" s="4" t="str">
        <f>VLOOKUP(A2763,'Central Directory_LE Expanded'!A2763:'Central Directory_LE Expanded'!D:D,4,FALSE)</f>
        <v>197 School Road</v>
      </c>
      <c r="D2763" s="4" t="str">
        <f>VLOOKUP(A2763,'[1]Central Directory_LE Expanded'!A2763:'[1]Central Directory_LE Expanded'!E:E,5,FALSE)</f>
        <v>Hays</v>
      </c>
      <c r="E2763" s="4" t="str">
        <f>VLOOKUP(A2763,'[1]Central Directory_LE Expanded'!A2763:'[1]Central Directory_LE Expanded'!F:F,6,FALSE)</f>
        <v>MT</v>
      </c>
      <c r="F2763" s="4" t="str">
        <f>VLOOKUP(A2763,'[1]Central Directory_LE Expanded'!A2763:'[1]Central Directory_LE Expanded'!G:G,7,FALSE)</f>
        <v>59527</v>
      </c>
      <c r="G2763" s="4" t="str">
        <f t="shared" si="43"/>
        <v>197 School Road Hays,MT 59527</v>
      </c>
      <c r="H2763" s="9">
        <v>7885</v>
      </c>
      <c r="I2763" s="5">
        <v>44378</v>
      </c>
      <c r="J2763" s="6" t="s">
        <v>895</v>
      </c>
      <c r="K2763" t="s">
        <v>897</v>
      </c>
    </row>
    <row r="2764" spans="1:11" x14ac:dyDescent="0.25">
      <c r="A2764" s="7" t="s">
        <v>84</v>
      </c>
      <c r="B2764" s="8" t="s">
        <v>85</v>
      </c>
      <c r="C2764" s="4" t="str">
        <f>VLOOKUP(A2764,'Central Directory_LE Expanded'!A2764:'Central Directory_LE Expanded'!D:D,4,FALSE)</f>
        <v>197 School Road</v>
      </c>
      <c r="D2764" s="4" t="str">
        <f>VLOOKUP(A2764,'[1]Central Directory_LE Expanded'!A2764:'[1]Central Directory_LE Expanded'!E:E,5,FALSE)</f>
        <v>Hays</v>
      </c>
      <c r="E2764" s="4" t="str">
        <f>VLOOKUP(A2764,'[1]Central Directory_LE Expanded'!A2764:'[1]Central Directory_LE Expanded'!F:F,6,FALSE)</f>
        <v>MT</v>
      </c>
      <c r="F2764" s="4" t="str">
        <f>VLOOKUP(A2764,'[1]Central Directory_LE Expanded'!A2764:'[1]Central Directory_LE Expanded'!G:G,7,FALSE)</f>
        <v>59527</v>
      </c>
      <c r="G2764" s="4" t="str">
        <f t="shared" si="43"/>
        <v>197 School Road Hays,MT 59527</v>
      </c>
      <c r="H2764" s="9">
        <v>257136</v>
      </c>
      <c r="I2764" s="5">
        <v>44378</v>
      </c>
      <c r="J2764" s="6" t="s">
        <v>893</v>
      </c>
      <c r="K2764" t="s">
        <v>897</v>
      </c>
    </row>
    <row r="2765" spans="1:11" x14ac:dyDescent="0.25">
      <c r="A2765" s="7" t="s">
        <v>84</v>
      </c>
      <c r="B2765" s="8" t="s">
        <v>85</v>
      </c>
      <c r="C2765" s="4" t="str">
        <f>VLOOKUP(A2765,'Central Directory_LE Expanded'!A2765:'Central Directory_LE Expanded'!D:D,4,FALSE)</f>
        <v>197 School Road</v>
      </c>
      <c r="D2765" s="4" t="str">
        <f>VLOOKUP(A2765,'[1]Central Directory_LE Expanded'!A2765:'[1]Central Directory_LE Expanded'!E:E,5,FALSE)</f>
        <v>Hays</v>
      </c>
      <c r="E2765" s="4" t="str">
        <f>VLOOKUP(A2765,'[1]Central Directory_LE Expanded'!A2765:'[1]Central Directory_LE Expanded'!F:F,6,FALSE)</f>
        <v>MT</v>
      </c>
      <c r="F2765" s="4" t="str">
        <f>VLOOKUP(A2765,'[1]Central Directory_LE Expanded'!A2765:'[1]Central Directory_LE Expanded'!G:G,7,FALSE)</f>
        <v>59527</v>
      </c>
      <c r="G2765" s="4" t="str">
        <f t="shared" si="43"/>
        <v>197 School Road Hays,MT 59527</v>
      </c>
      <c r="H2765" s="9">
        <v>122150</v>
      </c>
      <c r="I2765" s="5">
        <v>44378</v>
      </c>
      <c r="J2765" s="6" t="s">
        <v>864</v>
      </c>
      <c r="K2765" t="s">
        <v>897</v>
      </c>
    </row>
    <row r="2766" spans="1:11" x14ac:dyDescent="0.25">
      <c r="A2766" s="7" t="s">
        <v>84</v>
      </c>
      <c r="B2766" s="8" t="s">
        <v>85</v>
      </c>
      <c r="C2766" s="4" t="str">
        <f>VLOOKUP(A2766,'Central Directory_LE Expanded'!A2766:'Central Directory_LE Expanded'!D:D,4,FALSE)</f>
        <v>197 School Road</v>
      </c>
      <c r="D2766" s="4" t="str">
        <f>VLOOKUP(A2766,'[1]Central Directory_LE Expanded'!A2766:'[1]Central Directory_LE Expanded'!E:E,5,FALSE)</f>
        <v>Hays</v>
      </c>
      <c r="E2766" s="4" t="str">
        <f>VLOOKUP(A2766,'[1]Central Directory_LE Expanded'!A2766:'[1]Central Directory_LE Expanded'!F:F,6,FALSE)</f>
        <v>MT</v>
      </c>
      <c r="F2766" s="4" t="str">
        <f>VLOOKUP(A2766,'[1]Central Directory_LE Expanded'!A2766:'[1]Central Directory_LE Expanded'!G:G,7,FALSE)</f>
        <v>59527</v>
      </c>
      <c r="G2766" s="4" t="str">
        <f t="shared" si="43"/>
        <v>197 School Road Hays,MT 59527</v>
      </c>
      <c r="H2766" s="9">
        <v>38613</v>
      </c>
      <c r="I2766" s="5">
        <v>44378</v>
      </c>
      <c r="J2766" s="6" t="s">
        <v>333</v>
      </c>
      <c r="K2766" t="s">
        <v>897</v>
      </c>
    </row>
    <row r="2767" spans="1:11" x14ac:dyDescent="0.25">
      <c r="A2767" s="7" t="s">
        <v>84</v>
      </c>
      <c r="B2767" s="8" t="s">
        <v>85</v>
      </c>
      <c r="C2767" s="4" t="str">
        <f>VLOOKUP(A2767,'Central Directory_LE Expanded'!A2767:'Central Directory_LE Expanded'!D:D,4,FALSE)</f>
        <v>197 School Road</v>
      </c>
      <c r="D2767" s="4" t="str">
        <f>VLOOKUP(A2767,'[1]Central Directory_LE Expanded'!A2767:'[1]Central Directory_LE Expanded'!E:E,5,FALSE)</f>
        <v>Hays</v>
      </c>
      <c r="E2767" s="4" t="str">
        <f>VLOOKUP(A2767,'[1]Central Directory_LE Expanded'!A2767:'[1]Central Directory_LE Expanded'!F:F,6,FALSE)</f>
        <v>MT</v>
      </c>
      <c r="F2767" s="4" t="str">
        <f>VLOOKUP(A2767,'[1]Central Directory_LE Expanded'!A2767:'[1]Central Directory_LE Expanded'!G:G,7,FALSE)</f>
        <v>59527</v>
      </c>
      <c r="G2767" s="4" t="str">
        <f t="shared" si="43"/>
        <v>197 School Road Hays,MT 59527</v>
      </c>
      <c r="H2767" s="9">
        <v>20377</v>
      </c>
      <c r="I2767" s="5">
        <v>44378</v>
      </c>
      <c r="J2767" s="6" t="s">
        <v>334</v>
      </c>
      <c r="K2767" t="s">
        <v>897</v>
      </c>
    </row>
    <row r="2768" spans="1:11" x14ac:dyDescent="0.25">
      <c r="A2768" s="7" t="s">
        <v>84</v>
      </c>
      <c r="B2768" s="8" t="s">
        <v>85</v>
      </c>
      <c r="C2768" s="4" t="str">
        <f>VLOOKUP(A2768,'Central Directory_LE Expanded'!A2768:'Central Directory_LE Expanded'!D:D,4,FALSE)</f>
        <v>197 School Road</v>
      </c>
      <c r="D2768" s="4" t="str">
        <f>VLOOKUP(A2768,'[1]Central Directory_LE Expanded'!A2768:'[1]Central Directory_LE Expanded'!E:E,5,FALSE)</f>
        <v>Hays</v>
      </c>
      <c r="E2768" s="4" t="str">
        <f>VLOOKUP(A2768,'[1]Central Directory_LE Expanded'!A2768:'[1]Central Directory_LE Expanded'!F:F,6,FALSE)</f>
        <v>MT</v>
      </c>
      <c r="F2768" s="4" t="str">
        <f>VLOOKUP(A2768,'[1]Central Directory_LE Expanded'!A2768:'[1]Central Directory_LE Expanded'!G:G,7,FALSE)</f>
        <v>59527</v>
      </c>
      <c r="G2768" s="4" t="str">
        <f t="shared" si="43"/>
        <v>197 School Road Hays,MT 59527</v>
      </c>
      <c r="H2768" s="9">
        <v>4756</v>
      </c>
      <c r="I2768" s="5">
        <v>44378</v>
      </c>
      <c r="J2768" s="6" t="s">
        <v>337</v>
      </c>
      <c r="K2768" t="s">
        <v>897</v>
      </c>
    </row>
    <row r="2769" spans="1:11" x14ac:dyDescent="0.25">
      <c r="A2769" s="7" t="s">
        <v>76</v>
      </c>
      <c r="B2769" s="8" t="s">
        <v>77</v>
      </c>
      <c r="C2769" s="4" t="str">
        <f>VLOOKUP(A2769,'Central Directory_LE Expanded'!A2769:'Central Directory_LE Expanded'!D:D,4,FALSE)</f>
        <v>1 High School Lane</v>
      </c>
      <c r="D2769" s="4" t="str">
        <f>VLOOKUP(A2769,'[1]Central Directory_LE Expanded'!A2769:'[1]Central Directory_LE Expanded'!E:E,5,FALSE)</f>
        <v>Pryor</v>
      </c>
      <c r="E2769" s="4" t="str">
        <f>VLOOKUP(A2769,'[1]Central Directory_LE Expanded'!A2769:'[1]Central Directory_LE Expanded'!F:F,6,FALSE)</f>
        <v>MT</v>
      </c>
      <c r="F2769" s="4" t="str">
        <f>VLOOKUP(A2769,'[1]Central Directory_LE Expanded'!A2769:'[1]Central Directory_LE Expanded'!G:G,7,FALSE)</f>
        <v>59066</v>
      </c>
      <c r="G2769" s="4" t="str">
        <f t="shared" si="43"/>
        <v>1 High School Lane Pryor,MT 59066</v>
      </c>
      <c r="H2769" s="9">
        <v>6196</v>
      </c>
      <c r="I2769" s="5">
        <v>44378</v>
      </c>
      <c r="J2769" s="6" t="s">
        <v>69</v>
      </c>
      <c r="K2769" t="s">
        <v>897</v>
      </c>
    </row>
    <row r="2770" spans="1:11" x14ac:dyDescent="0.25">
      <c r="A2770" s="7" t="s">
        <v>76</v>
      </c>
      <c r="B2770" s="8" t="s">
        <v>77</v>
      </c>
      <c r="C2770" s="4" t="str">
        <f>VLOOKUP(A2770,'Central Directory_LE Expanded'!A2770:'Central Directory_LE Expanded'!D:D,4,FALSE)</f>
        <v>1 High School Lane</v>
      </c>
      <c r="D2770" s="4" t="str">
        <f>VLOOKUP(A2770,'[1]Central Directory_LE Expanded'!A2770:'[1]Central Directory_LE Expanded'!E:E,5,FALSE)</f>
        <v>Pryor</v>
      </c>
      <c r="E2770" s="4" t="str">
        <f>VLOOKUP(A2770,'[1]Central Directory_LE Expanded'!A2770:'[1]Central Directory_LE Expanded'!F:F,6,FALSE)</f>
        <v>MT</v>
      </c>
      <c r="F2770" s="4" t="str">
        <f>VLOOKUP(A2770,'[1]Central Directory_LE Expanded'!A2770:'[1]Central Directory_LE Expanded'!G:G,7,FALSE)</f>
        <v>59066</v>
      </c>
      <c r="G2770" s="4" t="str">
        <f t="shared" si="43"/>
        <v>1 High School Lane Pryor,MT 59066</v>
      </c>
      <c r="H2770" s="9">
        <v>23937</v>
      </c>
      <c r="I2770" s="5">
        <v>44378</v>
      </c>
      <c r="J2770" s="6" t="s">
        <v>819</v>
      </c>
      <c r="K2770" t="s">
        <v>897</v>
      </c>
    </row>
    <row r="2771" spans="1:11" x14ac:dyDescent="0.25">
      <c r="A2771" s="7" t="s">
        <v>76</v>
      </c>
      <c r="B2771" s="8" t="s">
        <v>77</v>
      </c>
      <c r="C2771" s="4" t="str">
        <f>VLOOKUP(A2771,'Central Directory_LE Expanded'!A2771:'Central Directory_LE Expanded'!D:D,4,FALSE)</f>
        <v>1 High School Lane</v>
      </c>
      <c r="D2771" s="4" t="str">
        <f>VLOOKUP(A2771,'[1]Central Directory_LE Expanded'!A2771:'[1]Central Directory_LE Expanded'!E:E,5,FALSE)</f>
        <v>Pryor</v>
      </c>
      <c r="E2771" s="4" t="str">
        <f>VLOOKUP(A2771,'[1]Central Directory_LE Expanded'!A2771:'[1]Central Directory_LE Expanded'!F:F,6,FALSE)</f>
        <v>MT</v>
      </c>
      <c r="F2771" s="4" t="str">
        <f>VLOOKUP(A2771,'[1]Central Directory_LE Expanded'!A2771:'[1]Central Directory_LE Expanded'!G:G,7,FALSE)</f>
        <v>59066</v>
      </c>
      <c r="G2771" s="4" t="str">
        <f t="shared" si="43"/>
        <v>1 High School Lane Pryor,MT 59066</v>
      </c>
      <c r="H2771" s="9">
        <v>4316</v>
      </c>
      <c r="I2771" s="5">
        <v>44378</v>
      </c>
      <c r="J2771" s="6" t="s">
        <v>891</v>
      </c>
      <c r="K2771" t="s">
        <v>897</v>
      </c>
    </row>
    <row r="2772" spans="1:11" x14ac:dyDescent="0.25">
      <c r="A2772" s="7" t="s">
        <v>76</v>
      </c>
      <c r="B2772" s="8" t="s">
        <v>77</v>
      </c>
      <c r="C2772" s="4" t="str">
        <f>VLOOKUP(A2772,'Central Directory_LE Expanded'!A2772:'Central Directory_LE Expanded'!D:D,4,FALSE)</f>
        <v>1 High School Lane</v>
      </c>
      <c r="D2772" s="4" t="str">
        <f>VLOOKUP(A2772,'[1]Central Directory_LE Expanded'!A2772:'[1]Central Directory_LE Expanded'!E:E,5,FALSE)</f>
        <v>Pryor</v>
      </c>
      <c r="E2772" s="4" t="str">
        <f>VLOOKUP(A2772,'[1]Central Directory_LE Expanded'!A2772:'[1]Central Directory_LE Expanded'!F:F,6,FALSE)</f>
        <v>MT</v>
      </c>
      <c r="F2772" s="4" t="str">
        <f>VLOOKUP(A2772,'[1]Central Directory_LE Expanded'!A2772:'[1]Central Directory_LE Expanded'!G:G,7,FALSE)</f>
        <v>59066</v>
      </c>
      <c r="G2772" s="4" t="str">
        <f t="shared" si="43"/>
        <v>1 High School Lane Pryor,MT 59066</v>
      </c>
      <c r="H2772" s="9">
        <v>50808</v>
      </c>
      <c r="I2772" s="5">
        <v>44378</v>
      </c>
      <c r="J2772" s="6" t="s">
        <v>893</v>
      </c>
      <c r="K2772" t="s">
        <v>897</v>
      </c>
    </row>
    <row r="2773" spans="1:11" x14ac:dyDescent="0.25">
      <c r="A2773" s="7" t="s">
        <v>76</v>
      </c>
      <c r="B2773" s="8" t="s">
        <v>77</v>
      </c>
      <c r="C2773" s="4" t="str">
        <f>VLOOKUP(A2773,'Central Directory_LE Expanded'!A2773:'Central Directory_LE Expanded'!D:D,4,FALSE)</f>
        <v>1 High School Lane</v>
      </c>
      <c r="D2773" s="4" t="str">
        <f>VLOOKUP(A2773,'[1]Central Directory_LE Expanded'!A2773:'[1]Central Directory_LE Expanded'!E:E,5,FALSE)</f>
        <v>Pryor</v>
      </c>
      <c r="E2773" s="4" t="str">
        <f>VLOOKUP(A2773,'[1]Central Directory_LE Expanded'!A2773:'[1]Central Directory_LE Expanded'!F:F,6,FALSE)</f>
        <v>MT</v>
      </c>
      <c r="F2773" s="4" t="str">
        <f>VLOOKUP(A2773,'[1]Central Directory_LE Expanded'!A2773:'[1]Central Directory_LE Expanded'!G:G,7,FALSE)</f>
        <v>59066</v>
      </c>
      <c r="G2773" s="4" t="str">
        <f t="shared" si="43"/>
        <v>1 High School Lane Pryor,MT 59066</v>
      </c>
      <c r="H2773" s="9">
        <v>59000</v>
      </c>
      <c r="I2773" s="5">
        <v>44378</v>
      </c>
      <c r="J2773" s="6" t="s">
        <v>864</v>
      </c>
      <c r="K2773" t="s">
        <v>897</v>
      </c>
    </row>
    <row r="2774" spans="1:11" x14ac:dyDescent="0.25">
      <c r="A2774" s="7" t="s">
        <v>76</v>
      </c>
      <c r="B2774" s="8" t="s">
        <v>77</v>
      </c>
      <c r="C2774" s="4" t="str">
        <f>VLOOKUP(A2774,'Central Directory_LE Expanded'!A2774:'Central Directory_LE Expanded'!D:D,4,FALSE)</f>
        <v>1 High School Lane</v>
      </c>
      <c r="D2774" s="4" t="str">
        <f>VLOOKUP(A2774,'[1]Central Directory_LE Expanded'!A2774:'[1]Central Directory_LE Expanded'!E:E,5,FALSE)</f>
        <v>Pryor</v>
      </c>
      <c r="E2774" s="4" t="str">
        <f>VLOOKUP(A2774,'[1]Central Directory_LE Expanded'!A2774:'[1]Central Directory_LE Expanded'!F:F,6,FALSE)</f>
        <v>MT</v>
      </c>
      <c r="F2774" s="4" t="str">
        <f>VLOOKUP(A2774,'[1]Central Directory_LE Expanded'!A2774:'[1]Central Directory_LE Expanded'!G:G,7,FALSE)</f>
        <v>59066</v>
      </c>
      <c r="G2774" s="4" t="str">
        <f t="shared" si="43"/>
        <v>1 High School Lane Pryor,MT 59066</v>
      </c>
      <c r="H2774" s="9">
        <v>5521</v>
      </c>
      <c r="I2774" s="5">
        <v>44378</v>
      </c>
      <c r="J2774" s="6" t="s">
        <v>333</v>
      </c>
      <c r="K2774" t="s">
        <v>897</v>
      </c>
    </row>
    <row r="2775" spans="1:11" x14ac:dyDescent="0.25">
      <c r="A2775" s="7" t="s">
        <v>76</v>
      </c>
      <c r="B2775" s="8" t="s">
        <v>77</v>
      </c>
      <c r="C2775" s="4" t="str">
        <f>VLOOKUP(A2775,'Central Directory_LE Expanded'!A2775:'Central Directory_LE Expanded'!D:D,4,FALSE)</f>
        <v>1 High School Lane</v>
      </c>
      <c r="D2775" s="4" t="str">
        <f>VLOOKUP(A2775,'[1]Central Directory_LE Expanded'!A2775:'[1]Central Directory_LE Expanded'!E:E,5,FALSE)</f>
        <v>Pryor</v>
      </c>
      <c r="E2775" s="4" t="str">
        <f>VLOOKUP(A2775,'[1]Central Directory_LE Expanded'!A2775:'[1]Central Directory_LE Expanded'!F:F,6,FALSE)</f>
        <v>MT</v>
      </c>
      <c r="F2775" s="4" t="str">
        <f>VLOOKUP(A2775,'[1]Central Directory_LE Expanded'!A2775:'[1]Central Directory_LE Expanded'!G:G,7,FALSE)</f>
        <v>59066</v>
      </c>
      <c r="G2775" s="4" t="str">
        <f t="shared" si="43"/>
        <v>1 High School Lane Pryor,MT 59066</v>
      </c>
      <c r="H2775" s="9">
        <v>10000</v>
      </c>
      <c r="I2775" s="5">
        <v>44378</v>
      </c>
      <c r="J2775" s="6" t="s">
        <v>334</v>
      </c>
      <c r="K2775" t="s">
        <v>897</v>
      </c>
    </row>
    <row r="2776" spans="1:11" x14ac:dyDescent="0.25">
      <c r="A2776" s="7" t="s">
        <v>632</v>
      </c>
      <c r="B2776" s="8" t="s">
        <v>633</v>
      </c>
      <c r="C2776" s="4" t="str">
        <f>VLOOKUP(A2776,'Central Directory_LE Expanded'!A2776:'Central Directory_LE Expanded'!D:D,4,FALSE)</f>
        <v>1489 East River Rd</v>
      </c>
      <c r="D2776" s="4" t="str">
        <f>VLOOKUP(A2776,'[1]Central Directory_LE Expanded'!A2776:'[1]Central Directory_LE Expanded'!E:E,5,FALSE)</f>
        <v>Livingston</v>
      </c>
      <c r="E2776" s="4" t="str">
        <f>VLOOKUP(A2776,'[1]Central Directory_LE Expanded'!A2776:'[1]Central Directory_LE Expanded'!F:F,6,FALSE)</f>
        <v>MT</v>
      </c>
      <c r="F2776" s="4" t="str">
        <f>VLOOKUP(A2776,'[1]Central Directory_LE Expanded'!A2776:'[1]Central Directory_LE Expanded'!G:G,7,FALSE)</f>
        <v>59047</v>
      </c>
      <c r="G2776" s="4" t="str">
        <f t="shared" si="43"/>
        <v>1489 East River Rd Livingston,MT 59047</v>
      </c>
      <c r="H2776" s="9">
        <v>21609</v>
      </c>
      <c r="I2776" s="5">
        <v>44378</v>
      </c>
      <c r="J2776" s="6" t="s">
        <v>819</v>
      </c>
      <c r="K2776" t="s">
        <v>897</v>
      </c>
    </row>
    <row r="2777" spans="1:11" x14ac:dyDescent="0.25">
      <c r="A2777" s="7" t="s">
        <v>632</v>
      </c>
      <c r="B2777" s="8" t="s">
        <v>633</v>
      </c>
      <c r="C2777" s="4" t="str">
        <f>VLOOKUP(A2777,'Central Directory_LE Expanded'!A2777:'Central Directory_LE Expanded'!D:D,4,FALSE)</f>
        <v>1489 East River Rd</v>
      </c>
      <c r="D2777" s="4" t="str">
        <f>VLOOKUP(A2777,'[1]Central Directory_LE Expanded'!A2777:'[1]Central Directory_LE Expanded'!E:E,5,FALSE)</f>
        <v>Livingston</v>
      </c>
      <c r="E2777" s="4" t="str">
        <f>VLOOKUP(A2777,'[1]Central Directory_LE Expanded'!A2777:'[1]Central Directory_LE Expanded'!F:F,6,FALSE)</f>
        <v>MT</v>
      </c>
      <c r="F2777" s="4" t="str">
        <f>VLOOKUP(A2777,'[1]Central Directory_LE Expanded'!A2777:'[1]Central Directory_LE Expanded'!G:G,7,FALSE)</f>
        <v>59047</v>
      </c>
      <c r="G2777" s="4" t="str">
        <f t="shared" si="43"/>
        <v>1489 East River Rd Livingston,MT 59047</v>
      </c>
      <c r="H2777" s="9">
        <v>4899</v>
      </c>
      <c r="I2777" s="5">
        <v>44378</v>
      </c>
      <c r="J2777" s="6" t="s">
        <v>891</v>
      </c>
      <c r="K2777" t="s">
        <v>897</v>
      </c>
    </row>
    <row r="2778" spans="1:11" x14ac:dyDescent="0.25">
      <c r="A2778" s="7" t="s">
        <v>632</v>
      </c>
      <c r="B2778" s="8" t="s">
        <v>633</v>
      </c>
      <c r="C2778" s="4" t="str">
        <f>VLOOKUP(A2778,'Central Directory_LE Expanded'!A2778:'Central Directory_LE Expanded'!D:D,4,FALSE)</f>
        <v>1489 East River Rd</v>
      </c>
      <c r="D2778" s="4" t="str">
        <f>VLOOKUP(A2778,'[1]Central Directory_LE Expanded'!A2778:'[1]Central Directory_LE Expanded'!E:E,5,FALSE)</f>
        <v>Livingston</v>
      </c>
      <c r="E2778" s="4" t="str">
        <f>VLOOKUP(A2778,'[1]Central Directory_LE Expanded'!A2778:'[1]Central Directory_LE Expanded'!F:F,6,FALSE)</f>
        <v>MT</v>
      </c>
      <c r="F2778" s="4" t="str">
        <f>VLOOKUP(A2778,'[1]Central Directory_LE Expanded'!A2778:'[1]Central Directory_LE Expanded'!G:G,7,FALSE)</f>
        <v>59047</v>
      </c>
      <c r="G2778" s="4" t="str">
        <f t="shared" si="43"/>
        <v>1489 East River Rd Livingston,MT 59047</v>
      </c>
      <c r="H2778" s="9">
        <v>769</v>
      </c>
      <c r="I2778" s="5">
        <v>44378</v>
      </c>
      <c r="J2778" s="6" t="s">
        <v>820</v>
      </c>
      <c r="K2778" t="s">
        <v>897</v>
      </c>
    </row>
    <row r="2779" spans="1:11" x14ac:dyDescent="0.25">
      <c r="A2779" s="7" t="s">
        <v>632</v>
      </c>
      <c r="B2779" s="8" t="s">
        <v>633</v>
      </c>
      <c r="C2779" s="4" t="str">
        <f>VLOOKUP(A2779,'Central Directory_LE Expanded'!A2779:'Central Directory_LE Expanded'!D:D,4,FALSE)</f>
        <v>1489 East River Rd</v>
      </c>
      <c r="D2779" s="4" t="str">
        <f>VLOOKUP(A2779,'[1]Central Directory_LE Expanded'!A2779:'[1]Central Directory_LE Expanded'!E:E,5,FALSE)</f>
        <v>Livingston</v>
      </c>
      <c r="E2779" s="4" t="str">
        <f>VLOOKUP(A2779,'[1]Central Directory_LE Expanded'!A2779:'[1]Central Directory_LE Expanded'!F:F,6,FALSE)</f>
        <v>MT</v>
      </c>
      <c r="F2779" s="4" t="str">
        <f>VLOOKUP(A2779,'[1]Central Directory_LE Expanded'!A2779:'[1]Central Directory_LE Expanded'!G:G,7,FALSE)</f>
        <v>59047</v>
      </c>
      <c r="G2779" s="4" t="str">
        <f t="shared" si="43"/>
        <v>1489 East River Rd Livingston,MT 59047</v>
      </c>
      <c r="H2779" s="9">
        <v>493</v>
      </c>
      <c r="I2779" s="5">
        <v>44378</v>
      </c>
      <c r="J2779" s="6" t="s">
        <v>892</v>
      </c>
      <c r="K2779" t="s">
        <v>897</v>
      </c>
    </row>
    <row r="2780" spans="1:11" x14ac:dyDescent="0.25">
      <c r="A2780" s="7" t="s">
        <v>632</v>
      </c>
      <c r="B2780" s="8" t="s">
        <v>633</v>
      </c>
      <c r="C2780" s="4" t="str">
        <f>VLOOKUP(A2780,'Central Directory_LE Expanded'!A2780:'Central Directory_LE Expanded'!D:D,4,FALSE)</f>
        <v>1489 East River Rd</v>
      </c>
      <c r="D2780" s="4" t="str">
        <f>VLOOKUP(A2780,'[1]Central Directory_LE Expanded'!A2780:'[1]Central Directory_LE Expanded'!E:E,5,FALSE)</f>
        <v>Livingston</v>
      </c>
      <c r="E2780" s="4" t="str">
        <f>VLOOKUP(A2780,'[1]Central Directory_LE Expanded'!A2780:'[1]Central Directory_LE Expanded'!F:F,6,FALSE)</f>
        <v>MT</v>
      </c>
      <c r="F2780" s="4" t="str">
        <f>VLOOKUP(A2780,'[1]Central Directory_LE Expanded'!A2780:'[1]Central Directory_LE Expanded'!G:G,7,FALSE)</f>
        <v>59047</v>
      </c>
      <c r="G2780" s="4" t="str">
        <f t="shared" si="43"/>
        <v>1489 East River Rd Livingston,MT 59047</v>
      </c>
      <c r="H2780" s="9">
        <v>66727</v>
      </c>
      <c r="I2780" s="5">
        <v>44378</v>
      </c>
      <c r="J2780" s="6" t="s">
        <v>860</v>
      </c>
      <c r="K2780" t="s">
        <v>897</v>
      </c>
    </row>
    <row r="2781" spans="1:11" x14ac:dyDescent="0.25">
      <c r="A2781" s="7" t="s">
        <v>632</v>
      </c>
      <c r="B2781" s="8" t="s">
        <v>633</v>
      </c>
      <c r="C2781" s="4" t="str">
        <f>VLOOKUP(A2781,'Central Directory_LE Expanded'!A2781:'Central Directory_LE Expanded'!D:D,4,FALSE)</f>
        <v>1489 East River Rd</v>
      </c>
      <c r="D2781" s="4" t="str">
        <f>VLOOKUP(A2781,'[1]Central Directory_LE Expanded'!A2781:'[1]Central Directory_LE Expanded'!E:E,5,FALSE)</f>
        <v>Livingston</v>
      </c>
      <c r="E2781" s="4" t="str">
        <f>VLOOKUP(A2781,'[1]Central Directory_LE Expanded'!A2781:'[1]Central Directory_LE Expanded'!F:F,6,FALSE)</f>
        <v>MT</v>
      </c>
      <c r="F2781" s="4" t="str">
        <f>VLOOKUP(A2781,'[1]Central Directory_LE Expanded'!A2781:'[1]Central Directory_LE Expanded'!G:G,7,FALSE)</f>
        <v>59047</v>
      </c>
      <c r="G2781" s="4" t="str">
        <f t="shared" si="43"/>
        <v>1489 East River Rd Livingston,MT 59047</v>
      </c>
      <c r="H2781" s="9">
        <v>29372</v>
      </c>
      <c r="I2781" s="5">
        <v>44378</v>
      </c>
      <c r="J2781" s="6" t="s">
        <v>893</v>
      </c>
      <c r="K2781" t="s">
        <v>897</v>
      </c>
    </row>
    <row r="2782" spans="1:11" x14ac:dyDescent="0.25">
      <c r="A2782" s="7" t="s">
        <v>632</v>
      </c>
      <c r="B2782" s="8" t="s">
        <v>633</v>
      </c>
      <c r="C2782" s="4" t="str">
        <f>VLOOKUP(A2782,'Central Directory_LE Expanded'!A2782:'Central Directory_LE Expanded'!D:D,4,FALSE)</f>
        <v>1489 East River Rd</v>
      </c>
      <c r="D2782" s="4" t="str">
        <f>VLOOKUP(A2782,'[1]Central Directory_LE Expanded'!A2782:'[1]Central Directory_LE Expanded'!E:E,5,FALSE)</f>
        <v>Livingston</v>
      </c>
      <c r="E2782" s="4" t="str">
        <f>VLOOKUP(A2782,'[1]Central Directory_LE Expanded'!A2782:'[1]Central Directory_LE Expanded'!F:F,6,FALSE)</f>
        <v>MT</v>
      </c>
      <c r="F2782" s="4" t="str">
        <f>VLOOKUP(A2782,'[1]Central Directory_LE Expanded'!A2782:'[1]Central Directory_LE Expanded'!G:G,7,FALSE)</f>
        <v>59047</v>
      </c>
      <c r="G2782" s="4" t="str">
        <f t="shared" si="43"/>
        <v>1489 East River Rd Livingston,MT 59047</v>
      </c>
      <c r="H2782" s="9">
        <v>13000</v>
      </c>
      <c r="I2782" s="5">
        <v>44378</v>
      </c>
      <c r="J2782" s="6" t="s">
        <v>333</v>
      </c>
      <c r="K2782" t="s">
        <v>897</v>
      </c>
    </row>
    <row r="2783" spans="1:11" x14ac:dyDescent="0.25">
      <c r="A2783" s="7" t="s">
        <v>632</v>
      </c>
      <c r="B2783" s="8" t="s">
        <v>633</v>
      </c>
      <c r="C2783" s="4" t="str">
        <f>VLOOKUP(A2783,'Central Directory_LE Expanded'!A2783:'Central Directory_LE Expanded'!D:D,4,FALSE)</f>
        <v>1489 East River Rd</v>
      </c>
      <c r="D2783" s="4" t="str">
        <f>VLOOKUP(A2783,'[1]Central Directory_LE Expanded'!A2783:'[1]Central Directory_LE Expanded'!E:E,5,FALSE)</f>
        <v>Livingston</v>
      </c>
      <c r="E2783" s="4" t="str">
        <f>VLOOKUP(A2783,'[1]Central Directory_LE Expanded'!A2783:'[1]Central Directory_LE Expanded'!F:F,6,FALSE)</f>
        <v>MT</v>
      </c>
      <c r="F2783" s="4" t="str">
        <f>VLOOKUP(A2783,'[1]Central Directory_LE Expanded'!A2783:'[1]Central Directory_LE Expanded'!G:G,7,FALSE)</f>
        <v>59047</v>
      </c>
      <c r="G2783" s="4" t="str">
        <f t="shared" si="43"/>
        <v>1489 East River Rd Livingston,MT 59047</v>
      </c>
      <c r="H2783" s="9">
        <v>10000</v>
      </c>
      <c r="I2783" s="5">
        <v>44378</v>
      </c>
      <c r="J2783" s="6" t="s">
        <v>334</v>
      </c>
      <c r="K2783" t="s">
        <v>897</v>
      </c>
    </row>
    <row r="2784" spans="1:11" x14ac:dyDescent="0.25">
      <c r="A2784" s="7" t="s">
        <v>368</v>
      </c>
      <c r="B2784" s="8" t="s">
        <v>369</v>
      </c>
      <c r="C2784" s="4" t="str">
        <f>VLOOKUP(A2784,'Central Directory_LE Expanded'!A2784:'Central Directory_LE Expanded'!D:D,4,FALSE)</f>
        <v>755 Hillcrest Road</v>
      </c>
      <c r="D2784" s="4" t="str">
        <f>VLOOKUP(A2784,'[1]Central Directory_LE Expanded'!A2784:'[1]Central Directory_LE Expanded'!E:E,5,FALSE)</f>
        <v>Harlem</v>
      </c>
      <c r="E2784" s="4" t="str">
        <f>VLOOKUP(A2784,'[1]Central Directory_LE Expanded'!A2784:'[1]Central Directory_LE Expanded'!F:F,6,FALSE)</f>
        <v>MT</v>
      </c>
      <c r="F2784" s="4" t="str">
        <f>VLOOKUP(A2784,'[1]Central Directory_LE Expanded'!A2784:'[1]Central Directory_LE Expanded'!G:G,7,FALSE)</f>
        <v>59526</v>
      </c>
      <c r="G2784" s="4" t="str">
        <f t="shared" si="43"/>
        <v>755 Hillcrest Road Harlem,MT 59526</v>
      </c>
      <c r="H2784" s="9">
        <v>3203</v>
      </c>
      <c r="I2784" s="5">
        <v>44378</v>
      </c>
      <c r="J2784" s="6" t="s">
        <v>819</v>
      </c>
      <c r="K2784" t="s">
        <v>897</v>
      </c>
    </row>
    <row r="2785" spans="1:11" x14ac:dyDescent="0.25">
      <c r="A2785" s="7" t="s">
        <v>368</v>
      </c>
      <c r="B2785" s="8" t="s">
        <v>369</v>
      </c>
      <c r="C2785" s="4" t="str">
        <f>VLOOKUP(A2785,'Central Directory_LE Expanded'!A2785:'Central Directory_LE Expanded'!D:D,4,FALSE)</f>
        <v>755 Hillcrest Road</v>
      </c>
      <c r="D2785" s="4" t="str">
        <f>VLOOKUP(A2785,'[1]Central Directory_LE Expanded'!A2785:'[1]Central Directory_LE Expanded'!E:E,5,FALSE)</f>
        <v>Harlem</v>
      </c>
      <c r="E2785" s="4" t="str">
        <f>VLOOKUP(A2785,'[1]Central Directory_LE Expanded'!A2785:'[1]Central Directory_LE Expanded'!F:F,6,FALSE)</f>
        <v>MT</v>
      </c>
      <c r="F2785" s="4" t="str">
        <f>VLOOKUP(A2785,'[1]Central Directory_LE Expanded'!A2785:'[1]Central Directory_LE Expanded'!G:G,7,FALSE)</f>
        <v>59526</v>
      </c>
      <c r="G2785" s="4" t="str">
        <f t="shared" si="43"/>
        <v>755 Hillcrest Road Harlem,MT 59526</v>
      </c>
      <c r="H2785" s="9">
        <v>690</v>
      </c>
      <c r="I2785" s="5">
        <v>44378</v>
      </c>
      <c r="J2785" s="6" t="s">
        <v>891</v>
      </c>
      <c r="K2785" t="s">
        <v>897</v>
      </c>
    </row>
    <row r="2786" spans="1:11" x14ac:dyDescent="0.25">
      <c r="A2786" s="7" t="s">
        <v>368</v>
      </c>
      <c r="B2786" s="8" t="s">
        <v>369</v>
      </c>
      <c r="C2786" s="4" t="str">
        <f>VLOOKUP(A2786,'Central Directory_LE Expanded'!A2786:'Central Directory_LE Expanded'!D:D,4,FALSE)</f>
        <v>755 Hillcrest Road</v>
      </c>
      <c r="D2786" s="4" t="str">
        <f>VLOOKUP(A2786,'[1]Central Directory_LE Expanded'!A2786:'[1]Central Directory_LE Expanded'!E:E,5,FALSE)</f>
        <v>Harlem</v>
      </c>
      <c r="E2786" s="4" t="str">
        <f>VLOOKUP(A2786,'[1]Central Directory_LE Expanded'!A2786:'[1]Central Directory_LE Expanded'!F:F,6,FALSE)</f>
        <v>MT</v>
      </c>
      <c r="F2786" s="4" t="str">
        <f>VLOOKUP(A2786,'[1]Central Directory_LE Expanded'!A2786:'[1]Central Directory_LE Expanded'!G:G,7,FALSE)</f>
        <v>59526</v>
      </c>
      <c r="G2786" s="4" t="str">
        <f t="shared" si="43"/>
        <v>755 Hillcrest Road Harlem,MT 59526</v>
      </c>
      <c r="H2786" s="9">
        <v>40</v>
      </c>
      <c r="I2786" s="5">
        <v>44378</v>
      </c>
      <c r="J2786" s="6" t="s">
        <v>820</v>
      </c>
      <c r="K2786" t="s">
        <v>897</v>
      </c>
    </row>
    <row r="2787" spans="1:11" x14ac:dyDescent="0.25">
      <c r="A2787" s="7" t="s">
        <v>368</v>
      </c>
      <c r="B2787" s="8" t="s">
        <v>369</v>
      </c>
      <c r="C2787" s="4" t="str">
        <f>VLOOKUP(A2787,'Central Directory_LE Expanded'!A2787:'Central Directory_LE Expanded'!D:D,4,FALSE)</f>
        <v>755 Hillcrest Road</v>
      </c>
      <c r="D2787" s="4" t="str">
        <f>VLOOKUP(A2787,'[1]Central Directory_LE Expanded'!A2787:'[1]Central Directory_LE Expanded'!E:E,5,FALSE)</f>
        <v>Harlem</v>
      </c>
      <c r="E2787" s="4" t="str">
        <f>VLOOKUP(A2787,'[1]Central Directory_LE Expanded'!A2787:'[1]Central Directory_LE Expanded'!F:F,6,FALSE)</f>
        <v>MT</v>
      </c>
      <c r="F2787" s="4" t="str">
        <f>VLOOKUP(A2787,'[1]Central Directory_LE Expanded'!A2787:'[1]Central Directory_LE Expanded'!G:G,7,FALSE)</f>
        <v>59526</v>
      </c>
      <c r="G2787" s="4" t="str">
        <f t="shared" si="43"/>
        <v>755 Hillcrest Road Harlem,MT 59526</v>
      </c>
      <c r="H2787" s="9">
        <v>69</v>
      </c>
      <c r="I2787" s="5">
        <v>44378</v>
      </c>
      <c r="J2787" s="6" t="s">
        <v>892</v>
      </c>
      <c r="K2787" t="s">
        <v>897</v>
      </c>
    </row>
    <row r="2788" spans="1:11" x14ac:dyDescent="0.25">
      <c r="A2788" s="7" t="s">
        <v>368</v>
      </c>
      <c r="B2788" s="8" t="s">
        <v>369</v>
      </c>
      <c r="C2788" s="4" t="str">
        <f>VLOOKUP(A2788,'Central Directory_LE Expanded'!A2788:'Central Directory_LE Expanded'!D:D,4,FALSE)</f>
        <v>755 Hillcrest Road</v>
      </c>
      <c r="D2788" s="4" t="str">
        <f>VLOOKUP(A2788,'[1]Central Directory_LE Expanded'!A2788:'[1]Central Directory_LE Expanded'!E:E,5,FALSE)</f>
        <v>Harlem</v>
      </c>
      <c r="E2788" s="4" t="str">
        <f>VLOOKUP(A2788,'[1]Central Directory_LE Expanded'!A2788:'[1]Central Directory_LE Expanded'!F:F,6,FALSE)</f>
        <v>MT</v>
      </c>
      <c r="F2788" s="4" t="str">
        <f>VLOOKUP(A2788,'[1]Central Directory_LE Expanded'!A2788:'[1]Central Directory_LE Expanded'!G:G,7,FALSE)</f>
        <v>59526</v>
      </c>
      <c r="G2788" s="4" t="str">
        <f t="shared" si="43"/>
        <v>755 Hillcrest Road Harlem,MT 59526</v>
      </c>
      <c r="H2788" s="9">
        <v>7229</v>
      </c>
      <c r="I2788" s="5">
        <v>44378</v>
      </c>
      <c r="J2788" s="6" t="s">
        <v>893</v>
      </c>
      <c r="K2788" t="s">
        <v>897</v>
      </c>
    </row>
    <row r="2789" spans="1:11" x14ac:dyDescent="0.25">
      <c r="A2789" s="7" t="s">
        <v>368</v>
      </c>
      <c r="B2789" s="8" t="s">
        <v>369</v>
      </c>
      <c r="C2789" s="4" t="str">
        <f>VLOOKUP(A2789,'Central Directory_LE Expanded'!A2789:'Central Directory_LE Expanded'!D:D,4,FALSE)</f>
        <v>755 Hillcrest Road</v>
      </c>
      <c r="D2789" s="4" t="str">
        <f>VLOOKUP(A2789,'[1]Central Directory_LE Expanded'!A2789:'[1]Central Directory_LE Expanded'!E:E,5,FALSE)</f>
        <v>Harlem</v>
      </c>
      <c r="E2789" s="4" t="str">
        <f>VLOOKUP(A2789,'[1]Central Directory_LE Expanded'!A2789:'[1]Central Directory_LE Expanded'!F:F,6,FALSE)</f>
        <v>MT</v>
      </c>
      <c r="F2789" s="4" t="str">
        <f>VLOOKUP(A2789,'[1]Central Directory_LE Expanded'!A2789:'[1]Central Directory_LE Expanded'!G:G,7,FALSE)</f>
        <v>59526</v>
      </c>
      <c r="G2789" s="4" t="str">
        <f t="shared" si="43"/>
        <v>755 Hillcrest Road Harlem,MT 59526</v>
      </c>
      <c r="H2789" s="9">
        <v>1497</v>
      </c>
      <c r="I2789" s="5">
        <v>44378</v>
      </c>
      <c r="J2789" s="6" t="s">
        <v>333</v>
      </c>
      <c r="K2789" t="s">
        <v>897</v>
      </c>
    </row>
    <row r="2790" spans="1:11" x14ac:dyDescent="0.25">
      <c r="A2790" s="7" t="s">
        <v>546</v>
      </c>
      <c r="B2790" s="8" t="s">
        <v>547</v>
      </c>
      <c r="C2790" s="4" t="str">
        <f>VLOOKUP(A2790,'Central Directory_LE Expanded'!A2790:'Central Directory_LE Expanded'!D:D,4,FALSE)</f>
        <v>21719 Road 160 N</v>
      </c>
      <c r="D2790" s="4" t="str">
        <f>VLOOKUP(A2790,'[1]Central Directory_LE Expanded'!A2790:'[1]Central Directory_LE Expanded'!E:E,5,FALSE)</f>
        <v>Gildford</v>
      </c>
      <c r="E2790" s="4" t="str">
        <f>VLOOKUP(A2790,'[1]Central Directory_LE Expanded'!A2790:'[1]Central Directory_LE Expanded'!F:F,6,FALSE)</f>
        <v>MT</v>
      </c>
      <c r="F2790" s="4" t="str">
        <f>VLOOKUP(A2790,'[1]Central Directory_LE Expanded'!A2790:'[1]Central Directory_LE Expanded'!G:G,7,FALSE)</f>
        <v>59525</v>
      </c>
      <c r="G2790" s="4" t="str">
        <f t="shared" si="43"/>
        <v>21719 Road 160 N Gildford,MT 59525</v>
      </c>
      <c r="H2790" s="9">
        <v>3231</v>
      </c>
      <c r="I2790" s="5">
        <v>44378</v>
      </c>
      <c r="J2790" s="6" t="s">
        <v>819</v>
      </c>
      <c r="K2790" t="s">
        <v>897</v>
      </c>
    </row>
    <row r="2791" spans="1:11" x14ac:dyDescent="0.25">
      <c r="A2791" s="7" t="s">
        <v>546</v>
      </c>
      <c r="B2791" s="8" t="s">
        <v>547</v>
      </c>
      <c r="C2791" s="4" t="str">
        <f>VLOOKUP(A2791,'Central Directory_LE Expanded'!A2791:'Central Directory_LE Expanded'!D:D,4,FALSE)</f>
        <v>21719 Road 160 N</v>
      </c>
      <c r="D2791" s="4" t="str">
        <f>VLOOKUP(A2791,'[1]Central Directory_LE Expanded'!A2791:'[1]Central Directory_LE Expanded'!E:E,5,FALSE)</f>
        <v>Gildford</v>
      </c>
      <c r="E2791" s="4" t="str">
        <f>VLOOKUP(A2791,'[1]Central Directory_LE Expanded'!A2791:'[1]Central Directory_LE Expanded'!F:F,6,FALSE)</f>
        <v>MT</v>
      </c>
      <c r="F2791" s="4" t="str">
        <f>VLOOKUP(A2791,'[1]Central Directory_LE Expanded'!A2791:'[1]Central Directory_LE Expanded'!G:G,7,FALSE)</f>
        <v>59525</v>
      </c>
      <c r="G2791" s="4" t="str">
        <f t="shared" si="43"/>
        <v>21719 Road 160 N Gildford,MT 59525</v>
      </c>
      <c r="H2791" s="9">
        <v>863</v>
      </c>
      <c r="I2791" s="5">
        <v>44378</v>
      </c>
      <c r="J2791" s="6" t="s">
        <v>891</v>
      </c>
      <c r="K2791" t="s">
        <v>897</v>
      </c>
    </row>
    <row r="2792" spans="1:11" x14ac:dyDescent="0.25">
      <c r="A2792" s="7" t="s">
        <v>546</v>
      </c>
      <c r="B2792" s="8" t="s">
        <v>547</v>
      </c>
      <c r="C2792" s="4" t="str">
        <f>VLOOKUP(A2792,'Central Directory_LE Expanded'!A2792:'Central Directory_LE Expanded'!D:D,4,FALSE)</f>
        <v>21719 Road 160 N</v>
      </c>
      <c r="D2792" s="4" t="str">
        <f>VLOOKUP(A2792,'[1]Central Directory_LE Expanded'!A2792:'[1]Central Directory_LE Expanded'!E:E,5,FALSE)</f>
        <v>Gildford</v>
      </c>
      <c r="E2792" s="4" t="str">
        <f>VLOOKUP(A2792,'[1]Central Directory_LE Expanded'!A2792:'[1]Central Directory_LE Expanded'!F:F,6,FALSE)</f>
        <v>MT</v>
      </c>
      <c r="F2792" s="4" t="str">
        <f>VLOOKUP(A2792,'[1]Central Directory_LE Expanded'!A2792:'[1]Central Directory_LE Expanded'!G:G,7,FALSE)</f>
        <v>59525</v>
      </c>
      <c r="G2792" s="4" t="str">
        <f t="shared" si="43"/>
        <v>21719 Road 160 N Gildford,MT 59525</v>
      </c>
      <c r="H2792" s="9">
        <v>53</v>
      </c>
      <c r="I2792" s="5">
        <v>44378</v>
      </c>
      <c r="J2792" s="6" t="s">
        <v>820</v>
      </c>
      <c r="K2792" t="s">
        <v>897</v>
      </c>
    </row>
    <row r="2793" spans="1:11" x14ac:dyDescent="0.25">
      <c r="A2793" s="7" t="s">
        <v>546</v>
      </c>
      <c r="B2793" s="8" t="s">
        <v>547</v>
      </c>
      <c r="C2793" s="4" t="str">
        <f>VLOOKUP(A2793,'Central Directory_LE Expanded'!A2793:'Central Directory_LE Expanded'!D:D,4,FALSE)</f>
        <v>21719 Road 160 N</v>
      </c>
      <c r="D2793" s="4" t="str">
        <f>VLOOKUP(A2793,'[1]Central Directory_LE Expanded'!A2793:'[1]Central Directory_LE Expanded'!E:E,5,FALSE)</f>
        <v>Gildford</v>
      </c>
      <c r="E2793" s="4" t="str">
        <f>VLOOKUP(A2793,'[1]Central Directory_LE Expanded'!A2793:'[1]Central Directory_LE Expanded'!F:F,6,FALSE)</f>
        <v>MT</v>
      </c>
      <c r="F2793" s="4" t="str">
        <f>VLOOKUP(A2793,'[1]Central Directory_LE Expanded'!A2793:'[1]Central Directory_LE Expanded'!G:G,7,FALSE)</f>
        <v>59525</v>
      </c>
      <c r="G2793" s="4" t="str">
        <f t="shared" si="43"/>
        <v>21719 Road 160 N Gildford,MT 59525</v>
      </c>
      <c r="H2793" s="9">
        <v>86</v>
      </c>
      <c r="I2793" s="5">
        <v>44378</v>
      </c>
      <c r="J2793" s="6" t="s">
        <v>892</v>
      </c>
      <c r="K2793" t="s">
        <v>897</v>
      </c>
    </row>
    <row r="2794" spans="1:11" x14ac:dyDescent="0.25">
      <c r="A2794" s="7" t="s">
        <v>546</v>
      </c>
      <c r="B2794" s="8" t="s">
        <v>547</v>
      </c>
      <c r="C2794" s="4" t="str">
        <f>VLOOKUP(A2794,'Central Directory_LE Expanded'!A2794:'Central Directory_LE Expanded'!D:D,4,FALSE)</f>
        <v>21719 Road 160 N</v>
      </c>
      <c r="D2794" s="4" t="str">
        <f>VLOOKUP(A2794,'[1]Central Directory_LE Expanded'!A2794:'[1]Central Directory_LE Expanded'!E:E,5,FALSE)</f>
        <v>Gildford</v>
      </c>
      <c r="E2794" s="4" t="str">
        <f>VLOOKUP(A2794,'[1]Central Directory_LE Expanded'!A2794:'[1]Central Directory_LE Expanded'!F:F,6,FALSE)</f>
        <v>MT</v>
      </c>
      <c r="F2794" s="4" t="str">
        <f>VLOOKUP(A2794,'[1]Central Directory_LE Expanded'!A2794:'[1]Central Directory_LE Expanded'!G:G,7,FALSE)</f>
        <v>59525</v>
      </c>
      <c r="G2794" s="4" t="str">
        <f t="shared" si="43"/>
        <v>21719 Road 160 N Gildford,MT 59525</v>
      </c>
      <c r="H2794" s="9">
        <v>28378</v>
      </c>
      <c r="I2794" s="5">
        <v>44378</v>
      </c>
      <c r="J2794" s="6" t="s">
        <v>893</v>
      </c>
      <c r="K2794" t="s">
        <v>897</v>
      </c>
    </row>
    <row r="2795" spans="1:11" x14ac:dyDescent="0.25">
      <c r="A2795" s="7" t="s">
        <v>546</v>
      </c>
      <c r="B2795" s="8" t="s">
        <v>547</v>
      </c>
      <c r="C2795" s="4" t="str">
        <f>VLOOKUP(A2795,'Central Directory_LE Expanded'!A2795:'Central Directory_LE Expanded'!D:D,4,FALSE)</f>
        <v>21719 Road 160 N</v>
      </c>
      <c r="D2795" s="4" t="str">
        <f>VLOOKUP(A2795,'[1]Central Directory_LE Expanded'!A2795:'[1]Central Directory_LE Expanded'!E:E,5,FALSE)</f>
        <v>Gildford</v>
      </c>
      <c r="E2795" s="4" t="str">
        <f>VLOOKUP(A2795,'[1]Central Directory_LE Expanded'!A2795:'[1]Central Directory_LE Expanded'!F:F,6,FALSE)</f>
        <v>MT</v>
      </c>
      <c r="F2795" s="4" t="str">
        <f>VLOOKUP(A2795,'[1]Central Directory_LE Expanded'!A2795:'[1]Central Directory_LE Expanded'!G:G,7,FALSE)</f>
        <v>59525</v>
      </c>
      <c r="G2795" s="4" t="str">
        <f t="shared" si="43"/>
        <v>21719 Road 160 N Gildford,MT 59525</v>
      </c>
      <c r="H2795" s="9">
        <v>1208</v>
      </c>
      <c r="I2795" s="5">
        <v>44378</v>
      </c>
      <c r="J2795" s="6" t="s">
        <v>333</v>
      </c>
      <c r="K2795" t="s">
        <v>897</v>
      </c>
    </row>
    <row r="2796" spans="1:11" x14ac:dyDescent="0.25">
      <c r="A2796" s="7" t="s">
        <v>546</v>
      </c>
      <c r="B2796" s="8" t="s">
        <v>547</v>
      </c>
      <c r="C2796" s="4" t="str">
        <f>VLOOKUP(A2796,'Central Directory_LE Expanded'!A2796:'Central Directory_LE Expanded'!D:D,4,FALSE)</f>
        <v>21719 Road 160 N</v>
      </c>
      <c r="D2796" s="4" t="str">
        <f>VLOOKUP(A2796,'[1]Central Directory_LE Expanded'!A2796:'[1]Central Directory_LE Expanded'!E:E,5,FALSE)</f>
        <v>Gildford</v>
      </c>
      <c r="E2796" s="4" t="str">
        <f>VLOOKUP(A2796,'[1]Central Directory_LE Expanded'!A2796:'[1]Central Directory_LE Expanded'!F:F,6,FALSE)</f>
        <v>MT</v>
      </c>
      <c r="F2796" s="4" t="str">
        <f>VLOOKUP(A2796,'[1]Central Directory_LE Expanded'!A2796:'[1]Central Directory_LE Expanded'!G:G,7,FALSE)</f>
        <v>59525</v>
      </c>
      <c r="G2796" s="4" t="str">
        <f t="shared" si="43"/>
        <v>21719 Road 160 N Gildford,MT 59525</v>
      </c>
      <c r="H2796" s="9">
        <v>10000</v>
      </c>
      <c r="I2796" s="5">
        <v>44378</v>
      </c>
      <c r="J2796" s="6" t="s">
        <v>334</v>
      </c>
      <c r="K2796" t="s">
        <v>897</v>
      </c>
    </row>
    <row r="2797" spans="1:11" x14ac:dyDescent="0.25">
      <c r="A2797" s="7" t="s">
        <v>443</v>
      </c>
      <c r="B2797" s="8" t="s">
        <v>444</v>
      </c>
      <c r="C2797" s="4" t="str">
        <f>VLOOKUP(A2797,'Central Directory_LE Expanded'!A2797:'Central Directory_LE Expanded'!D:D,4,FALSE)</f>
        <v>106007 Hwy. 87 W (7 Miles W Grass Range)</v>
      </c>
      <c r="D2797" s="4" t="str">
        <f>VLOOKUP(A2797,'[1]Central Directory_LE Expanded'!A2797:'[1]Central Directory_LE Expanded'!E:E,5,FALSE)</f>
        <v>Grass Range</v>
      </c>
      <c r="E2797" s="4" t="str">
        <f>VLOOKUP(A2797,'[1]Central Directory_LE Expanded'!A2797:'[1]Central Directory_LE Expanded'!F:F,6,FALSE)</f>
        <v>MT</v>
      </c>
      <c r="F2797" s="4" t="str">
        <f>VLOOKUP(A2797,'[1]Central Directory_LE Expanded'!A2797:'[1]Central Directory_LE Expanded'!G:G,7,FALSE)</f>
        <v>59032</v>
      </c>
      <c r="G2797" s="4" t="str">
        <f t="shared" si="43"/>
        <v>106007 Hwy. 87 W (7 Miles W Grass Range) Grass Range,MT 59032</v>
      </c>
      <c r="H2797" s="9">
        <v>1772</v>
      </c>
      <c r="I2797" s="5">
        <v>44378</v>
      </c>
      <c r="J2797" s="6" t="s">
        <v>819</v>
      </c>
      <c r="K2797" t="s">
        <v>897</v>
      </c>
    </row>
    <row r="2798" spans="1:11" x14ac:dyDescent="0.25">
      <c r="A2798" s="7" t="s">
        <v>443</v>
      </c>
      <c r="B2798" s="8" t="s">
        <v>444</v>
      </c>
      <c r="C2798" s="4" t="str">
        <f>VLOOKUP(A2798,'Central Directory_LE Expanded'!A2798:'Central Directory_LE Expanded'!D:D,4,FALSE)</f>
        <v>106007 Hwy. 87 W (7 Miles W Grass Range)</v>
      </c>
      <c r="D2798" s="4" t="str">
        <f>VLOOKUP(A2798,'[1]Central Directory_LE Expanded'!A2798:'[1]Central Directory_LE Expanded'!E:E,5,FALSE)</f>
        <v>Grass Range</v>
      </c>
      <c r="E2798" s="4" t="str">
        <f>VLOOKUP(A2798,'[1]Central Directory_LE Expanded'!A2798:'[1]Central Directory_LE Expanded'!F:F,6,FALSE)</f>
        <v>MT</v>
      </c>
      <c r="F2798" s="4" t="str">
        <f>VLOOKUP(A2798,'[1]Central Directory_LE Expanded'!A2798:'[1]Central Directory_LE Expanded'!G:G,7,FALSE)</f>
        <v>59032</v>
      </c>
      <c r="G2798" s="4" t="str">
        <f t="shared" si="43"/>
        <v>106007 Hwy. 87 W (7 Miles W Grass Range) Grass Range,MT 59032</v>
      </c>
      <c r="H2798" s="9">
        <v>399</v>
      </c>
      <c r="I2798" s="5">
        <v>44378</v>
      </c>
      <c r="J2798" s="6" t="s">
        <v>891</v>
      </c>
      <c r="K2798" t="s">
        <v>897</v>
      </c>
    </row>
    <row r="2799" spans="1:11" x14ac:dyDescent="0.25">
      <c r="A2799" s="7" t="s">
        <v>443</v>
      </c>
      <c r="B2799" s="8" t="s">
        <v>444</v>
      </c>
      <c r="C2799" s="4" t="str">
        <f>VLOOKUP(A2799,'Central Directory_LE Expanded'!A2799:'Central Directory_LE Expanded'!D:D,4,FALSE)</f>
        <v>106007 Hwy. 87 W (7 Miles W Grass Range)</v>
      </c>
      <c r="D2799" s="4" t="str">
        <f>VLOOKUP(A2799,'[1]Central Directory_LE Expanded'!A2799:'[1]Central Directory_LE Expanded'!E:E,5,FALSE)</f>
        <v>Grass Range</v>
      </c>
      <c r="E2799" s="4" t="str">
        <f>VLOOKUP(A2799,'[1]Central Directory_LE Expanded'!A2799:'[1]Central Directory_LE Expanded'!F:F,6,FALSE)</f>
        <v>MT</v>
      </c>
      <c r="F2799" s="4" t="str">
        <f>VLOOKUP(A2799,'[1]Central Directory_LE Expanded'!A2799:'[1]Central Directory_LE Expanded'!G:G,7,FALSE)</f>
        <v>59032</v>
      </c>
      <c r="G2799" s="4" t="str">
        <f t="shared" si="43"/>
        <v>106007 Hwy. 87 W (7 Miles W Grass Range) Grass Range,MT 59032</v>
      </c>
      <c r="H2799" s="9">
        <v>24</v>
      </c>
      <c r="I2799" s="5">
        <v>44378</v>
      </c>
      <c r="J2799" s="6" t="s">
        <v>820</v>
      </c>
      <c r="K2799" t="s">
        <v>897</v>
      </c>
    </row>
    <row r="2800" spans="1:11" x14ac:dyDescent="0.25">
      <c r="A2800" s="7" t="s">
        <v>443</v>
      </c>
      <c r="B2800" s="8" t="s">
        <v>444</v>
      </c>
      <c r="C2800" s="4" t="str">
        <f>VLOOKUP(A2800,'Central Directory_LE Expanded'!A2800:'Central Directory_LE Expanded'!D:D,4,FALSE)</f>
        <v>106007 Hwy. 87 W (7 Miles W Grass Range)</v>
      </c>
      <c r="D2800" s="4" t="str">
        <f>VLOOKUP(A2800,'[1]Central Directory_LE Expanded'!A2800:'[1]Central Directory_LE Expanded'!E:E,5,FALSE)</f>
        <v>Grass Range</v>
      </c>
      <c r="E2800" s="4" t="str">
        <f>VLOOKUP(A2800,'[1]Central Directory_LE Expanded'!A2800:'[1]Central Directory_LE Expanded'!F:F,6,FALSE)</f>
        <v>MT</v>
      </c>
      <c r="F2800" s="4" t="str">
        <f>VLOOKUP(A2800,'[1]Central Directory_LE Expanded'!A2800:'[1]Central Directory_LE Expanded'!G:G,7,FALSE)</f>
        <v>59032</v>
      </c>
      <c r="G2800" s="4" t="str">
        <f t="shared" si="43"/>
        <v>106007 Hwy. 87 W (7 Miles W Grass Range) Grass Range,MT 59032</v>
      </c>
      <c r="H2800" s="9">
        <v>40</v>
      </c>
      <c r="I2800" s="5">
        <v>44378</v>
      </c>
      <c r="J2800" s="6" t="s">
        <v>892</v>
      </c>
      <c r="K2800" t="s">
        <v>897</v>
      </c>
    </row>
    <row r="2801" spans="1:11" x14ac:dyDescent="0.25">
      <c r="A2801" s="7" t="s">
        <v>443</v>
      </c>
      <c r="B2801" s="8" t="s">
        <v>444</v>
      </c>
      <c r="C2801" s="4" t="str">
        <f>VLOOKUP(A2801,'Central Directory_LE Expanded'!A2801:'Central Directory_LE Expanded'!D:D,4,FALSE)</f>
        <v>106007 Hwy. 87 W (7 Miles W Grass Range)</v>
      </c>
      <c r="D2801" s="4" t="str">
        <f>VLOOKUP(A2801,'[1]Central Directory_LE Expanded'!A2801:'[1]Central Directory_LE Expanded'!E:E,5,FALSE)</f>
        <v>Grass Range</v>
      </c>
      <c r="E2801" s="4" t="str">
        <f>VLOOKUP(A2801,'[1]Central Directory_LE Expanded'!A2801:'[1]Central Directory_LE Expanded'!F:F,6,FALSE)</f>
        <v>MT</v>
      </c>
      <c r="F2801" s="4" t="str">
        <f>VLOOKUP(A2801,'[1]Central Directory_LE Expanded'!A2801:'[1]Central Directory_LE Expanded'!G:G,7,FALSE)</f>
        <v>59032</v>
      </c>
      <c r="G2801" s="4" t="str">
        <f t="shared" si="43"/>
        <v>106007 Hwy. 87 W (7 Miles W Grass Range) Grass Range,MT 59032</v>
      </c>
      <c r="H2801" s="9">
        <v>6598</v>
      </c>
      <c r="I2801" s="5">
        <v>44378</v>
      </c>
      <c r="J2801" s="6" t="s">
        <v>893</v>
      </c>
      <c r="K2801" t="s">
        <v>897</v>
      </c>
    </row>
    <row r="2802" spans="1:11" x14ac:dyDescent="0.25">
      <c r="A2802" s="7" t="s">
        <v>443</v>
      </c>
      <c r="B2802" s="8" t="s">
        <v>444</v>
      </c>
      <c r="C2802" s="4" t="str">
        <f>VLOOKUP(A2802,'Central Directory_LE Expanded'!A2802:'Central Directory_LE Expanded'!D:D,4,FALSE)</f>
        <v>106007 Hwy. 87 W (7 Miles W Grass Range)</v>
      </c>
      <c r="D2802" s="4" t="str">
        <f>VLOOKUP(A2802,'[1]Central Directory_LE Expanded'!A2802:'[1]Central Directory_LE Expanded'!E:E,5,FALSE)</f>
        <v>Grass Range</v>
      </c>
      <c r="E2802" s="4" t="str">
        <f>VLOOKUP(A2802,'[1]Central Directory_LE Expanded'!A2802:'[1]Central Directory_LE Expanded'!F:F,6,FALSE)</f>
        <v>MT</v>
      </c>
      <c r="F2802" s="4" t="str">
        <f>VLOOKUP(A2802,'[1]Central Directory_LE Expanded'!A2802:'[1]Central Directory_LE Expanded'!G:G,7,FALSE)</f>
        <v>59032</v>
      </c>
      <c r="G2802" s="4" t="str">
        <f t="shared" si="43"/>
        <v>106007 Hwy. 87 W (7 Miles W Grass Range) Grass Range,MT 59032</v>
      </c>
      <c r="H2802" s="9">
        <v>442</v>
      </c>
      <c r="I2802" s="5">
        <v>44378</v>
      </c>
      <c r="J2802" s="6" t="s">
        <v>333</v>
      </c>
      <c r="K2802" t="s">
        <v>897</v>
      </c>
    </row>
    <row r="2803" spans="1:11" x14ac:dyDescent="0.25">
      <c r="A2803" s="7" t="s">
        <v>188</v>
      </c>
      <c r="B2803" s="8" t="s">
        <v>189</v>
      </c>
      <c r="C2803" s="4" t="str">
        <f>VLOOKUP(A2803,'Central Directory_LE Expanded'!A2803:'Central Directory_LE Expanded'!D:D,4,FALSE)</f>
        <v>808 Main St</v>
      </c>
      <c r="D2803" s="4" t="str">
        <f>VLOOKUP(A2803,'[1]Central Directory_LE Expanded'!A2803:'[1]Central Directory_LE Expanded'!E:E,5,FALSE)</f>
        <v>Lincoln</v>
      </c>
      <c r="E2803" s="4" t="str">
        <f>VLOOKUP(A2803,'[1]Central Directory_LE Expanded'!A2803:'[1]Central Directory_LE Expanded'!F:F,6,FALSE)</f>
        <v>MT</v>
      </c>
      <c r="F2803" s="4" t="str">
        <f>VLOOKUP(A2803,'[1]Central Directory_LE Expanded'!A2803:'[1]Central Directory_LE Expanded'!G:G,7,FALSE)</f>
        <v>59639</v>
      </c>
      <c r="G2803" s="4" t="str">
        <f t="shared" si="43"/>
        <v>808 Main St Lincoln,MT 59639</v>
      </c>
      <c r="H2803" s="9">
        <v>3054</v>
      </c>
      <c r="I2803" s="5">
        <v>44378</v>
      </c>
      <c r="J2803" s="6" t="s">
        <v>69</v>
      </c>
      <c r="K2803" t="s">
        <v>897</v>
      </c>
    </row>
    <row r="2804" spans="1:11" x14ac:dyDescent="0.25">
      <c r="A2804" s="7" t="s">
        <v>188</v>
      </c>
      <c r="B2804" s="8" t="s">
        <v>189</v>
      </c>
      <c r="C2804" s="4" t="str">
        <f>VLOOKUP(A2804,'Central Directory_LE Expanded'!A2804:'Central Directory_LE Expanded'!D:D,4,FALSE)</f>
        <v>808 Main St</v>
      </c>
      <c r="D2804" s="4" t="str">
        <f>VLOOKUP(A2804,'[1]Central Directory_LE Expanded'!A2804:'[1]Central Directory_LE Expanded'!E:E,5,FALSE)</f>
        <v>Lincoln</v>
      </c>
      <c r="E2804" s="4" t="str">
        <f>VLOOKUP(A2804,'[1]Central Directory_LE Expanded'!A2804:'[1]Central Directory_LE Expanded'!F:F,6,FALSE)</f>
        <v>MT</v>
      </c>
      <c r="F2804" s="4" t="str">
        <f>VLOOKUP(A2804,'[1]Central Directory_LE Expanded'!A2804:'[1]Central Directory_LE Expanded'!G:G,7,FALSE)</f>
        <v>59639</v>
      </c>
      <c r="G2804" s="4" t="str">
        <f t="shared" si="43"/>
        <v>808 Main St Lincoln,MT 59639</v>
      </c>
      <c r="H2804" s="9">
        <v>9100</v>
      </c>
      <c r="I2804" s="5">
        <v>44378</v>
      </c>
      <c r="J2804" s="6" t="s">
        <v>894</v>
      </c>
      <c r="K2804" t="s">
        <v>897</v>
      </c>
    </row>
    <row r="2805" spans="1:11" x14ac:dyDescent="0.25">
      <c r="A2805" s="7" t="s">
        <v>188</v>
      </c>
      <c r="B2805" s="8" t="s">
        <v>189</v>
      </c>
      <c r="C2805" s="4" t="str">
        <f>VLOOKUP(A2805,'Central Directory_LE Expanded'!A2805:'Central Directory_LE Expanded'!D:D,4,FALSE)</f>
        <v>808 Main St</v>
      </c>
      <c r="D2805" s="4" t="str">
        <f>VLOOKUP(A2805,'[1]Central Directory_LE Expanded'!A2805:'[1]Central Directory_LE Expanded'!E:E,5,FALSE)</f>
        <v>Lincoln</v>
      </c>
      <c r="E2805" s="4" t="str">
        <f>VLOOKUP(A2805,'[1]Central Directory_LE Expanded'!A2805:'[1]Central Directory_LE Expanded'!F:F,6,FALSE)</f>
        <v>MT</v>
      </c>
      <c r="F2805" s="4" t="str">
        <f>VLOOKUP(A2805,'[1]Central Directory_LE Expanded'!A2805:'[1]Central Directory_LE Expanded'!G:G,7,FALSE)</f>
        <v>59639</v>
      </c>
      <c r="G2805" s="4" t="str">
        <f t="shared" si="43"/>
        <v>808 Main St Lincoln,MT 59639</v>
      </c>
      <c r="H2805" s="9">
        <v>40961</v>
      </c>
      <c r="I2805" s="5">
        <v>44378</v>
      </c>
      <c r="J2805" s="6" t="s">
        <v>819</v>
      </c>
      <c r="K2805" t="s">
        <v>897</v>
      </c>
    </row>
    <row r="2806" spans="1:11" x14ac:dyDescent="0.25">
      <c r="A2806" s="7" t="s">
        <v>188</v>
      </c>
      <c r="B2806" s="8" t="s">
        <v>189</v>
      </c>
      <c r="C2806" s="4" t="str">
        <f>VLOOKUP(A2806,'Central Directory_LE Expanded'!A2806:'Central Directory_LE Expanded'!D:D,4,FALSE)</f>
        <v>808 Main St</v>
      </c>
      <c r="D2806" s="4" t="str">
        <f>VLOOKUP(A2806,'[1]Central Directory_LE Expanded'!A2806:'[1]Central Directory_LE Expanded'!E:E,5,FALSE)</f>
        <v>Lincoln</v>
      </c>
      <c r="E2806" s="4" t="str">
        <f>VLOOKUP(A2806,'[1]Central Directory_LE Expanded'!A2806:'[1]Central Directory_LE Expanded'!F:F,6,FALSE)</f>
        <v>MT</v>
      </c>
      <c r="F2806" s="4" t="str">
        <f>VLOOKUP(A2806,'[1]Central Directory_LE Expanded'!A2806:'[1]Central Directory_LE Expanded'!G:G,7,FALSE)</f>
        <v>59639</v>
      </c>
      <c r="G2806" s="4" t="str">
        <f t="shared" si="43"/>
        <v>808 Main St Lincoln,MT 59639</v>
      </c>
      <c r="H2806" s="9">
        <v>7587</v>
      </c>
      <c r="I2806" s="5">
        <v>44378</v>
      </c>
      <c r="J2806" s="6" t="s">
        <v>891</v>
      </c>
      <c r="K2806" t="s">
        <v>897</v>
      </c>
    </row>
    <row r="2807" spans="1:11" x14ac:dyDescent="0.25">
      <c r="A2807" s="7" t="s">
        <v>188</v>
      </c>
      <c r="B2807" s="8" t="s">
        <v>189</v>
      </c>
      <c r="C2807" s="4" t="str">
        <f>VLOOKUP(A2807,'Central Directory_LE Expanded'!A2807:'Central Directory_LE Expanded'!D:D,4,FALSE)</f>
        <v>808 Main St</v>
      </c>
      <c r="D2807" s="4" t="str">
        <f>VLOOKUP(A2807,'[1]Central Directory_LE Expanded'!A2807:'[1]Central Directory_LE Expanded'!E:E,5,FALSE)</f>
        <v>Lincoln</v>
      </c>
      <c r="E2807" s="4" t="str">
        <f>VLOOKUP(A2807,'[1]Central Directory_LE Expanded'!A2807:'[1]Central Directory_LE Expanded'!F:F,6,FALSE)</f>
        <v>MT</v>
      </c>
      <c r="F2807" s="4" t="str">
        <f>VLOOKUP(A2807,'[1]Central Directory_LE Expanded'!A2807:'[1]Central Directory_LE Expanded'!G:G,7,FALSE)</f>
        <v>59639</v>
      </c>
      <c r="G2807" s="4" t="str">
        <f t="shared" si="43"/>
        <v>808 Main St Lincoln,MT 59639</v>
      </c>
      <c r="H2807" s="9">
        <v>957</v>
      </c>
      <c r="I2807" s="5">
        <v>44378</v>
      </c>
      <c r="J2807" s="6" t="s">
        <v>820</v>
      </c>
      <c r="K2807" t="s">
        <v>897</v>
      </c>
    </row>
    <row r="2808" spans="1:11" x14ac:dyDescent="0.25">
      <c r="A2808" s="7" t="s">
        <v>188</v>
      </c>
      <c r="B2808" s="8" t="s">
        <v>189</v>
      </c>
      <c r="C2808" s="4" t="str">
        <f>VLOOKUP(A2808,'Central Directory_LE Expanded'!A2808:'Central Directory_LE Expanded'!D:D,4,FALSE)</f>
        <v>808 Main St</v>
      </c>
      <c r="D2808" s="4" t="str">
        <f>VLOOKUP(A2808,'[1]Central Directory_LE Expanded'!A2808:'[1]Central Directory_LE Expanded'!E:E,5,FALSE)</f>
        <v>Lincoln</v>
      </c>
      <c r="E2808" s="4" t="str">
        <f>VLOOKUP(A2808,'[1]Central Directory_LE Expanded'!A2808:'[1]Central Directory_LE Expanded'!F:F,6,FALSE)</f>
        <v>MT</v>
      </c>
      <c r="F2808" s="4" t="str">
        <f>VLOOKUP(A2808,'[1]Central Directory_LE Expanded'!A2808:'[1]Central Directory_LE Expanded'!G:G,7,FALSE)</f>
        <v>59639</v>
      </c>
      <c r="G2808" s="4" t="str">
        <f t="shared" si="43"/>
        <v>808 Main St Lincoln,MT 59639</v>
      </c>
      <c r="H2808" s="9">
        <v>761</v>
      </c>
      <c r="I2808" s="5">
        <v>44378</v>
      </c>
      <c r="J2808" s="6" t="s">
        <v>892</v>
      </c>
      <c r="K2808" t="s">
        <v>897</v>
      </c>
    </row>
    <row r="2809" spans="1:11" x14ac:dyDescent="0.25">
      <c r="A2809" s="7" t="s">
        <v>188</v>
      </c>
      <c r="B2809" s="8" t="s">
        <v>189</v>
      </c>
      <c r="C2809" s="4" t="str">
        <f>VLOOKUP(A2809,'Central Directory_LE Expanded'!A2809:'Central Directory_LE Expanded'!D:D,4,FALSE)</f>
        <v>808 Main St</v>
      </c>
      <c r="D2809" s="4" t="str">
        <f>VLOOKUP(A2809,'[1]Central Directory_LE Expanded'!A2809:'[1]Central Directory_LE Expanded'!E:E,5,FALSE)</f>
        <v>Lincoln</v>
      </c>
      <c r="E2809" s="4" t="str">
        <f>VLOOKUP(A2809,'[1]Central Directory_LE Expanded'!A2809:'[1]Central Directory_LE Expanded'!F:F,6,FALSE)</f>
        <v>MT</v>
      </c>
      <c r="F2809" s="4" t="str">
        <f>VLOOKUP(A2809,'[1]Central Directory_LE Expanded'!A2809:'[1]Central Directory_LE Expanded'!G:G,7,FALSE)</f>
        <v>59639</v>
      </c>
      <c r="G2809" s="4" t="str">
        <f t="shared" si="43"/>
        <v>808 Main St Lincoln,MT 59639</v>
      </c>
      <c r="H2809" s="9">
        <v>56281</v>
      </c>
      <c r="I2809" s="5">
        <v>44378</v>
      </c>
      <c r="J2809" s="6" t="s">
        <v>860</v>
      </c>
      <c r="K2809" t="s">
        <v>897</v>
      </c>
    </row>
    <row r="2810" spans="1:11" x14ac:dyDescent="0.25">
      <c r="A2810" s="7" t="s">
        <v>188</v>
      </c>
      <c r="B2810" s="8" t="s">
        <v>189</v>
      </c>
      <c r="C2810" s="4" t="str">
        <f>VLOOKUP(A2810,'Central Directory_LE Expanded'!A2810:'Central Directory_LE Expanded'!D:D,4,FALSE)</f>
        <v>808 Main St</v>
      </c>
      <c r="D2810" s="4" t="str">
        <f>VLOOKUP(A2810,'[1]Central Directory_LE Expanded'!A2810:'[1]Central Directory_LE Expanded'!E:E,5,FALSE)</f>
        <v>Lincoln</v>
      </c>
      <c r="E2810" s="4" t="str">
        <f>VLOOKUP(A2810,'[1]Central Directory_LE Expanded'!A2810:'[1]Central Directory_LE Expanded'!F:F,6,FALSE)</f>
        <v>MT</v>
      </c>
      <c r="F2810" s="4" t="str">
        <f>VLOOKUP(A2810,'[1]Central Directory_LE Expanded'!A2810:'[1]Central Directory_LE Expanded'!G:G,7,FALSE)</f>
        <v>59639</v>
      </c>
      <c r="G2810" s="4" t="str">
        <f t="shared" si="43"/>
        <v>808 Main St Lincoln,MT 59639</v>
      </c>
      <c r="H2810" s="9">
        <v>83655</v>
      </c>
      <c r="I2810" s="5">
        <v>44378</v>
      </c>
      <c r="J2810" s="6" t="s">
        <v>893</v>
      </c>
      <c r="K2810" t="s">
        <v>897</v>
      </c>
    </row>
    <row r="2811" spans="1:11" x14ac:dyDescent="0.25">
      <c r="A2811" s="7" t="s">
        <v>188</v>
      </c>
      <c r="B2811" s="8" t="s">
        <v>189</v>
      </c>
      <c r="C2811" s="4" t="str">
        <f>VLOOKUP(A2811,'Central Directory_LE Expanded'!A2811:'Central Directory_LE Expanded'!D:D,4,FALSE)</f>
        <v>808 Main St</v>
      </c>
      <c r="D2811" s="4" t="str">
        <f>VLOOKUP(A2811,'[1]Central Directory_LE Expanded'!A2811:'[1]Central Directory_LE Expanded'!E:E,5,FALSE)</f>
        <v>Lincoln</v>
      </c>
      <c r="E2811" s="4" t="str">
        <f>VLOOKUP(A2811,'[1]Central Directory_LE Expanded'!A2811:'[1]Central Directory_LE Expanded'!F:F,6,FALSE)</f>
        <v>MT</v>
      </c>
      <c r="F2811" s="4" t="str">
        <f>VLOOKUP(A2811,'[1]Central Directory_LE Expanded'!A2811:'[1]Central Directory_LE Expanded'!G:G,7,FALSE)</f>
        <v>59639</v>
      </c>
      <c r="G2811" s="4" t="str">
        <f t="shared" si="43"/>
        <v>808 Main St Lincoln,MT 59639</v>
      </c>
      <c r="H2811" s="9">
        <v>9366</v>
      </c>
      <c r="I2811" s="5">
        <v>44378</v>
      </c>
      <c r="J2811" s="6" t="s">
        <v>333</v>
      </c>
      <c r="K2811" t="s">
        <v>897</v>
      </c>
    </row>
    <row r="2812" spans="1:11" x14ac:dyDescent="0.25">
      <c r="A2812" s="7" t="s">
        <v>188</v>
      </c>
      <c r="B2812" s="8" t="s">
        <v>189</v>
      </c>
      <c r="C2812" s="4" t="str">
        <f>VLOOKUP(A2812,'Central Directory_LE Expanded'!A2812:'Central Directory_LE Expanded'!D:D,4,FALSE)</f>
        <v>808 Main St</v>
      </c>
      <c r="D2812" s="4" t="str">
        <f>VLOOKUP(A2812,'[1]Central Directory_LE Expanded'!A2812:'[1]Central Directory_LE Expanded'!E:E,5,FALSE)</f>
        <v>Lincoln</v>
      </c>
      <c r="E2812" s="4" t="str">
        <f>VLOOKUP(A2812,'[1]Central Directory_LE Expanded'!A2812:'[1]Central Directory_LE Expanded'!F:F,6,FALSE)</f>
        <v>MT</v>
      </c>
      <c r="F2812" s="4" t="str">
        <f>VLOOKUP(A2812,'[1]Central Directory_LE Expanded'!A2812:'[1]Central Directory_LE Expanded'!G:G,7,FALSE)</f>
        <v>59639</v>
      </c>
      <c r="G2812" s="4" t="str">
        <f t="shared" si="43"/>
        <v>808 Main St Lincoln,MT 59639</v>
      </c>
      <c r="H2812" s="9">
        <v>10000</v>
      </c>
      <c r="I2812" s="5">
        <v>44378</v>
      </c>
      <c r="J2812" s="6" t="s">
        <v>334</v>
      </c>
      <c r="K2812" t="s">
        <v>897</v>
      </c>
    </row>
    <row r="2813" spans="1:11" x14ac:dyDescent="0.25">
      <c r="A2813" s="7" t="s">
        <v>188</v>
      </c>
      <c r="B2813" s="8" t="s">
        <v>189</v>
      </c>
      <c r="C2813" s="4" t="str">
        <f>VLOOKUP(A2813,'Central Directory_LE Expanded'!A2813:'Central Directory_LE Expanded'!D:D,4,FALSE)</f>
        <v>808 Main St</v>
      </c>
      <c r="D2813" s="4" t="str">
        <f>VLOOKUP(A2813,'[1]Central Directory_LE Expanded'!A2813:'[1]Central Directory_LE Expanded'!E:E,5,FALSE)</f>
        <v>Lincoln</v>
      </c>
      <c r="E2813" s="4" t="str">
        <f>VLOOKUP(A2813,'[1]Central Directory_LE Expanded'!A2813:'[1]Central Directory_LE Expanded'!F:F,6,FALSE)</f>
        <v>MT</v>
      </c>
      <c r="F2813" s="4" t="str">
        <f>VLOOKUP(A2813,'[1]Central Directory_LE Expanded'!A2813:'[1]Central Directory_LE Expanded'!G:G,7,FALSE)</f>
        <v>59639</v>
      </c>
      <c r="G2813" s="4" t="str">
        <f t="shared" si="43"/>
        <v>808 Main St Lincoln,MT 59639</v>
      </c>
      <c r="H2813" s="9">
        <v>2494</v>
      </c>
      <c r="I2813" s="5">
        <v>44378</v>
      </c>
      <c r="J2813" s="6" t="s">
        <v>337</v>
      </c>
      <c r="K2813" t="s">
        <v>897</v>
      </c>
    </row>
    <row r="2814" spans="1:11" x14ac:dyDescent="0.25">
      <c r="A2814" s="7" t="s">
        <v>531</v>
      </c>
      <c r="B2814" s="8" t="s">
        <v>532</v>
      </c>
      <c r="C2814" s="4" t="str">
        <f>VLOOKUP(A2814,'Central Directory_LE Expanded'!A2814:'Central Directory_LE Expanded'!D:D,4,FALSE)</f>
        <v>Pardue Rd Seville Colony</v>
      </c>
      <c r="D2814" s="4" t="str">
        <f>VLOOKUP(A2814,'[1]Central Directory_LE Expanded'!A2814:'[1]Central Directory_LE Expanded'!E:E,5,FALSE)</f>
        <v>Cut Bank</v>
      </c>
      <c r="E2814" s="4" t="str">
        <f>VLOOKUP(A2814,'[1]Central Directory_LE Expanded'!A2814:'[1]Central Directory_LE Expanded'!F:F,6,FALSE)</f>
        <v>MT</v>
      </c>
      <c r="F2814" s="4" t="str">
        <f>VLOOKUP(A2814,'[1]Central Directory_LE Expanded'!A2814:'[1]Central Directory_LE Expanded'!G:G,7,FALSE)</f>
        <v>59427</v>
      </c>
      <c r="G2814" s="4" t="str">
        <f t="shared" si="43"/>
        <v>Pardue Rd Seville Colony Cut Bank,MT 59427</v>
      </c>
      <c r="H2814" s="9">
        <v>5876</v>
      </c>
      <c r="I2814" s="5">
        <v>44378</v>
      </c>
      <c r="J2814" s="6" t="s">
        <v>819</v>
      </c>
      <c r="K2814" t="s">
        <v>897</v>
      </c>
    </row>
    <row r="2815" spans="1:11" x14ac:dyDescent="0.25">
      <c r="A2815" s="7" t="s">
        <v>531</v>
      </c>
      <c r="B2815" s="8" t="s">
        <v>532</v>
      </c>
      <c r="C2815" s="4" t="str">
        <f>VLOOKUP(A2815,'Central Directory_LE Expanded'!A2815:'Central Directory_LE Expanded'!D:D,4,FALSE)</f>
        <v>Pardue Rd Seville Colony</v>
      </c>
      <c r="D2815" s="4" t="str">
        <f>VLOOKUP(A2815,'[1]Central Directory_LE Expanded'!A2815:'[1]Central Directory_LE Expanded'!E:E,5,FALSE)</f>
        <v>Cut Bank</v>
      </c>
      <c r="E2815" s="4" t="str">
        <f>VLOOKUP(A2815,'[1]Central Directory_LE Expanded'!A2815:'[1]Central Directory_LE Expanded'!F:F,6,FALSE)</f>
        <v>MT</v>
      </c>
      <c r="F2815" s="4" t="str">
        <f>VLOOKUP(A2815,'[1]Central Directory_LE Expanded'!A2815:'[1]Central Directory_LE Expanded'!G:G,7,FALSE)</f>
        <v>59427</v>
      </c>
      <c r="G2815" s="4" t="str">
        <f t="shared" si="43"/>
        <v>Pardue Rd Seville Colony Cut Bank,MT 59427</v>
      </c>
      <c r="H2815" s="9">
        <v>1046</v>
      </c>
      <c r="I2815" s="5">
        <v>44378</v>
      </c>
      <c r="J2815" s="6" t="s">
        <v>891</v>
      </c>
      <c r="K2815" t="s">
        <v>897</v>
      </c>
    </row>
    <row r="2816" spans="1:11" x14ac:dyDescent="0.25">
      <c r="A2816" s="7" t="s">
        <v>531</v>
      </c>
      <c r="B2816" s="8" t="s">
        <v>532</v>
      </c>
      <c r="C2816" s="4" t="str">
        <f>VLOOKUP(A2816,'Central Directory_LE Expanded'!A2816:'Central Directory_LE Expanded'!D:D,4,FALSE)</f>
        <v>Pardue Rd Seville Colony</v>
      </c>
      <c r="D2816" s="4" t="str">
        <f>VLOOKUP(A2816,'[1]Central Directory_LE Expanded'!A2816:'[1]Central Directory_LE Expanded'!E:E,5,FALSE)</f>
        <v>Cut Bank</v>
      </c>
      <c r="E2816" s="4" t="str">
        <f>VLOOKUP(A2816,'[1]Central Directory_LE Expanded'!A2816:'[1]Central Directory_LE Expanded'!F:F,6,FALSE)</f>
        <v>MT</v>
      </c>
      <c r="F2816" s="4" t="str">
        <f>VLOOKUP(A2816,'[1]Central Directory_LE Expanded'!A2816:'[1]Central Directory_LE Expanded'!G:G,7,FALSE)</f>
        <v>59427</v>
      </c>
      <c r="G2816" s="4" t="str">
        <f t="shared" si="43"/>
        <v>Pardue Rd Seville Colony Cut Bank,MT 59427</v>
      </c>
      <c r="H2816" s="9">
        <v>59</v>
      </c>
      <c r="I2816" s="5">
        <v>44378</v>
      </c>
      <c r="J2816" s="6" t="s">
        <v>820</v>
      </c>
      <c r="K2816" t="s">
        <v>897</v>
      </c>
    </row>
    <row r="2817" spans="1:11" x14ac:dyDescent="0.25">
      <c r="A2817" s="7" t="s">
        <v>531</v>
      </c>
      <c r="B2817" s="8" t="s">
        <v>532</v>
      </c>
      <c r="C2817" s="4" t="str">
        <f>VLOOKUP(A2817,'Central Directory_LE Expanded'!A2817:'Central Directory_LE Expanded'!D:D,4,FALSE)</f>
        <v>Pardue Rd Seville Colony</v>
      </c>
      <c r="D2817" s="4" t="str">
        <f>VLOOKUP(A2817,'[1]Central Directory_LE Expanded'!A2817:'[1]Central Directory_LE Expanded'!E:E,5,FALSE)</f>
        <v>Cut Bank</v>
      </c>
      <c r="E2817" s="4" t="str">
        <f>VLOOKUP(A2817,'[1]Central Directory_LE Expanded'!A2817:'[1]Central Directory_LE Expanded'!F:F,6,FALSE)</f>
        <v>MT</v>
      </c>
      <c r="F2817" s="4" t="str">
        <f>VLOOKUP(A2817,'[1]Central Directory_LE Expanded'!A2817:'[1]Central Directory_LE Expanded'!G:G,7,FALSE)</f>
        <v>59427</v>
      </c>
      <c r="G2817" s="4" t="str">
        <f t="shared" si="43"/>
        <v>Pardue Rd Seville Colony Cut Bank,MT 59427</v>
      </c>
      <c r="H2817" s="9">
        <v>105</v>
      </c>
      <c r="I2817" s="5">
        <v>44378</v>
      </c>
      <c r="J2817" s="6" t="s">
        <v>892</v>
      </c>
      <c r="K2817" t="s">
        <v>897</v>
      </c>
    </row>
    <row r="2818" spans="1:11" x14ac:dyDescent="0.25">
      <c r="A2818" s="7" t="s">
        <v>531</v>
      </c>
      <c r="B2818" s="8" t="s">
        <v>532</v>
      </c>
      <c r="C2818" s="4" t="str">
        <f>VLOOKUP(A2818,'Central Directory_LE Expanded'!A2818:'Central Directory_LE Expanded'!D:D,4,FALSE)</f>
        <v>Pardue Rd Seville Colony</v>
      </c>
      <c r="D2818" s="4" t="str">
        <f>VLOOKUP(A2818,'[1]Central Directory_LE Expanded'!A2818:'[1]Central Directory_LE Expanded'!E:E,5,FALSE)</f>
        <v>Cut Bank</v>
      </c>
      <c r="E2818" s="4" t="str">
        <f>VLOOKUP(A2818,'[1]Central Directory_LE Expanded'!A2818:'[1]Central Directory_LE Expanded'!F:F,6,FALSE)</f>
        <v>MT</v>
      </c>
      <c r="F2818" s="4" t="str">
        <f>VLOOKUP(A2818,'[1]Central Directory_LE Expanded'!A2818:'[1]Central Directory_LE Expanded'!G:G,7,FALSE)</f>
        <v>59427</v>
      </c>
      <c r="G2818" s="4" t="str">
        <f t="shared" si="43"/>
        <v>Pardue Rd Seville Colony Cut Bank,MT 59427</v>
      </c>
      <c r="H2818" s="9">
        <v>16990</v>
      </c>
      <c r="I2818" s="5">
        <v>44378</v>
      </c>
      <c r="J2818" s="6" t="s">
        <v>893</v>
      </c>
      <c r="K2818" t="s">
        <v>897</v>
      </c>
    </row>
    <row r="2819" spans="1:11" x14ac:dyDescent="0.25">
      <c r="A2819" s="7" t="s">
        <v>531</v>
      </c>
      <c r="B2819" s="8" t="s">
        <v>532</v>
      </c>
      <c r="C2819" s="4" t="str">
        <f>VLOOKUP(A2819,'Central Directory_LE Expanded'!A2819:'Central Directory_LE Expanded'!D:D,4,FALSE)</f>
        <v>Pardue Rd Seville Colony</v>
      </c>
      <c r="D2819" s="4" t="str">
        <f>VLOOKUP(A2819,'[1]Central Directory_LE Expanded'!A2819:'[1]Central Directory_LE Expanded'!E:E,5,FALSE)</f>
        <v>Cut Bank</v>
      </c>
      <c r="E2819" s="4" t="str">
        <f>VLOOKUP(A2819,'[1]Central Directory_LE Expanded'!A2819:'[1]Central Directory_LE Expanded'!F:F,6,FALSE)</f>
        <v>MT</v>
      </c>
      <c r="F2819" s="4" t="str">
        <f>VLOOKUP(A2819,'[1]Central Directory_LE Expanded'!A2819:'[1]Central Directory_LE Expanded'!G:G,7,FALSE)</f>
        <v>59427</v>
      </c>
      <c r="G2819" s="4" t="str">
        <f t="shared" ref="G2819:G2882" si="44">CONCATENATE(C2819," ",D2819,",", E2819," ",F2819)</f>
        <v>Pardue Rd Seville Colony Cut Bank,MT 59427</v>
      </c>
      <c r="H2819" s="9">
        <v>3210</v>
      </c>
      <c r="I2819" s="5">
        <v>44378</v>
      </c>
      <c r="J2819" s="6" t="s">
        <v>333</v>
      </c>
      <c r="K2819" t="s">
        <v>897</v>
      </c>
    </row>
    <row r="2820" spans="1:11" x14ac:dyDescent="0.25">
      <c r="A2820" s="7" t="s">
        <v>481</v>
      </c>
      <c r="B2820" s="8" t="s">
        <v>482</v>
      </c>
      <c r="C2820" s="4" t="str">
        <f>VLOOKUP(A2820,'Central Directory_LE Expanded'!A2820:'Central Directory_LE Expanded'!D:D,4,FALSE)</f>
        <v>160 Old Bridge Rd</v>
      </c>
      <c r="D2820" s="4" t="str">
        <f>VLOOKUP(A2820,'[1]Central Directory_LE Expanded'!A2820:'[1]Central Directory_LE Expanded'!E:E,5,FALSE)</f>
        <v>West Glacier</v>
      </c>
      <c r="E2820" s="4" t="str">
        <f>VLOOKUP(A2820,'[1]Central Directory_LE Expanded'!A2820:'[1]Central Directory_LE Expanded'!F:F,6,FALSE)</f>
        <v>MT</v>
      </c>
      <c r="F2820" s="4" t="str">
        <f>VLOOKUP(A2820,'[1]Central Directory_LE Expanded'!A2820:'[1]Central Directory_LE Expanded'!G:G,7,FALSE)</f>
        <v>59936</v>
      </c>
      <c r="G2820" s="4" t="str">
        <f t="shared" si="44"/>
        <v>160 Old Bridge Rd West Glacier,MT 59936</v>
      </c>
      <c r="H2820" s="9">
        <v>10828</v>
      </c>
      <c r="I2820" s="5">
        <v>44378</v>
      </c>
      <c r="J2820" s="6" t="s">
        <v>819</v>
      </c>
      <c r="K2820" t="s">
        <v>897</v>
      </c>
    </row>
    <row r="2821" spans="1:11" x14ac:dyDescent="0.25">
      <c r="A2821" s="7" t="s">
        <v>481</v>
      </c>
      <c r="B2821" s="8" t="s">
        <v>482</v>
      </c>
      <c r="C2821" s="4" t="str">
        <f>VLOOKUP(A2821,'Central Directory_LE Expanded'!A2821:'Central Directory_LE Expanded'!D:D,4,FALSE)</f>
        <v>160 Old Bridge Rd</v>
      </c>
      <c r="D2821" s="4" t="str">
        <f>VLOOKUP(A2821,'[1]Central Directory_LE Expanded'!A2821:'[1]Central Directory_LE Expanded'!E:E,5,FALSE)</f>
        <v>West Glacier</v>
      </c>
      <c r="E2821" s="4" t="str">
        <f>VLOOKUP(A2821,'[1]Central Directory_LE Expanded'!A2821:'[1]Central Directory_LE Expanded'!F:F,6,FALSE)</f>
        <v>MT</v>
      </c>
      <c r="F2821" s="4" t="str">
        <f>VLOOKUP(A2821,'[1]Central Directory_LE Expanded'!A2821:'[1]Central Directory_LE Expanded'!G:G,7,FALSE)</f>
        <v>59936</v>
      </c>
      <c r="G2821" s="4" t="str">
        <f t="shared" si="44"/>
        <v>160 Old Bridge Rd West Glacier,MT 59936</v>
      </c>
      <c r="H2821" s="9">
        <v>3279</v>
      </c>
      <c r="I2821" s="5">
        <v>44378</v>
      </c>
      <c r="J2821" s="6" t="s">
        <v>891</v>
      </c>
      <c r="K2821" t="s">
        <v>897</v>
      </c>
    </row>
    <row r="2822" spans="1:11" x14ac:dyDescent="0.25">
      <c r="A2822" s="7" t="s">
        <v>481</v>
      </c>
      <c r="B2822" s="8" t="s">
        <v>482</v>
      </c>
      <c r="C2822" s="4" t="str">
        <f>VLOOKUP(A2822,'Central Directory_LE Expanded'!A2822:'Central Directory_LE Expanded'!D:D,4,FALSE)</f>
        <v>160 Old Bridge Rd</v>
      </c>
      <c r="D2822" s="4" t="str">
        <f>VLOOKUP(A2822,'[1]Central Directory_LE Expanded'!A2822:'[1]Central Directory_LE Expanded'!E:E,5,FALSE)</f>
        <v>West Glacier</v>
      </c>
      <c r="E2822" s="4" t="str">
        <f>VLOOKUP(A2822,'[1]Central Directory_LE Expanded'!A2822:'[1]Central Directory_LE Expanded'!F:F,6,FALSE)</f>
        <v>MT</v>
      </c>
      <c r="F2822" s="4" t="str">
        <f>VLOOKUP(A2822,'[1]Central Directory_LE Expanded'!A2822:'[1]Central Directory_LE Expanded'!G:G,7,FALSE)</f>
        <v>59936</v>
      </c>
      <c r="G2822" s="4" t="str">
        <f t="shared" si="44"/>
        <v>160 Old Bridge Rd West Glacier,MT 59936</v>
      </c>
      <c r="H2822" s="9">
        <v>212</v>
      </c>
      <c r="I2822" s="5">
        <v>44378</v>
      </c>
      <c r="J2822" s="6" t="s">
        <v>820</v>
      </c>
      <c r="K2822" t="s">
        <v>897</v>
      </c>
    </row>
    <row r="2823" spans="1:11" x14ac:dyDescent="0.25">
      <c r="A2823" s="7" t="s">
        <v>481</v>
      </c>
      <c r="B2823" s="8" t="s">
        <v>482</v>
      </c>
      <c r="C2823" s="4" t="str">
        <f>VLOOKUP(A2823,'Central Directory_LE Expanded'!A2823:'Central Directory_LE Expanded'!D:D,4,FALSE)</f>
        <v>160 Old Bridge Rd</v>
      </c>
      <c r="D2823" s="4" t="str">
        <f>VLOOKUP(A2823,'[1]Central Directory_LE Expanded'!A2823:'[1]Central Directory_LE Expanded'!E:E,5,FALSE)</f>
        <v>West Glacier</v>
      </c>
      <c r="E2823" s="4" t="str">
        <f>VLOOKUP(A2823,'[1]Central Directory_LE Expanded'!A2823:'[1]Central Directory_LE Expanded'!F:F,6,FALSE)</f>
        <v>MT</v>
      </c>
      <c r="F2823" s="4" t="str">
        <f>VLOOKUP(A2823,'[1]Central Directory_LE Expanded'!A2823:'[1]Central Directory_LE Expanded'!G:G,7,FALSE)</f>
        <v>59936</v>
      </c>
      <c r="G2823" s="4" t="str">
        <f t="shared" si="44"/>
        <v>160 Old Bridge Rd West Glacier,MT 59936</v>
      </c>
      <c r="H2823" s="9">
        <v>328</v>
      </c>
      <c r="I2823" s="5">
        <v>44378</v>
      </c>
      <c r="J2823" s="6" t="s">
        <v>892</v>
      </c>
      <c r="K2823" t="s">
        <v>897</v>
      </c>
    </row>
    <row r="2824" spans="1:11" x14ac:dyDescent="0.25">
      <c r="A2824" s="7" t="s">
        <v>481</v>
      </c>
      <c r="B2824" s="8" t="s">
        <v>482</v>
      </c>
      <c r="C2824" s="4" t="str">
        <f>VLOOKUP(A2824,'Central Directory_LE Expanded'!A2824:'Central Directory_LE Expanded'!D:D,4,FALSE)</f>
        <v>160 Old Bridge Rd</v>
      </c>
      <c r="D2824" s="4" t="str">
        <f>VLOOKUP(A2824,'[1]Central Directory_LE Expanded'!A2824:'[1]Central Directory_LE Expanded'!E:E,5,FALSE)</f>
        <v>West Glacier</v>
      </c>
      <c r="E2824" s="4" t="str">
        <f>VLOOKUP(A2824,'[1]Central Directory_LE Expanded'!A2824:'[1]Central Directory_LE Expanded'!F:F,6,FALSE)</f>
        <v>MT</v>
      </c>
      <c r="F2824" s="4" t="str">
        <f>VLOOKUP(A2824,'[1]Central Directory_LE Expanded'!A2824:'[1]Central Directory_LE Expanded'!G:G,7,FALSE)</f>
        <v>59936</v>
      </c>
      <c r="G2824" s="4" t="str">
        <f t="shared" si="44"/>
        <v>160 Old Bridge Rd West Glacier,MT 59936</v>
      </c>
      <c r="H2824" s="9">
        <v>1157</v>
      </c>
      <c r="I2824" s="5">
        <v>44378</v>
      </c>
      <c r="J2824" s="6" t="s">
        <v>333</v>
      </c>
      <c r="K2824" t="s">
        <v>897</v>
      </c>
    </row>
    <row r="2825" spans="1:11" x14ac:dyDescent="0.25">
      <c r="A2825" s="7" t="s">
        <v>582</v>
      </c>
      <c r="B2825" s="8" t="s">
        <v>583</v>
      </c>
      <c r="C2825" s="4" t="str">
        <f>VLOOKUP(A2825,'Central Directory_LE Expanded'!A2825:'Central Directory_LE Expanded'!D:D,4,FALSE)</f>
        <v>333 2100 Rd S</v>
      </c>
      <c r="D2825" s="4" t="str">
        <f>VLOOKUP(A2825,'[1]Central Directory_LE Expanded'!A2825:'[1]Central Directory_LE Expanded'!E:E,5,FALSE)</f>
        <v>Galata</v>
      </c>
      <c r="E2825" s="4" t="str">
        <f>VLOOKUP(A2825,'[1]Central Directory_LE Expanded'!A2825:'[1]Central Directory_LE Expanded'!F:F,6,FALSE)</f>
        <v>MT</v>
      </c>
      <c r="F2825" s="4" t="str">
        <f>VLOOKUP(A2825,'[1]Central Directory_LE Expanded'!A2825:'[1]Central Directory_LE Expanded'!G:G,7,FALSE)</f>
        <v>59444</v>
      </c>
      <c r="G2825" s="4" t="str">
        <f t="shared" si="44"/>
        <v>333 2100 Rd S Galata,MT 59444</v>
      </c>
      <c r="H2825" s="9">
        <v>15339</v>
      </c>
      <c r="I2825" s="5">
        <v>44378</v>
      </c>
      <c r="J2825" s="6" t="s">
        <v>819</v>
      </c>
      <c r="K2825" t="s">
        <v>897</v>
      </c>
    </row>
    <row r="2826" spans="1:11" x14ac:dyDescent="0.25">
      <c r="A2826" s="7" t="s">
        <v>582</v>
      </c>
      <c r="B2826" s="8" t="s">
        <v>583</v>
      </c>
      <c r="C2826" s="4" t="str">
        <f>VLOOKUP(A2826,'Central Directory_LE Expanded'!A2826:'Central Directory_LE Expanded'!D:D,4,FALSE)</f>
        <v>333 2100 Rd S</v>
      </c>
      <c r="D2826" s="4" t="str">
        <f>VLOOKUP(A2826,'[1]Central Directory_LE Expanded'!A2826:'[1]Central Directory_LE Expanded'!E:E,5,FALSE)</f>
        <v>Galata</v>
      </c>
      <c r="E2826" s="4" t="str">
        <f>VLOOKUP(A2826,'[1]Central Directory_LE Expanded'!A2826:'[1]Central Directory_LE Expanded'!F:F,6,FALSE)</f>
        <v>MT</v>
      </c>
      <c r="F2826" s="4" t="str">
        <f>VLOOKUP(A2826,'[1]Central Directory_LE Expanded'!A2826:'[1]Central Directory_LE Expanded'!G:G,7,FALSE)</f>
        <v>59444</v>
      </c>
      <c r="G2826" s="4" t="str">
        <f t="shared" si="44"/>
        <v>333 2100 Rd S Galata,MT 59444</v>
      </c>
      <c r="H2826" s="9">
        <v>4221</v>
      </c>
      <c r="I2826" s="5">
        <v>44378</v>
      </c>
      <c r="J2826" s="6" t="s">
        <v>891</v>
      </c>
      <c r="K2826" t="s">
        <v>897</v>
      </c>
    </row>
    <row r="2827" spans="1:11" x14ac:dyDescent="0.25">
      <c r="A2827" s="7" t="s">
        <v>582</v>
      </c>
      <c r="B2827" s="8" t="s">
        <v>583</v>
      </c>
      <c r="C2827" s="4" t="str">
        <f>VLOOKUP(A2827,'Central Directory_LE Expanded'!A2827:'Central Directory_LE Expanded'!D:D,4,FALSE)</f>
        <v>333 2100 Rd S</v>
      </c>
      <c r="D2827" s="4" t="str">
        <f>VLOOKUP(A2827,'[1]Central Directory_LE Expanded'!A2827:'[1]Central Directory_LE Expanded'!E:E,5,FALSE)</f>
        <v>Galata</v>
      </c>
      <c r="E2827" s="4" t="str">
        <f>VLOOKUP(A2827,'[1]Central Directory_LE Expanded'!A2827:'[1]Central Directory_LE Expanded'!F:F,6,FALSE)</f>
        <v>MT</v>
      </c>
      <c r="F2827" s="4" t="str">
        <f>VLOOKUP(A2827,'[1]Central Directory_LE Expanded'!A2827:'[1]Central Directory_LE Expanded'!G:G,7,FALSE)</f>
        <v>59444</v>
      </c>
      <c r="G2827" s="4" t="str">
        <f t="shared" si="44"/>
        <v>333 2100 Rd S Galata,MT 59444</v>
      </c>
      <c r="H2827" s="9">
        <v>260</v>
      </c>
      <c r="I2827" s="5">
        <v>44378</v>
      </c>
      <c r="J2827" s="6" t="s">
        <v>820</v>
      </c>
      <c r="K2827" t="s">
        <v>897</v>
      </c>
    </row>
    <row r="2828" spans="1:11" x14ac:dyDescent="0.25">
      <c r="A2828" s="7" t="s">
        <v>582</v>
      </c>
      <c r="B2828" s="8" t="s">
        <v>583</v>
      </c>
      <c r="C2828" s="4" t="str">
        <f>VLOOKUP(A2828,'Central Directory_LE Expanded'!A2828:'Central Directory_LE Expanded'!D:D,4,FALSE)</f>
        <v>333 2100 Rd S</v>
      </c>
      <c r="D2828" s="4" t="str">
        <f>VLOOKUP(A2828,'[1]Central Directory_LE Expanded'!A2828:'[1]Central Directory_LE Expanded'!E:E,5,FALSE)</f>
        <v>Galata</v>
      </c>
      <c r="E2828" s="4" t="str">
        <f>VLOOKUP(A2828,'[1]Central Directory_LE Expanded'!A2828:'[1]Central Directory_LE Expanded'!F:F,6,FALSE)</f>
        <v>MT</v>
      </c>
      <c r="F2828" s="4" t="str">
        <f>VLOOKUP(A2828,'[1]Central Directory_LE Expanded'!A2828:'[1]Central Directory_LE Expanded'!G:G,7,FALSE)</f>
        <v>59444</v>
      </c>
      <c r="G2828" s="4" t="str">
        <f t="shared" si="44"/>
        <v>333 2100 Rd S Galata,MT 59444</v>
      </c>
      <c r="H2828" s="9">
        <v>424</v>
      </c>
      <c r="I2828" s="5">
        <v>44378</v>
      </c>
      <c r="J2828" s="6" t="s">
        <v>892</v>
      </c>
      <c r="K2828" t="s">
        <v>897</v>
      </c>
    </row>
    <row r="2829" spans="1:11" x14ac:dyDescent="0.25">
      <c r="A2829" s="7" t="s">
        <v>582</v>
      </c>
      <c r="B2829" s="8" t="s">
        <v>583</v>
      </c>
      <c r="C2829" s="4" t="str">
        <f>VLOOKUP(A2829,'Central Directory_LE Expanded'!A2829:'Central Directory_LE Expanded'!D:D,4,FALSE)</f>
        <v>333 2100 Rd S</v>
      </c>
      <c r="D2829" s="4" t="str">
        <f>VLOOKUP(A2829,'[1]Central Directory_LE Expanded'!A2829:'[1]Central Directory_LE Expanded'!E:E,5,FALSE)</f>
        <v>Galata</v>
      </c>
      <c r="E2829" s="4" t="str">
        <f>VLOOKUP(A2829,'[1]Central Directory_LE Expanded'!A2829:'[1]Central Directory_LE Expanded'!F:F,6,FALSE)</f>
        <v>MT</v>
      </c>
      <c r="F2829" s="4" t="str">
        <f>VLOOKUP(A2829,'[1]Central Directory_LE Expanded'!A2829:'[1]Central Directory_LE Expanded'!G:G,7,FALSE)</f>
        <v>59444</v>
      </c>
      <c r="G2829" s="4" t="str">
        <f t="shared" si="44"/>
        <v>333 2100 Rd S Galata,MT 59444</v>
      </c>
      <c r="H2829" s="9">
        <v>85701</v>
      </c>
      <c r="I2829" s="5">
        <v>44378</v>
      </c>
      <c r="J2829" s="6" t="s">
        <v>893</v>
      </c>
      <c r="K2829" t="s">
        <v>897</v>
      </c>
    </row>
    <row r="2830" spans="1:11" x14ac:dyDescent="0.25">
      <c r="A2830" s="7" t="s">
        <v>582</v>
      </c>
      <c r="B2830" s="8" t="s">
        <v>583</v>
      </c>
      <c r="C2830" s="4" t="str">
        <f>VLOOKUP(A2830,'Central Directory_LE Expanded'!A2830:'Central Directory_LE Expanded'!D:D,4,FALSE)</f>
        <v>333 2100 Rd S</v>
      </c>
      <c r="D2830" s="4" t="str">
        <f>VLOOKUP(A2830,'[1]Central Directory_LE Expanded'!A2830:'[1]Central Directory_LE Expanded'!E:E,5,FALSE)</f>
        <v>Galata</v>
      </c>
      <c r="E2830" s="4" t="str">
        <f>VLOOKUP(A2830,'[1]Central Directory_LE Expanded'!A2830:'[1]Central Directory_LE Expanded'!F:F,6,FALSE)</f>
        <v>MT</v>
      </c>
      <c r="F2830" s="4" t="str">
        <f>VLOOKUP(A2830,'[1]Central Directory_LE Expanded'!A2830:'[1]Central Directory_LE Expanded'!G:G,7,FALSE)</f>
        <v>59444</v>
      </c>
      <c r="G2830" s="4" t="str">
        <f t="shared" si="44"/>
        <v>333 2100 Rd S Galata,MT 59444</v>
      </c>
      <c r="H2830" s="9">
        <v>5319</v>
      </c>
      <c r="I2830" s="5">
        <v>44378</v>
      </c>
      <c r="J2830" s="6" t="s">
        <v>333</v>
      </c>
      <c r="K2830" t="s">
        <v>897</v>
      </c>
    </row>
    <row r="2831" spans="1:11" x14ac:dyDescent="0.25">
      <c r="A2831" s="7" t="s">
        <v>582</v>
      </c>
      <c r="B2831" s="8" t="s">
        <v>583</v>
      </c>
      <c r="C2831" s="4" t="str">
        <f>VLOOKUP(A2831,'Central Directory_LE Expanded'!A2831:'Central Directory_LE Expanded'!D:D,4,FALSE)</f>
        <v>333 2100 Rd S</v>
      </c>
      <c r="D2831" s="4" t="str">
        <f>VLOOKUP(A2831,'[1]Central Directory_LE Expanded'!A2831:'[1]Central Directory_LE Expanded'!E:E,5,FALSE)</f>
        <v>Galata</v>
      </c>
      <c r="E2831" s="4" t="str">
        <f>VLOOKUP(A2831,'[1]Central Directory_LE Expanded'!A2831:'[1]Central Directory_LE Expanded'!F:F,6,FALSE)</f>
        <v>MT</v>
      </c>
      <c r="F2831" s="4" t="str">
        <f>VLOOKUP(A2831,'[1]Central Directory_LE Expanded'!A2831:'[1]Central Directory_LE Expanded'!G:G,7,FALSE)</f>
        <v>59444</v>
      </c>
      <c r="G2831" s="4" t="str">
        <f t="shared" si="44"/>
        <v>333 2100 Rd S Galata,MT 59444</v>
      </c>
      <c r="H2831" s="9">
        <v>10000</v>
      </c>
      <c r="I2831" s="5">
        <v>44378</v>
      </c>
      <c r="J2831" s="6" t="s">
        <v>334</v>
      </c>
      <c r="K2831" t="s">
        <v>897</v>
      </c>
    </row>
    <row r="2832" spans="1:11" x14ac:dyDescent="0.25">
      <c r="A2832" s="7" t="s">
        <v>887</v>
      </c>
      <c r="B2832" s="8" t="s">
        <v>394</v>
      </c>
      <c r="C2832" s="4" t="e">
        <f>VLOOKUP(A2832,'Central Directory_LE Expanded'!A2832:'Central Directory_LE Expanded'!D:D,4,FALSE)</f>
        <v>#N/A</v>
      </c>
      <c r="D2832" s="4" t="s">
        <v>3456</v>
      </c>
      <c r="E2832" s="4" t="s">
        <v>911</v>
      </c>
      <c r="F2832" s="4" t="s">
        <v>3457</v>
      </c>
      <c r="G2832" s="4" t="e">
        <f t="shared" si="44"/>
        <v>#N/A</v>
      </c>
      <c r="H2832" s="9">
        <v>4000</v>
      </c>
      <c r="I2832" s="5">
        <v>44378</v>
      </c>
      <c r="J2832" s="6" t="s">
        <v>894</v>
      </c>
      <c r="K2832" t="s">
        <v>897</v>
      </c>
    </row>
    <row r="2833" spans="1:11" x14ac:dyDescent="0.25">
      <c r="A2833" s="7" t="s">
        <v>887</v>
      </c>
      <c r="B2833" s="8" t="s">
        <v>394</v>
      </c>
      <c r="C2833" s="4" t="e">
        <f>VLOOKUP(A2833,'Central Directory_LE Expanded'!A2833:'Central Directory_LE Expanded'!D:D,4,FALSE)</f>
        <v>#N/A</v>
      </c>
      <c r="D2833" s="4" t="s">
        <v>3456</v>
      </c>
      <c r="E2833" s="4" t="s">
        <v>911</v>
      </c>
      <c r="F2833" s="4" t="s">
        <v>3457</v>
      </c>
      <c r="G2833" s="4" t="e">
        <f t="shared" si="44"/>
        <v>#N/A</v>
      </c>
      <c r="H2833" s="9">
        <v>53274</v>
      </c>
      <c r="I2833" s="5">
        <v>44378</v>
      </c>
      <c r="J2833" s="6" t="s">
        <v>819</v>
      </c>
      <c r="K2833" t="s">
        <v>897</v>
      </c>
    </row>
    <row r="2834" spans="1:11" x14ac:dyDescent="0.25">
      <c r="A2834" s="7" t="s">
        <v>887</v>
      </c>
      <c r="B2834" s="8" t="s">
        <v>394</v>
      </c>
      <c r="C2834" s="4" t="e">
        <f>VLOOKUP(A2834,'Central Directory_LE Expanded'!A2834:'Central Directory_LE Expanded'!D:D,4,FALSE)</f>
        <v>#N/A</v>
      </c>
      <c r="D2834" s="4" t="s">
        <v>3456</v>
      </c>
      <c r="E2834" s="4" t="s">
        <v>911</v>
      </c>
      <c r="F2834" s="4" t="s">
        <v>3457</v>
      </c>
      <c r="G2834" s="4" t="e">
        <f t="shared" si="44"/>
        <v>#N/A</v>
      </c>
      <c r="H2834" s="9">
        <v>10187</v>
      </c>
      <c r="I2834" s="5">
        <v>44378</v>
      </c>
      <c r="J2834" s="6" t="s">
        <v>891</v>
      </c>
      <c r="K2834" t="s">
        <v>897</v>
      </c>
    </row>
    <row r="2835" spans="1:11" x14ac:dyDescent="0.25">
      <c r="A2835" s="7" t="s">
        <v>887</v>
      </c>
      <c r="B2835" s="8" t="s">
        <v>394</v>
      </c>
      <c r="C2835" s="4" t="e">
        <f>VLOOKUP(A2835,'Central Directory_LE Expanded'!A2835:'Central Directory_LE Expanded'!D:D,4,FALSE)</f>
        <v>#N/A</v>
      </c>
      <c r="D2835" s="4" t="s">
        <v>3456</v>
      </c>
      <c r="E2835" s="4" t="s">
        <v>911</v>
      </c>
      <c r="F2835" s="4" t="s">
        <v>3457</v>
      </c>
      <c r="G2835" s="4" t="e">
        <f t="shared" si="44"/>
        <v>#N/A</v>
      </c>
      <c r="H2835" s="9">
        <v>1595</v>
      </c>
      <c r="I2835" s="5">
        <v>44378</v>
      </c>
      <c r="J2835" s="6" t="s">
        <v>820</v>
      </c>
      <c r="K2835" t="s">
        <v>897</v>
      </c>
    </row>
    <row r="2836" spans="1:11" x14ac:dyDescent="0.25">
      <c r="A2836" s="7" t="s">
        <v>887</v>
      </c>
      <c r="B2836" s="8" t="s">
        <v>394</v>
      </c>
      <c r="C2836" s="4" t="e">
        <f>VLOOKUP(A2836,'Central Directory_LE Expanded'!A2836:'Central Directory_LE Expanded'!D:D,4,FALSE)</f>
        <v>#N/A</v>
      </c>
      <c r="D2836" s="4" t="s">
        <v>3456</v>
      </c>
      <c r="E2836" s="4" t="s">
        <v>911</v>
      </c>
      <c r="F2836" s="4" t="s">
        <v>3457</v>
      </c>
      <c r="G2836" s="4" t="e">
        <f t="shared" si="44"/>
        <v>#N/A</v>
      </c>
      <c r="H2836" s="9">
        <v>1023</v>
      </c>
      <c r="I2836" s="5">
        <v>44378</v>
      </c>
      <c r="J2836" s="6" t="s">
        <v>892</v>
      </c>
      <c r="K2836" t="s">
        <v>897</v>
      </c>
    </row>
    <row r="2837" spans="1:11" x14ac:dyDescent="0.25">
      <c r="A2837" s="7" t="s">
        <v>887</v>
      </c>
      <c r="B2837" s="8" t="s">
        <v>394</v>
      </c>
      <c r="C2837" s="4" t="e">
        <f>VLOOKUP(A2837,'Central Directory_LE Expanded'!A2837:'Central Directory_LE Expanded'!D:D,4,FALSE)</f>
        <v>#N/A</v>
      </c>
      <c r="D2837" s="4" t="s">
        <v>3456</v>
      </c>
      <c r="E2837" s="4" t="s">
        <v>911</v>
      </c>
      <c r="F2837" s="4" t="s">
        <v>3457</v>
      </c>
      <c r="G2837" s="4" t="e">
        <f t="shared" si="44"/>
        <v>#N/A</v>
      </c>
      <c r="H2837" s="9">
        <v>35147</v>
      </c>
      <c r="I2837" s="5">
        <v>44378</v>
      </c>
      <c r="J2837" s="6" t="s">
        <v>893</v>
      </c>
      <c r="K2837" t="s">
        <v>897</v>
      </c>
    </row>
    <row r="2838" spans="1:11" x14ac:dyDescent="0.25">
      <c r="A2838" s="7" t="s">
        <v>887</v>
      </c>
      <c r="B2838" s="8" t="s">
        <v>394</v>
      </c>
      <c r="C2838" s="4" t="e">
        <f>VLOOKUP(A2838,'Central Directory_LE Expanded'!A2838:'Central Directory_LE Expanded'!D:D,4,FALSE)</f>
        <v>#N/A</v>
      </c>
      <c r="D2838" s="4" t="s">
        <v>3456</v>
      </c>
      <c r="E2838" s="4" t="s">
        <v>911</v>
      </c>
      <c r="F2838" s="4" t="s">
        <v>3457</v>
      </c>
      <c r="G2838" s="4" t="e">
        <f t="shared" si="44"/>
        <v>#N/A</v>
      </c>
      <c r="H2838" s="9">
        <v>15795</v>
      </c>
      <c r="I2838" s="5">
        <v>44378</v>
      </c>
      <c r="J2838" s="6" t="s">
        <v>333</v>
      </c>
      <c r="K2838" t="s">
        <v>897</v>
      </c>
    </row>
    <row r="2839" spans="1:11" x14ac:dyDescent="0.25">
      <c r="A2839" s="7" t="s">
        <v>887</v>
      </c>
      <c r="B2839" s="8" t="s">
        <v>394</v>
      </c>
      <c r="C2839" s="4" t="e">
        <f>VLOOKUP(A2839,'Central Directory_LE Expanded'!A2839:'Central Directory_LE Expanded'!D:D,4,FALSE)</f>
        <v>#N/A</v>
      </c>
      <c r="D2839" s="4" t="s">
        <v>3456</v>
      </c>
      <c r="E2839" s="4" t="s">
        <v>911</v>
      </c>
      <c r="F2839" s="4" t="s">
        <v>3457</v>
      </c>
      <c r="G2839" s="4" t="e">
        <f t="shared" si="44"/>
        <v>#N/A</v>
      </c>
      <c r="H2839" s="9">
        <v>1753</v>
      </c>
      <c r="I2839" s="5">
        <v>44378</v>
      </c>
      <c r="J2839" s="6" t="s">
        <v>896</v>
      </c>
      <c r="K2839" t="s">
        <v>897</v>
      </c>
    </row>
    <row r="2840" spans="1:11" x14ac:dyDescent="0.25">
      <c r="A2840" s="7" t="s">
        <v>887</v>
      </c>
      <c r="B2840" s="8" t="s">
        <v>394</v>
      </c>
      <c r="C2840" s="4" t="e">
        <f>VLOOKUP(A2840,'Central Directory_LE Expanded'!A2840:'Central Directory_LE Expanded'!D:D,4,FALSE)</f>
        <v>#N/A</v>
      </c>
      <c r="D2840" s="4" t="s">
        <v>3456</v>
      </c>
      <c r="E2840" s="4" t="s">
        <v>911</v>
      </c>
      <c r="F2840" s="4" t="s">
        <v>3457</v>
      </c>
      <c r="G2840" s="4" t="e">
        <f t="shared" si="44"/>
        <v>#N/A</v>
      </c>
      <c r="H2840" s="9">
        <v>10000</v>
      </c>
      <c r="I2840" s="5">
        <v>44378</v>
      </c>
      <c r="J2840" s="6" t="s">
        <v>334</v>
      </c>
      <c r="K2840" t="s">
        <v>897</v>
      </c>
    </row>
    <row r="2841" spans="1:11" x14ac:dyDescent="0.25">
      <c r="A2841" s="7" t="s">
        <v>57</v>
      </c>
      <c r="B2841" s="8" t="s">
        <v>58</v>
      </c>
      <c r="C2841" s="4" t="str">
        <f>VLOOKUP(A2841,'Central Directory_LE Expanded'!A2841:'Central Directory_LE Expanded'!D:D,4,FALSE)</f>
        <v>1 School Road</v>
      </c>
      <c r="D2841" s="4" t="str">
        <f>VLOOKUP(A2841,'[1]Central Directory_LE Expanded'!A2841:'[1]Central Directory_LE Expanded'!E:E,5,FALSE)</f>
        <v>Heart Butte</v>
      </c>
      <c r="E2841" s="4" t="str">
        <f>VLOOKUP(A2841,'[1]Central Directory_LE Expanded'!A2841:'[1]Central Directory_LE Expanded'!F:F,6,FALSE)</f>
        <v>MT</v>
      </c>
      <c r="F2841" s="4" t="str">
        <f>VLOOKUP(A2841,'[1]Central Directory_LE Expanded'!A2841:'[1]Central Directory_LE Expanded'!G:G,7,FALSE)</f>
        <v>59448</v>
      </c>
      <c r="G2841" s="4" t="str">
        <f t="shared" si="44"/>
        <v>1 School Road Heart Butte,MT 59448</v>
      </c>
      <c r="H2841" s="9">
        <v>61093</v>
      </c>
      <c r="I2841" s="5">
        <v>44378</v>
      </c>
      <c r="J2841" s="6" t="s">
        <v>819</v>
      </c>
      <c r="K2841" t="s">
        <v>897</v>
      </c>
    </row>
    <row r="2842" spans="1:11" x14ac:dyDescent="0.25">
      <c r="A2842" s="7" t="s">
        <v>57</v>
      </c>
      <c r="B2842" s="8" t="s">
        <v>58</v>
      </c>
      <c r="C2842" s="4" t="str">
        <f>VLOOKUP(A2842,'Central Directory_LE Expanded'!A2842:'Central Directory_LE Expanded'!D:D,4,FALSE)</f>
        <v>1 School Road</v>
      </c>
      <c r="D2842" s="4" t="str">
        <f>VLOOKUP(A2842,'[1]Central Directory_LE Expanded'!A2842:'[1]Central Directory_LE Expanded'!E:E,5,FALSE)</f>
        <v>Heart Butte</v>
      </c>
      <c r="E2842" s="4" t="str">
        <f>VLOOKUP(A2842,'[1]Central Directory_LE Expanded'!A2842:'[1]Central Directory_LE Expanded'!F:F,6,FALSE)</f>
        <v>MT</v>
      </c>
      <c r="F2842" s="4" t="str">
        <f>VLOOKUP(A2842,'[1]Central Directory_LE Expanded'!A2842:'[1]Central Directory_LE Expanded'!G:G,7,FALSE)</f>
        <v>59448</v>
      </c>
      <c r="G2842" s="4" t="str">
        <f t="shared" si="44"/>
        <v>1 School Road Heart Butte,MT 59448</v>
      </c>
      <c r="H2842" s="9">
        <v>12514</v>
      </c>
      <c r="I2842" s="5">
        <v>44378</v>
      </c>
      <c r="J2842" s="6" t="s">
        <v>891</v>
      </c>
      <c r="K2842" t="s">
        <v>897</v>
      </c>
    </row>
    <row r="2843" spans="1:11" x14ac:dyDescent="0.25">
      <c r="A2843" s="7" t="s">
        <v>57</v>
      </c>
      <c r="B2843" s="8" t="s">
        <v>58</v>
      </c>
      <c r="C2843" s="4" t="str">
        <f>VLOOKUP(A2843,'Central Directory_LE Expanded'!A2843:'Central Directory_LE Expanded'!D:D,4,FALSE)</f>
        <v>1 School Road</v>
      </c>
      <c r="D2843" s="4" t="str">
        <f>VLOOKUP(A2843,'[1]Central Directory_LE Expanded'!A2843:'[1]Central Directory_LE Expanded'!E:E,5,FALSE)</f>
        <v>Heart Butte</v>
      </c>
      <c r="E2843" s="4" t="str">
        <f>VLOOKUP(A2843,'[1]Central Directory_LE Expanded'!A2843:'[1]Central Directory_LE Expanded'!F:F,6,FALSE)</f>
        <v>MT</v>
      </c>
      <c r="F2843" s="4" t="str">
        <f>VLOOKUP(A2843,'[1]Central Directory_LE Expanded'!A2843:'[1]Central Directory_LE Expanded'!G:G,7,FALSE)</f>
        <v>59448</v>
      </c>
      <c r="G2843" s="4" t="str">
        <f t="shared" si="44"/>
        <v>1 School Road Heart Butte,MT 59448</v>
      </c>
      <c r="H2843" s="9">
        <v>2204</v>
      </c>
      <c r="I2843" s="5">
        <v>44378</v>
      </c>
      <c r="J2843" s="6" t="s">
        <v>820</v>
      </c>
      <c r="K2843" t="s">
        <v>897</v>
      </c>
    </row>
    <row r="2844" spans="1:11" x14ac:dyDescent="0.25">
      <c r="A2844" s="7" t="s">
        <v>57</v>
      </c>
      <c r="B2844" s="8" t="s">
        <v>58</v>
      </c>
      <c r="C2844" s="4" t="str">
        <f>VLOOKUP(A2844,'Central Directory_LE Expanded'!A2844:'Central Directory_LE Expanded'!D:D,4,FALSE)</f>
        <v>1 School Road</v>
      </c>
      <c r="D2844" s="4" t="str">
        <f>VLOOKUP(A2844,'[1]Central Directory_LE Expanded'!A2844:'[1]Central Directory_LE Expanded'!E:E,5,FALSE)</f>
        <v>Heart Butte</v>
      </c>
      <c r="E2844" s="4" t="str">
        <f>VLOOKUP(A2844,'[1]Central Directory_LE Expanded'!A2844:'[1]Central Directory_LE Expanded'!F:F,6,FALSE)</f>
        <v>MT</v>
      </c>
      <c r="F2844" s="4" t="str">
        <f>VLOOKUP(A2844,'[1]Central Directory_LE Expanded'!A2844:'[1]Central Directory_LE Expanded'!G:G,7,FALSE)</f>
        <v>59448</v>
      </c>
      <c r="G2844" s="4" t="str">
        <f t="shared" si="44"/>
        <v>1 School Road Heart Butte,MT 59448</v>
      </c>
      <c r="H2844" s="9">
        <v>1258</v>
      </c>
      <c r="I2844" s="5">
        <v>44378</v>
      </c>
      <c r="J2844" s="6" t="s">
        <v>892</v>
      </c>
      <c r="K2844" t="s">
        <v>897</v>
      </c>
    </row>
    <row r="2845" spans="1:11" x14ac:dyDescent="0.25">
      <c r="A2845" s="7" t="s">
        <v>57</v>
      </c>
      <c r="B2845" s="8" t="s">
        <v>58</v>
      </c>
      <c r="C2845" s="4" t="str">
        <f>VLOOKUP(A2845,'Central Directory_LE Expanded'!A2845:'Central Directory_LE Expanded'!D:D,4,FALSE)</f>
        <v>1 School Road</v>
      </c>
      <c r="D2845" s="4" t="str">
        <f>VLOOKUP(A2845,'[1]Central Directory_LE Expanded'!A2845:'[1]Central Directory_LE Expanded'!E:E,5,FALSE)</f>
        <v>Heart Butte</v>
      </c>
      <c r="E2845" s="4" t="str">
        <f>VLOOKUP(A2845,'[1]Central Directory_LE Expanded'!A2845:'[1]Central Directory_LE Expanded'!F:F,6,FALSE)</f>
        <v>MT</v>
      </c>
      <c r="F2845" s="4" t="str">
        <f>VLOOKUP(A2845,'[1]Central Directory_LE Expanded'!A2845:'[1]Central Directory_LE Expanded'!G:G,7,FALSE)</f>
        <v>59448</v>
      </c>
      <c r="G2845" s="4" t="str">
        <f t="shared" si="44"/>
        <v>1 School Road Heart Butte,MT 59448</v>
      </c>
      <c r="H2845" s="9">
        <v>165755</v>
      </c>
      <c r="I2845" s="5">
        <v>44378</v>
      </c>
      <c r="J2845" s="6" t="s">
        <v>893</v>
      </c>
      <c r="K2845" t="s">
        <v>897</v>
      </c>
    </row>
    <row r="2846" spans="1:11" x14ac:dyDescent="0.25">
      <c r="A2846" s="7" t="s">
        <v>57</v>
      </c>
      <c r="B2846" s="8" t="s">
        <v>58</v>
      </c>
      <c r="C2846" s="4" t="str">
        <f>VLOOKUP(A2846,'Central Directory_LE Expanded'!A2846:'Central Directory_LE Expanded'!D:D,4,FALSE)</f>
        <v>1 School Road</v>
      </c>
      <c r="D2846" s="4" t="str">
        <f>VLOOKUP(A2846,'[1]Central Directory_LE Expanded'!A2846:'[1]Central Directory_LE Expanded'!E:E,5,FALSE)</f>
        <v>Heart Butte</v>
      </c>
      <c r="E2846" s="4" t="str">
        <f>VLOOKUP(A2846,'[1]Central Directory_LE Expanded'!A2846:'[1]Central Directory_LE Expanded'!F:F,6,FALSE)</f>
        <v>MT</v>
      </c>
      <c r="F2846" s="4" t="str">
        <f>VLOOKUP(A2846,'[1]Central Directory_LE Expanded'!A2846:'[1]Central Directory_LE Expanded'!G:G,7,FALSE)</f>
        <v>59448</v>
      </c>
      <c r="G2846" s="4" t="str">
        <f t="shared" si="44"/>
        <v>1 School Road Heart Butte,MT 59448</v>
      </c>
      <c r="H2846" s="9">
        <v>110075</v>
      </c>
      <c r="I2846" s="5">
        <v>44378</v>
      </c>
      <c r="J2846" s="6" t="s">
        <v>864</v>
      </c>
      <c r="K2846" t="s">
        <v>897</v>
      </c>
    </row>
    <row r="2847" spans="1:11" x14ac:dyDescent="0.25">
      <c r="A2847" s="7" t="s">
        <v>57</v>
      </c>
      <c r="B2847" s="8" t="s">
        <v>58</v>
      </c>
      <c r="C2847" s="4" t="str">
        <f>VLOOKUP(A2847,'Central Directory_LE Expanded'!A2847:'Central Directory_LE Expanded'!D:D,4,FALSE)</f>
        <v>1 School Road</v>
      </c>
      <c r="D2847" s="4" t="str">
        <f>VLOOKUP(A2847,'[1]Central Directory_LE Expanded'!A2847:'[1]Central Directory_LE Expanded'!E:E,5,FALSE)</f>
        <v>Heart Butte</v>
      </c>
      <c r="E2847" s="4" t="str">
        <f>VLOOKUP(A2847,'[1]Central Directory_LE Expanded'!A2847:'[1]Central Directory_LE Expanded'!F:F,6,FALSE)</f>
        <v>MT</v>
      </c>
      <c r="F2847" s="4" t="str">
        <f>VLOOKUP(A2847,'[1]Central Directory_LE Expanded'!A2847:'[1]Central Directory_LE Expanded'!G:G,7,FALSE)</f>
        <v>59448</v>
      </c>
      <c r="G2847" s="4" t="str">
        <f t="shared" si="44"/>
        <v>1 School Road Heart Butte,MT 59448</v>
      </c>
      <c r="H2847" s="9">
        <v>23038</v>
      </c>
      <c r="I2847" s="5">
        <v>44378</v>
      </c>
      <c r="J2847" s="6" t="s">
        <v>333</v>
      </c>
      <c r="K2847" t="s">
        <v>897</v>
      </c>
    </row>
    <row r="2848" spans="1:11" x14ac:dyDescent="0.25">
      <c r="A2848" s="7" t="s">
        <v>57</v>
      </c>
      <c r="B2848" s="8" t="s">
        <v>58</v>
      </c>
      <c r="C2848" s="4" t="str">
        <f>VLOOKUP(A2848,'Central Directory_LE Expanded'!A2848:'Central Directory_LE Expanded'!D:D,4,FALSE)</f>
        <v>1 School Road</v>
      </c>
      <c r="D2848" s="4" t="str">
        <f>VLOOKUP(A2848,'[1]Central Directory_LE Expanded'!A2848:'[1]Central Directory_LE Expanded'!E:E,5,FALSE)</f>
        <v>Heart Butte</v>
      </c>
      <c r="E2848" s="4" t="str">
        <f>VLOOKUP(A2848,'[1]Central Directory_LE Expanded'!A2848:'[1]Central Directory_LE Expanded'!F:F,6,FALSE)</f>
        <v>MT</v>
      </c>
      <c r="F2848" s="4" t="str">
        <f>VLOOKUP(A2848,'[1]Central Directory_LE Expanded'!A2848:'[1]Central Directory_LE Expanded'!G:G,7,FALSE)</f>
        <v>59448</v>
      </c>
      <c r="G2848" s="4" t="str">
        <f t="shared" si="44"/>
        <v>1 School Road Heart Butte,MT 59448</v>
      </c>
      <c r="H2848" s="9">
        <v>13125</v>
      </c>
      <c r="I2848" s="5">
        <v>44378</v>
      </c>
      <c r="J2848" s="6" t="s">
        <v>334</v>
      </c>
      <c r="K2848" t="s">
        <v>897</v>
      </c>
    </row>
    <row r="2849" spans="1:11" x14ac:dyDescent="0.25">
      <c r="A2849" s="7" t="s">
        <v>57</v>
      </c>
      <c r="B2849" s="8" t="s">
        <v>58</v>
      </c>
      <c r="C2849" s="4" t="str">
        <f>VLOOKUP(A2849,'Central Directory_LE Expanded'!A2849:'Central Directory_LE Expanded'!D:D,4,FALSE)</f>
        <v>1 School Road</v>
      </c>
      <c r="D2849" s="4" t="str">
        <f>VLOOKUP(A2849,'[1]Central Directory_LE Expanded'!A2849:'[1]Central Directory_LE Expanded'!E:E,5,FALSE)</f>
        <v>Heart Butte</v>
      </c>
      <c r="E2849" s="4" t="str">
        <f>VLOOKUP(A2849,'[1]Central Directory_LE Expanded'!A2849:'[1]Central Directory_LE Expanded'!F:F,6,FALSE)</f>
        <v>MT</v>
      </c>
      <c r="F2849" s="4" t="str">
        <f>VLOOKUP(A2849,'[1]Central Directory_LE Expanded'!A2849:'[1]Central Directory_LE Expanded'!G:G,7,FALSE)</f>
        <v>59448</v>
      </c>
      <c r="G2849" s="4" t="str">
        <f t="shared" si="44"/>
        <v>1 School Road Heart Butte,MT 59448</v>
      </c>
      <c r="H2849" s="9">
        <v>110000</v>
      </c>
      <c r="I2849" s="5">
        <v>44378</v>
      </c>
      <c r="J2849" s="6" t="s">
        <v>13</v>
      </c>
      <c r="K2849" t="s">
        <v>897</v>
      </c>
    </row>
    <row r="2850" spans="1:11" x14ac:dyDescent="0.25">
      <c r="A2850" s="7" t="s">
        <v>57</v>
      </c>
      <c r="B2850" s="8" t="s">
        <v>58</v>
      </c>
      <c r="C2850" s="4" t="str">
        <f>VLOOKUP(A2850,'Central Directory_LE Expanded'!A2850:'Central Directory_LE Expanded'!D:D,4,FALSE)</f>
        <v>1 School Road</v>
      </c>
      <c r="D2850" s="4" t="str">
        <f>VLOOKUP(A2850,'[1]Central Directory_LE Expanded'!A2850:'[1]Central Directory_LE Expanded'!E:E,5,FALSE)</f>
        <v>Heart Butte</v>
      </c>
      <c r="E2850" s="4" t="str">
        <f>VLOOKUP(A2850,'[1]Central Directory_LE Expanded'!A2850:'[1]Central Directory_LE Expanded'!F:F,6,FALSE)</f>
        <v>MT</v>
      </c>
      <c r="F2850" s="4" t="str">
        <f>VLOOKUP(A2850,'[1]Central Directory_LE Expanded'!A2850:'[1]Central Directory_LE Expanded'!G:G,7,FALSE)</f>
        <v>59448</v>
      </c>
      <c r="G2850" s="4" t="str">
        <f t="shared" si="44"/>
        <v>1 School Road Heart Butte,MT 59448</v>
      </c>
      <c r="H2850" s="9">
        <v>3847</v>
      </c>
      <c r="I2850" s="5">
        <v>44378</v>
      </c>
      <c r="J2850" s="6" t="s">
        <v>337</v>
      </c>
      <c r="K2850" t="s">
        <v>897</v>
      </c>
    </row>
    <row r="2851" spans="1:11" x14ac:dyDescent="0.25">
      <c r="A2851" s="7" t="s">
        <v>634</v>
      </c>
      <c r="B2851" s="8" t="s">
        <v>635</v>
      </c>
      <c r="C2851" s="4" t="str">
        <f>VLOOKUP(A2851,'Central Directory_LE Expanded'!A2851:'Central Directory_LE Expanded'!D:D,4,FALSE)</f>
        <v>405 1st Street East</v>
      </c>
      <c r="D2851" s="4" t="str">
        <f>VLOOKUP(A2851,'[1]Central Directory_LE Expanded'!A2851:'[1]Central Directory_LE Expanded'!E:E,5,FALSE)</f>
        <v>Clyde Park</v>
      </c>
      <c r="E2851" s="4" t="str">
        <f>VLOOKUP(A2851,'[1]Central Directory_LE Expanded'!A2851:'[1]Central Directory_LE Expanded'!F:F,6,FALSE)</f>
        <v>MT</v>
      </c>
      <c r="F2851" s="4" t="str">
        <f>VLOOKUP(A2851,'[1]Central Directory_LE Expanded'!A2851:'[1]Central Directory_LE Expanded'!G:G,7,FALSE)</f>
        <v>59018</v>
      </c>
      <c r="G2851" s="4" t="str">
        <f t="shared" si="44"/>
        <v>405 1st Street East Clyde Park,MT 59018</v>
      </c>
      <c r="H2851" s="9">
        <v>31983</v>
      </c>
      <c r="I2851" s="5">
        <v>44378</v>
      </c>
      <c r="J2851" s="6" t="s">
        <v>819</v>
      </c>
      <c r="K2851" t="s">
        <v>897</v>
      </c>
    </row>
    <row r="2852" spans="1:11" x14ac:dyDescent="0.25">
      <c r="A2852" s="7" t="s">
        <v>634</v>
      </c>
      <c r="B2852" s="8" t="s">
        <v>635</v>
      </c>
      <c r="C2852" s="4" t="str">
        <f>VLOOKUP(A2852,'Central Directory_LE Expanded'!A2852:'Central Directory_LE Expanded'!D:D,4,FALSE)</f>
        <v>405 1st Street East</v>
      </c>
      <c r="D2852" s="4" t="str">
        <f>VLOOKUP(A2852,'[1]Central Directory_LE Expanded'!A2852:'[1]Central Directory_LE Expanded'!E:E,5,FALSE)</f>
        <v>Clyde Park</v>
      </c>
      <c r="E2852" s="4" t="str">
        <f>VLOOKUP(A2852,'[1]Central Directory_LE Expanded'!A2852:'[1]Central Directory_LE Expanded'!F:F,6,FALSE)</f>
        <v>MT</v>
      </c>
      <c r="F2852" s="4" t="str">
        <f>VLOOKUP(A2852,'[1]Central Directory_LE Expanded'!A2852:'[1]Central Directory_LE Expanded'!G:G,7,FALSE)</f>
        <v>59018</v>
      </c>
      <c r="G2852" s="4" t="str">
        <f t="shared" si="44"/>
        <v>405 1st Street East Clyde Park,MT 59018</v>
      </c>
      <c r="H2852" s="9">
        <v>7179</v>
      </c>
      <c r="I2852" s="5">
        <v>44378</v>
      </c>
      <c r="J2852" s="6" t="s">
        <v>891</v>
      </c>
      <c r="K2852" t="s">
        <v>897</v>
      </c>
    </row>
    <row r="2853" spans="1:11" x14ac:dyDescent="0.25">
      <c r="A2853" s="7" t="s">
        <v>634</v>
      </c>
      <c r="B2853" s="8" t="s">
        <v>635</v>
      </c>
      <c r="C2853" s="4" t="str">
        <f>VLOOKUP(A2853,'Central Directory_LE Expanded'!A2853:'Central Directory_LE Expanded'!D:D,4,FALSE)</f>
        <v>405 1st Street East</v>
      </c>
      <c r="D2853" s="4" t="str">
        <f>VLOOKUP(A2853,'[1]Central Directory_LE Expanded'!A2853:'[1]Central Directory_LE Expanded'!E:E,5,FALSE)</f>
        <v>Clyde Park</v>
      </c>
      <c r="E2853" s="4" t="str">
        <f>VLOOKUP(A2853,'[1]Central Directory_LE Expanded'!A2853:'[1]Central Directory_LE Expanded'!F:F,6,FALSE)</f>
        <v>MT</v>
      </c>
      <c r="F2853" s="4" t="str">
        <f>VLOOKUP(A2853,'[1]Central Directory_LE Expanded'!A2853:'[1]Central Directory_LE Expanded'!G:G,7,FALSE)</f>
        <v>59018</v>
      </c>
      <c r="G2853" s="4" t="str">
        <f t="shared" si="44"/>
        <v>405 1st Street East Clyde Park,MT 59018</v>
      </c>
      <c r="H2853" s="9">
        <v>938</v>
      </c>
      <c r="I2853" s="5">
        <v>44378</v>
      </c>
      <c r="J2853" s="6" t="s">
        <v>820</v>
      </c>
      <c r="K2853" t="s">
        <v>897</v>
      </c>
    </row>
    <row r="2854" spans="1:11" x14ac:dyDescent="0.25">
      <c r="A2854" s="7" t="s">
        <v>634</v>
      </c>
      <c r="B2854" s="8" t="s">
        <v>635</v>
      </c>
      <c r="C2854" s="4" t="str">
        <f>VLOOKUP(A2854,'Central Directory_LE Expanded'!A2854:'Central Directory_LE Expanded'!D:D,4,FALSE)</f>
        <v>405 1st Street East</v>
      </c>
      <c r="D2854" s="4" t="str">
        <f>VLOOKUP(A2854,'[1]Central Directory_LE Expanded'!A2854:'[1]Central Directory_LE Expanded'!E:E,5,FALSE)</f>
        <v>Clyde Park</v>
      </c>
      <c r="E2854" s="4" t="str">
        <f>VLOOKUP(A2854,'[1]Central Directory_LE Expanded'!A2854:'[1]Central Directory_LE Expanded'!F:F,6,FALSE)</f>
        <v>MT</v>
      </c>
      <c r="F2854" s="4" t="str">
        <f>VLOOKUP(A2854,'[1]Central Directory_LE Expanded'!A2854:'[1]Central Directory_LE Expanded'!G:G,7,FALSE)</f>
        <v>59018</v>
      </c>
      <c r="G2854" s="4" t="str">
        <f t="shared" si="44"/>
        <v>405 1st Street East Clyde Park,MT 59018</v>
      </c>
      <c r="H2854" s="9">
        <v>720</v>
      </c>
      <c r="I2854" s="5">
        <v>44378</v>
      </c>
      <c r="J2854" s="6" t="s">
        <v>892</v>
      </c>
      <c r="K2854" t="s">
        <v>897</v>
      </c>
    </row>
    <row r="2855" spans="1:11" x14ac:dyDescent="0.25">
      <c r="A2855" s="7" t="s">
        <v>634</v>
      </c>
      <c r="B2855" s="8" t="s">
        <v>635</v>
      </c>
      <c r="C2855" s="4" t="str">
        <f>VLOOKUP(A2855,'Central Directory_LE Expanded'!A2855:'Central Directory_LE Expanded'!D:D,4,FALSE)</f>
        <v>405 1st Street East</v>
      </c>
      <c r="D2855" s="4" t="str">
        <f>VLOOKUP(A2855,'[1]Central Directory_LE Expanded'!A2855:'[1]Central Directory_LE Expanded'!E:E,5,FALSE)</f>
        <v>Clyde Park</v>
      </c>
      <c r="E2855" s="4" t="str">
        <f>VLOOKUP(A2855,'[1]Central Directory_LE Expanded'!A2855:'[1]Central Directory_LE Expanded'!F:F,6,FALSE)</f>
        <v>MT</v>
      </c>
      <c r="F2855" s="4" t="str">
        <f>VLOOKUP(A2855,'[1]Central Directory_LE Expanded'!A2855:'[1]Central Directory_LE Expanded'!G:G,7,FALSE)</f>
        <v>59018</v>
      </c>
      <c r="G2855" s="4" t="str">
        <f t="shared" si="44"/>
        <v>405 1st Street East Clyde Park,MT 59018</v>
      </c>
      <c r="H2855" s="9">
        <v>19699</v>
      </c>
      <c r="I2855" s="5">
        <v>44378</v>
      </c>
      <c r="J2855" s="6" t="s">
        <v>893</v>
      </c>
      <c r="K2855" t="s">
        <v>897</v>
      </c>
    </row>
    <row r="2856" spans="1:11" x14ac:dyDescent="0.25">
      <c r="A2856" s="7" t="s">
        <v>634</v>
      </c>
      <c r="B2856" s="8" t="s">
        <v>635</v>
      </c>
      <c r="C2856" s="4" t="str">
        <f>VLOOKUP(A2856,'Central Directory_LE Expanded'!A2856:'Central Directory_LE Expanded'!D:D,4,FALSE)</f>
        <v>405 1st Street East</v>
      </c>
      <c r="D2856" s="4" t="str">
        <f>VLOOKUP(A2856,'[1]Central Directory_LE Expanded'!A2856:'[1]Central Directory_LE Expanded'!E:E,5,FALSE)</f>
        <v>Clyde Park</v>
      </c>
      <c r="E2856" s="4" t="str">
        <f>VLOOKUP(A2856,'[1]Central Directory_LE Expanded'!A2856:'[1]Central Directory_LE Expanded'!F:F,6,FALSE)</f>
        <v>MT</v>
      </c>
      <c r="F2856" s="4" t="str">
        <f>VLOOKUP(A2856,'[1]Central Directory_LE Expanded'!A2856:'[1]Central Directory_LE Expanded'!G:G,7,FALSE)</f>
        <v>59018</v>
      </c>
      <c r="G2856" s="4" t="str">
        <f t="shared" si="44"/>
        <v>405 1st Street East Clyde Park,MT 59018</v>
      </c>
      <c r="H2856" s="9">
        <v>6980</v>
      </c>
      <c r="I2856" s="5">
        <v>44378</v>
      </c>
      <c r="J2856" s="6" t="s">
        <v>333</v>
      </c>
      <c r="K2856" t="s">
        <v>897</v>
      </c>
    </row>
    <row r="2857" spans="1:11" x14ac:dyDescent="0.25">
      <c r="A2857" s="7" t="s">
        <v>634</v>
      </c>
      <c r="B2857" s="8" t="s">
        <v>635</v>
      </c>
      <c r="C2857" s="4" t="str">
        <f>VLOOKUP(A2857,'Central Directory_LE Expanded'!A2857:'Central Directory_LE Expanded'!D:D,4,FALSE)</f>
        <v>405 1st Street East</v>
      </c>
      <c r="D2857" s="4" t="str">
        <f>VLOOKUP(A2857,'[1]Central Directory_LE Expanded'!A2857:'[1]Central Directory_LE Expanded'!E:E,5,FALSE)</f>
        <v>Clyde Park</v>
      </c>
      <c r="E2857" s="4" t="str">
        <f>VLOOKUP(A2857,'[1]Central Directory_LE Expanded'!A2857:'[1]Central Directory_LE Expanded'!F:F,6,FALSE)</f>
        <v>MT</v>
      </c>
      <c r="F2857" s="4" t="str">
        <f>VLOOKUP(A2857,'[1]Central Directory_LE Expanded'!A2857:'[1]Central Directory_LE Expanded'!G:G,7,FALSE)</f>
        <v>59018</v>
      </c>
      <c r="G2857" s="4" t="str">
        <f t="shared" si="44"/>
        <v>405 1st Street East Clyde Park,MT 59018</v>
      </c>
      <c r="H2857" s="9">
        <v>10000</v>
      </c>
      <c r="I2857" s="5">
        <v>44378</v>
      </c>
      <c r="J2857" s="6" t="s">
        <v>334</v>
      </c>
      <c r="K2857" t="s">
        <v>897</v>
      </c>
    </row>
    <row r="2858" spans="1:11" x14ac:dyDescent="0.25">
      <c r="A2858" s="7" t="s">
        <v>224</v>
      </c>
      <c r="B2858" s="8" t="s">
        <v>225</v>
      </c>
      <c r="C2858" s="4" t="str">
        <f>VLOOKUP(A2858,'Central Directory_LE Expanded'!A2858:'Central Directory_LE Expanded'!D:D,4,FALSE)</f>
        <v>405 1st Street East</v>
      </c>
      <c r="D2858" s="4" t="str">
        <f>VLOOKUP(A2858,'[1]Central Directory_LE Expanded'!A2858:'[1]Central Directory_LE Expanded'!E:E,5,FALSE)</f>
        <v>Clyde Park</v>
      </c>
      <c r="E2858" s="4" t="str">
        <f>VLOOKUP(A2858,'[1]Central Directory_LE Expanded'!A2858:'[1]Central Directory_LE Expanded'!F:F,6,FALSE)</f>
        <v>MT</v>
      </c>
      <c r="F2858" s="4" t="str">
        <f>VLOOKUP(A2858,'[1]Central Directory_LE Expanded'!A2858:'[1]Central Directory_LE Expanded'!G:G,7,FALSE)</f>
        <v>59018</v>
      </c>
      <c r="G2858" s="4" t="str">
        <f t="shared" si="44"/>
        <v>405 1st Street East Clyde Park,MT 59018</v>
      </c>
      <c r="H2858" s="9">
        <v>4641</v>
      </c>
      <c r="I2858" s="5">
        <v>44378</v>
      </c>
      <c r="J2858" s="6" t="s">
        <v>69</v>
      </c>
      <c r="K2858" t="s">
        <v>897</v>
      </c>
    </row>
    <row r="2859" spans="1:11" x14ac:dyDescent="0.25">
      <c r="A2859" s="7" t="s">
        <v>224</v>
      </c>
      <c r="B2859" s="8" t="s">
        <v>225</v>
      </c>
      <c r="C2859" s="4" t="str">
        <f>VLOOKUP(A2859,'Central Directory_LE Expanded'!A2859:'Central Directory_LE Expanded'!D:D,4,FALSE)</f>
        <v>405 1st Street East</v>
      </c>
      <c r="D2859" s="4" t="str">
        <f>VLOOKUP(A2859,'[1]Central Directory_LE Expanded'!A2859:'[1]Central Directory_LE Expanded'!E:E,5,FALSE)</f>
        <v>Clyde Park</v>
      </c>
      <c r="E2859" s="4" t="str">
        <f>VLOOKUP(A2859,'[1]Central Directory_LE Expanded'!A2859:'[1]Central Directory_LE Expanded'!F:F,6,FALSE)</f>
        <v>MT</v>
      </c>
      <c r="F2859" s="4" t="str">
        <f>VLOOKUP(A2859,'[1]Central Directory_LE Expanded'!A2859:'[1]Central Directory_LE Expanded'!G:G,7,FALSE)</f>
        <v>59018</v>
      </c>
      <c r="G2859" s="4" t="str">
        <f t="shared" si="44"/>
        <v>405 1st Street East Clyde Park,MT 59018</v>
      </c>
      <c r="H2859" s="9">
        <v>17630</v>
      </c>
      <c r="I2859" s="5">
        <v>44378</v>
      </c>
      <c r="J2859" s="6" t="s">
        <v>819</v>
      </c>
      <c r="K2859" t="s">
        <v>897</v>
      </c>
    </row>
    <row r="2860" spans="1:11" x14ac:dyDescent="0.25">
      <c r="A2860" s="7" t="s">
        <v>224</v>
      </c>
      <c r="B2860" s="8" t="s">
        <v>225</v>
      </c>
      <c r="C2860" s="4" t="str">
        <f>VLOOKUP(A2860,'Central Directory_LE Expanded'!A2860:'Central Directory_LE Expanded'!D:D,4,FALSE)</f>
        <v>405 1st Street East</v>
      </c>
      <c r="D2860" s="4" t="str">
        <f>VLOOKUP(A2860,'[1]Central Directory_LE Expanded'!A2860:'[1]Central Directory_LE Expanded'!E:E,5,FALSE)</f>
        <v>Clyde Park</v>
      </c>
      <c r="E2860" s="4" t="str">
        <f>VLOOKUP(A2860,'[1]Central Directory_LE Expanded'!A2860:'[1]Central Directory_LE Expanded'!F:F,6,FALSE)</f>
        <v>MT</v>
      </c>
      <c r="F2860" s="4" t="str">
        <f>VLOOKUP(A2860,'[1]Central Directory_LE Expanded'!A2860:'[1]Central Directory_LE Expanded'!G:G,7,FALSE)</f>
        <v>59018</v>
      </c>
      <c r="G2860" s="4" t="str">
        <f t="shared" si="44"/>
        <v>405 1st Street East Clyde Park,MT 59018</v>
      </c>
      <c r="H2860" s="9">
        <v>3962</v>
      </c>
      <c r="I2860" s="5">
        <v>44378</v>
      </c>
      <c r="J2860" s="6" t="s">
        <v>891</v>
      </c>
      <c r="K2860" t="s">
        <v>897</v>
      </c>
    </row>
    <row r="2861" spans="1:11" x14ac:dyDescent="0.25">
      <c r="A2861" s="7" t="s">
        <v>224</v>
      </c>
      <c r="B2861" s="8" t="s">
        <v>225</v>
      </c>
      <c r="C2861" s="4" t="str">
        <f>VLOOKUP(A2861,'Central Directory_LE Expanded'!A2861:'Central Directory_LE Expanded'!D:D,4,FALSE)</f>
        <v>405 1st Street East</v>
      </c>
      <c r="D2861" s="4" t="str">
        <f>VLOOKUP(A2861,'[1]Central Directory_LE Expanded'!A2861:'[1]Central Directory_LE Expanded'!E:E,5,FALSE)</f>
        <v>Clyde Park</v>
      </c>
      <c r="E2861" s="4" t="str">
        <f>VLOOKUP(A2861,'[1]Central Directory_LE Expanded'!A2861:'[1]Central Directory_LE Expanded'!F:F,6,FALSE)</f>
        <v>MT</v>
      </c>
      <c r="F2861" s="4" t="str">
        <f>VLOOKUP(A2861,'[1]Central Directory_LE Expanded'!A2861:'[1]Central Directory_LE Expanded'!G:G,7,FALSE)</f>
        <v>59018</v>
      </c>
      <c r="G2861" s="4" t="str">
        <f t="shared" si="44"/>
        <v>405 1st Street East Clyde Park,MT 59018</v>
      </c>
      <c r="H2861" s="9">
        <v>8860</v>
      </c>
      <c r="I2861" s="5">
        <v>44378</v>
      </c>
      <c r="J2861" s="6" t="s">
        <v>893</v>
      </c>
      <c r="K2861" t="s">
        <v>897</v>
      </c>
    </row>
    <row r="2862" spans="1:11" x14ac:dyDescent="0.25">
      <c r="A2862" s="7" t="s">
        <v>224</v>
      </c>
      <c r="B2862" s="8" t="s">
        <v>225</v>
      </c>
      <c r="C2862" s="4" t="str">
        <f>VLOOKUP(A2862,'Central Directory_LE Expanded'!A2862:'Central Directory_LE Expanded'!D:D,4,FALSE)</f>
        <v>405 1st Street East</v>
      </c>
      <c r="D2862" s="4" t="str">
        <f>VLOOKUP(A2862,'[1]Central Directory_LE Expanded'!A2862:'[1]Central Directory_LE Expanded'!E:E,5,FALSE)</f>
        <v>Clyde Park</v>
      </c>
      <c r="E2862" s="4" t="str">
        <f>VLOOKUP(A2862,'[1]Central Directory_LE Expanded'!A2862:'[1]Central Directory_LE Expanded'!F:F,6,FALSE)</f>
        <v>MT</v>
      </c>
      <c r="F2862" s="4" t="str">
        <f>VLOOKUP(A2862,'[1]Central Directory_LE Expanded'!A2862:'[1]Central Directory_LE Expanded'!G:G,7,FALSE)</f>
        <v>59018</v>
      </c>
      <c r="G2862" s="4" t="str">
        <f t="shared" si="44"/>
        <v>405 1st Street East Clyde Park,MT 59018</v>
      </c>
      <c r="H2862" s="9">
        <v>8277</v>
      </c>
      <c r="I2862" s="5">
        <v>44378</v>
      </c>
      <c r="J2862" s="6" t="s">
        <v>333</v>
      </c>
      <c r="K2862" t="s">
        <v>897</v>
      </c>
    </row>
    <row r="2863" spans="1:11" x14ac:dyDescent="0.25">
      <c r="A2863" s="7" t="s">
        <v>224</v>
      </c>
      <c r="B2863" s="8" t="s">
        <v>225</v>
      </c>
      <c r="C2863" s="4" t="str">
        <f>VLOOKUP(A2863,'Central Directory_LE Expanded'!A2863:'Central Directory_LE Expanded'!D:D,4,FALSE)</f>
        <v>405 1st Street East</v>
      </c>
      <c r="D2863" s="4" t="str">
        <f>VLOOKUP(A2863,'[1]Central Directory_LE Expanded'!A2863:'[1]Central Directory_LE Expanded'!E:E,5,FALSE)</f>
        <v>Clyde Park</v>
      </c>
      <c r="E2863" s="4" t="str">
        <f>VLOOKUP(A2863,'[1]Central Directory_LE Expanded'!A2863:'[1]Central Directory_LE Expanded'!F:F,6,FALSE)</f>
        <v>MT</v>
      </c>
      <c r="F2863" s="4" t="str">
        <f>VLOOKUP(A2863,'[1]Central Directory_LE Expanded'!A2863:'[1]Central Directory_LE Expanded'!G:G,7,FALSE)</f>
        <v>59018</v>
      </c>
      <c r="G2863" s="4" t="str">
        <f t="shared" si="44"/>
        <v>405 1st Street East Clyde Park,MT 59018</v>
      </c>
      <c r="H2863" s="9">
        <v>10000</v>
      </c>
      <c r="I2863" s="5">
        <v>44378</v>
      </c>
      <c r="J2863" s="6" t="s">
        <v>334</v>
      </c>
      <c r="K2863" t="s">
        <v>897</v>
      </c>
    </row>
    <row r="2864" spans="1:11" x14ac:dyDescent="0.25">
      <c r="A2864" s="7" t="s">
        <v>33</v>
      </c>
      <c r="B2864" s="8" t="s">
        <v>34</v>
      </c>
      <c r="C2864" s="4" t="str">
        <f>VLOOKUP(A2864,'Central Directory_LE Expanded'!A2864:'Central Directory_LE Expanded'!D:D,4,FALSE)</f>
        <v>81 Mission Taylor Road</v>
      </c>
      <c r="D2864" s="4" t="str">
        <f>VLOOKUP(A2864,'[1]Central Directory_LE Expanded'!A2864:'[1]Central Directory_LE Expanded'!E:E,5,FALSE)</f>
        <v>Box Elder</v>
      </c>
      <c r="E2864" s="4" t="str">
        <f>VLOOKUP(A2864,'[1]Central Directory_LE Expanded'!A2864:'[1]Central Directory_LE Expanded'!F:F,6,FALSE)</f>
        <v>MT</v>
      </c>
      <c r="F2864" s="4" t="str">
        <f>VLOOKUP(A2864,'[1]Central Directory_LE Expanded'!A2864:'[1]Central Directory_LE Expanded'!G:G,7,FALSE)</f>
        <v>59521</v>
      </c>
      <c r="G2864" s="4" t="str">
        <f t="shared" si="44"/>
        <v>81 Mission Taylor Road Box Elder,MT 59521</v>
      </c>
      <c r="H2864" s="9">
        <v>23758</v>
      </c>
      <c r="I2864" s="5">
        <v>44378</v>
      </c>
      <c r="J2864" s="6" t="s">
        <v>69</v>
      </c>
      <c r="K2864" t="s">
        <v>897</v>
      </c>
    </row>
    <row r="2865" spans="1:11" x14ac:dyDescent="0.25">
      <c r="A2865" s="7" t="s">
        <v>33</v>
      </c>
      <c r="B2865" s="8" t="s">
        <v>34</v>
      </c>
      <c r="C2865" s="4" t="str">
        <f>VLOOKUP(A2865,'Central Directory_LE Expanded'!A2865:'Central Directory_LE Expanded'!D:D,4,FALSE)</f>
        <v>81 Mission Taylor Road</v>
      </c>
      <c r="D2865" s="4" t="str">
        <f>VLOOKUP(A2865,'[1]Central Directory_LE Expanded'!A2865:'[1]Central Directory_LE Expanded'!E:E,5,FALSE)</f>
        <v>Box Elder</v>
      </c>
      <c r="E2865" s="4" t="str">
        <f>VLOOKUP(A2865,'[1]Central Directory_LE Expanded'!A2865:'[1]Central Directory_LE Expanded'!F:F,6,FALSE)</f>
        <v>MT</v>
      </c>
      <c r="F2865" s="4" t="str">
        <f>VLOOKUP(A2865,'[1]Central Directory_LE Expanded'!A2865:'[1]Central Directory_LE Expanded'!G:G,7,FALSE)</f>
        <v>59521</v>
      </c>
      <c r="G2865" s="4" t="str">
        <f t="shared" si="44"/>
        <v>81 Mission Taylor Road Box Elder,MT 59521</v>
      </c>
      <c r="H2865" s="9">
        <v>48012</v>
      </c>
      <c r="I2865" s="5">
        <v>44378</v>
      </c>
      <c r="J2865" s="6" t="s">
        <v>819</v>
      </c>
      <c r="K2865" t="s">
        <v>897</v>
      </c>
    </row>
    <row r="2866" spans="1:11" x14ac:dyDescent="0.25">
      <c r="A2866" s="7" t="s">
        <v>33</v>
      </c>
      <c r="B2866" s="8" t="s">
        <v>34</v>
      </c>
      <c r="C2866" s="4" t="str">
        <f>VLOOKUP(A2866,'Central Directory_LE Expanded'!A2866:'Central Directory_LE Expanded'!D:D,4,FALSE)</f>
        <v>81 Mission Taylor Road</v>
      </c>
      <c r="D2866" s="4" t="str">
        <f>VLOOKUP(A2866,'[1]Central Directory_LE Expanded'!A2866:'[1]Central Directory_LE Expanded'!E:E,5,FALSE)</f>
        <v>Box Elder</v>
      </c>
      <c r="E2866" s="4" t="str">
        <f>VLOOKUP(A2866,'[1]Central Directory_LE Expanded'!A2866:'[1]Central Directory_LE Expanded'!F:F,6,FALSE)</f>
        <v>MT</v>
      </c>
      <c r="F2866" s="4" t="str">
        <f>VLOOKUP(A2866,'[1]Central Directory_LE Expanded'!A2866:'[1]Central Directory_LE Expanded'!G:G,7,FALSE)</f>
        <v>59521</v>
      </c>
      <c r="G2866" s="4" t="str">
        <f t="shared" si="44"/>
        <v>81 Mission Taylor Road Box Elder,MT 59521</v>
      </c>
      <c r="H2866" s="9">
        <v>10661</v>
      </c>
      <c r="I2866" s="5">
        <v>44378</v>
      </c>
      <c r="J2866" s="6" t="s">
        <v>891</v>
      </c>
      <c r="K2866" t="s">
        <v>897</v>
      </c>
    </row>
    <row r="2867" spans="1:11" x14ac:dyDescent="0.25">
      <c r="A2867" s="7" t="s">
        <v>33</v>
      </c>
      <c r="B2867" s="8" t="s">
        <v>34</v>
      </c>
      <c r="C2867" s="4" t="str">
        <f>VLOOKUP(A2867,'Central Directory_LE Expanded'!A2867:'Central Directory_LE Expanded'!D:D,4,FALSE)</f>
        <v>81 Mission Taylor Road</v>
      </c>
      <c r="D2867" s="4" t="str">
        <f>VLOOKUP(A2867,'[1]Central Directory_LE Expanded'!A2867:'[1]Central Directory_LE Expanded'!E:E,5,FALSE)</f>
        <v>Box Elder</v>
      </c>
      <c r="E2867" s="4" t="str">
        <f>VLOOKUP(A2867,'[1]Central Directory_LE Expanded'!A2867:'[1]Central Directory_LE Expanded'!F:F,6,FALSE)</f>
        <v>MT</v>
      </c>
      <c r="F2867" s="4" t="str">
        <f>VLOOKUP(A2867,'[1]Central Directory_LE Expanded'!A2867:'[1]Central Directory_LE Expanded'!G:G,7,FALSE)</f>
        <v>59521</v>
      </c>
      <c r="G2867" s="4" t="str">
        <f t="shared" si="44"/>
        <v>81 Mission Taylor Road Box Elder,MT 59521</v>
      </c>
      <c r="H2867" s="9">
        <v>127895</v>
      </c>
      <c r="I2867" s="5">
        <v>44378</v>
      </c>
      <c r="J2867" s="6" t="s">
        <v>893</v>
      </c>
      <c r="K2867" t="s">
        <v>897</v>
      </c>
    </row>
    <row r="2868" spans="1:11" x14ac:dyDescent="0.25">
      <c r="A2868" s="7" t="s">
        <v>33</v>
      </c>
      <c r="B2868" s="8" t="s">
        <v>34</v>
      </c>
      <c r="C2868" s="4" t="str">
        <f>VLOOKUP(A2868,'Central Directory_LE Expanded'!A2868:'Central Directory_LE Expanded'!D:D,4,FALSE)</f>
        <v>81 Mission Taylor Road</v>
      </c>
      <c r="D2868" s="4" t="str">
        <f>VLOOKUP(A2868,'[1]Central Directory_LE Expanded'!A2868:'[1]Central Directory_LE Expanded'!E:E,5,FALSE)</f>
        <v>Box Elder</v>
      </c>
      <c r="E2868" s="4" t="str">
        <f>VLOOKUP(A2868,'[1]Central Directory_LE Expanded'!A2868:'[1]Central Directory_LE Expanded'!F:F,6,FALSE)</f>
        <v>MT</v>
      </c>
      <c r="F2868" s="4" t="str">
        <f>VLOOKUP(A2868,'[1]Central Directory_LE Expanded'!A2868:'[1]Central Directory_LE Expanded'!G:G,7,FALSE)</f>
        <v>59521</v>
      </c>
      <c r="G2868" s="4" t="str">
        <f t="shared" si="44"/>
        <v>81 Mission Taylor Road Box Elder,MT 59521</v>
      </c>
      <c r="H2868" s="9">
        <v>68949</v>
      </c>
      <c r="I2868" s="5">
        <v>44378</v>
      </c>
      <c r="J2868" s="6" t="s">
        <v>864</v>
      </c>
      <c r="K2868" t="s">
        <v>897</v>
      </c>
    </row>
    <row r="2869" spans="1:11" x14ac:dyDescent="0.25">
      <c r="A2869" s="7" t="s">
        <v>33</v>
      </c>
      <c r="B2869" s="8" t="s">
        <v>34</v>
      </c>
      <c r="C2869" s="4" t="str">
        <f>VLOOKUP(A2869,'Central Directory_LE Expanded'!A2869:'Central Directory_LE Expanded'!D:D,4,FALSE)</f>
        <v>81 Mission Taylor Road</v>
      </c>
      <c r="D2869" s="4" t="str">
        <f>VLOOKUP(A2869,'[1]Central Directory_LE Expanded'!A2869:'[1]Central Directory_LE Expanded'!E:E,5,FALSE)</f>
        <v>Box Elder</v>
      </c>
      <c r="E2869" s="4" t="str">
        <f>VLOOKUP(A2869,'[1]Central Directory_LE Expanded'!A2869:'[1]Central Directory_LE Expanded'!F:F,6,FALSE)</f>
        <v>MT</v>
      </c>
      <c r="F2869" s="4" t="str">
        <f>VLOOKUP(A2869,'[1]Central Directory_LE Expanded'!A2869:'[1]Central Directory_LE Expanded'!G:G,7,FALSE)</f>
        <v>59521</v>
      </c>
      <c r="G2869" s="4" t="str">
        <f t="shared" si="44"/>
        <v>81 Mission Taylor Road Box Elder,MT 59521</v>
      </c>
      <c r="H2869" s="9">
        <v>22279</v>
      </c>
      <c r="I2869" s="5">
        <v>44378</v>
      </c>
      <c r="J2869" s="6" t="s">
        <v>333</v>
      </c>
      <c r="K2869" t="s">
        <v>897</v>
      </c>
    </row>
    <row r="2870" spans="1:11" x14ac:dyDescent="0.25">
      <c r="A2870" s="7" t="s">
        <v>33</v>
      </c>
      <c r="B2870" s="8" t="s">
        <v>34</v>
      </c>
      <c r="C2870" s="4" t="str">
        <f>VLOOKUP(A2870,'Central Directory_LE Expanded'!A2870:'Central Directory_LE Expanded'!D:D,4,FALSE)</f>
        <v>81 Mission Taylor Road</v>
      </c>
      <c r="D2870" s="4" t="str">
        <f>VLOOKUP(A2870,'[1]Central Directory_LE Expanded'!A2870:'[1]Central Directory_LE Expanded'!E:E,5,FALSE)</f>
        <v>Box Elder</v>
      </c>
      <c r="E2870" s="4" t="str">
        <f>VLOOKUP(A2870,'[1]Central Directory_LE Expanded'!A2870:'[1]Central Directory_LE Expanded'!F:F,6,FALSE)</f>
        <v>MT</v>
      </c>
      <c r="F2870" s="4" t="str">
        <f>VLOOKUP(A2870,'[1]Central Directory_LE Expanded'!A2870:'[1]Central Directory_LE Expanded'!G:G,7,FALSE)</f>
        <v>59521</v>
      </c>
      <c r="G2870" s="4" t="str">
        <f t="shared" si="44"/>
        <v>81 Mission Taylor Road Box Elder,MT 59521</v>
      </c>
      <c r="H2870" s="9">
        <v>10000</v>
      </c>
      <c r="I2870" s="5">
        <v>44378</v>
      </c>
      <c r="J2870" s="6" t="s">
        <v>334</v>
      </c>
      <c r="K2870" t="s">
        <v>897</v>
      </c>
    </row>
    <row r="2871" spans="1:11" x14ac:dyDescent="0.25">
      <c r="A2871" s="7" t="s">
        <v>33</v>
      </c>
      <c r="B2871" s="8" t="s">
        <v>34</v>
      </c>
      <c r="C2871" s="4" t="str">
        <f>VLOOKUP(A2871,'Central Directory_LE Expanded'!A2871:'Central Directory_LE Expanded'!D:D,4,FALSE)</f>
        <v>81 Mission Taylor Road</v>
      </c>
      <c r="D2871" s="4" t="str">
        <f>VLOOKUP(A2871,'[1]Central Directory_LE Expanded'!A2871:'[1]Central Directory_LE Expanded'!E:E,5,FALSE)</f>
        <v>Box Elder</v>
      </c>
      <c r="E2871" s="4" t="str">
        <f>VLOOKUP(A2871,'[1]Central Directory_LE Expanded'!A2871:'[1]Central Directory_LE Expanded'!F:F,6,FALSE)</f>
        <v>MT</v>
      </c>
      <c r="F2871" s="4" t="str">
        <f>VLOOKUP(A2871,'[1]Central Directory_LE Expanded'!A2871:'[1]Central Directory_LE Expanded'!G:G,7,FALSE)</f>
        <v>59521</v>
      </c>
      <c r="G2871" s="4" t="str">
        <f t="shared" si="44"/>
        <v>81 Mission Taylor Road Box Elder,MT 59521</v>
      </c>
      <c r="H2871" s="9">
        <v>231822</v>
      </c>
      <c r="I2871" s="5">
        <v>44378</v>
      </c>
      <c r="J2871" s="6" t="s">
        <v>13</v>
      </c>
      <c r="K2871" t="s">
        <v>897</v>
      </c>
    </row>
    <row r="2872" spans="1:11" x14ac:dyDescent="0.25">
      <c r="A2872" s="7" t="s">
        <v>274</v>
      </c>
      <c r="B2872" s="8" t="s">
        <v>275</v>
      </c>
      <c r="C2872" s="4" t="str">
        <f>VLOOKUP(A2872,'Central Directory_LE Expanded'!A2872:'Central Directory_LE Expanded'!D:D,4,FALSE)</f>
        <v>101 West Boundary St</v>
      </c>
      <c r="D2872" s="4" t="str">
        <f>VLOOKUP(A2872,'[1]Central Directory_LE Expanded'!A2872:'[1]Central Directory_LE Expanded'!E:E,5,FALSE)</f>
        <v>Lame Deer</v>
      </c>
      <c r="E2872" s="4" t="str">
        <f>VLOOKUP(A2872,'[1]Central Directory_LE Expanded'!A2872:'[1]Central Directory_LE Expanded'!F:F,6,FALSE)</f>
        <v>MT</v>
      </c>
      <c r="F2872" s="4" t="str">
        <f>VLOOKUP(A2872,'[1]Central Directory_LE Expanded'!A2872:'[1]Central Directory_LE Expanded'!G:G,7,FALSE)</f>
        <v>59043</v>
      </c>
      <c r="G2872" s="4" t="str">
        <f t="shared" si="44"/>
        <v>101 West Boundary St Lame Deer,MT 59043</v>
      </c>
      <c r="H2872" s="9">
        <v>33932</v>
      </c>
      <c r="I2872" s="5">
        <v>44378</v>
      </c>
      <c r="J2872" s="6" t="s">
        <v>69</v>
      </c>
      <c r="K2872" t="s">
        <v>897</v>
      </c>
    </row>
    <row r="2873" spans="1:11" x14ac:dyDescent="0.25">
      <c r="A2873" s="7" t="s">
        <v>274</v>
      </c>
      <c r="B2873" s="8" t="s">
        <v>275</v>
      </c>
      <c r="C2873" s="4" t="str">
        <f>VLOOKUP(A2873,'Central Directory_LE Expanded'!A2873:'Central Directory_LE Expanded'!D:D,4,FALSE)</f>
        <v>101 West Boundary St</v>
      </c>
      <c r="D2873" s="4" t="str">
        <f>VLOOKUP(A2873,'[1]Central Directory_LE Expanded'!A2873:'[1]Central Directory_LE Expanded'!E:E,5,FALSE)</f>
        <v>Lame Deer</v>
      </c>
      <c r="E2873" s="4" t="str">
        <f>VLOOKUP(A2873,'[1]Central Directory_LE Expanded'!A2873:'[1]Central Directory_LE Expanded'!F:F,6,FALSE)</f>
        <v>MT</v>
      </c>
      <c r="F2873" s="4" t="str">
        <f>VLOOKUP(A2873,'[1]Central Directory_LE Expanded'!A2873:'[1]Central Directory_LE Expanded'!G:G,7,FALSE)</f>
        <v>59043</v>
      </c>
      <c r="G2873" s="4" t="str">
        <f t="shared" si="44"/>
        <v>101 West Boundary St Lame Deer,MT 59043</v>
      </c>
      <c r="H2873" s="9">
        <v>74239</v>
      </c>
      <c r="I2873" s="5">
        <v>44378</v>
      </c>
      <c r="J2873" s="6" t="s">
        <v>819</v>
      </c>
      <c r="K2873" t="s">
        <v>897</v>
      </c>
    </row>
    <row r="2874" spans="1:11" x14ac:dyDescent="0.25">
      <c r="A2874" s="7" t="s">
        <v>274</v>
      </c>
      <c r="B2874" s="8" t="s">
        <v>275</v>
      </c>
      <c r="C2874" s="4" t="str">
        <f>VLOOKUP(A2874,'Central Directory_LE Expanded'!A2874:'Central Directory_LE Expanded'!D:D,4,FALSE)</f>
        <v>101 West Boundary St</v>
      </c>
      <c r="D2874" s="4" t="str">
        <f>VLOOKUP(A2874,'[1]Central Directory_LE Expanded'!A2874:'[1]Central Directory_LE Expanded'!E:E,5,FALSE)</f>
        <v>Lame Deer</v>
      </c>
      <c r="E2874" s="4" t="str">
        <f>VLOOKUP(A2874,'[1]Central Directory_LE Expanded'!A2874:'[1]Central Directory_LE Expanded'!F:F,6,FALSE)</f>
        <v>MT</v>
      </c>
      <c r="F2874" s="4" t="str">
        <f>VLOOKUP(A2874,'[1]Central Directory_LE Expanded'!A2874:'[1]Central Directory_LE Expanded'!G:G,7,FALSE)</f>
        <v>59043</v>
      </c>
      <c r="G2874" s="4" t="str">
        <f t="shared" si="44"/>
        <v>101 West Boundary St Lame Deer,MT 59043</v>
      </c>
      <c r="H2874" s="9">
        <v>19669</v>
      </c>
      <c r="I2874" s="5">
        <v>44378</v>
      </c>
      <c r="J2874" s="6" t="s">
        <v>891</v>
      </c>
      <c r="K2874" t="s">
        <v>897</v>
      </c>
    </row>
    <row r="2875" spans="1:11" x14ac:dyDescent="0.25">
      <c r="A2875" s="7" t="s">
        <v>274</v>
      </c>
      <c r="B2875" s="8" t="s">
        <v>275</v>
      </c>
      <c r="C2875" s="4" t="str">
        <f>VLOOKUP(A2875,'Central Directory_LE Expanded'!A2875:'Central Directory_LE Expanded'!D:D,4,FALSE)</f>
        <v>101 West Boundary St</v>
      </c>
      <c r="D2875" s="4" t="str">
        <f>VLOOKUP(A2875,'[1]Central Directory_LE Expanded'!A2875:'[1]Central Directory_LE Expanded'!E:E,5,FALSE)</f>
        <v>Lame Deer</v>
      </c>
      <c r="E2875" s="4" t="str">
        <f>VLOOKUP(A2875,'[1]Central Directory_LE Expanded'!A2875:'[1]Central Directory_LE Expanded'!F:F,6,FALSE)</f>
        <v>MT</v>
      </c>
      <c r="F2875" s="4" t="str">
        <f>VLOOKUP(A2875,'[1]Central Directory_LE Expanded'!A2875:'[1]Central Directory_LE Expanded'!G:G,7,FALSE)</f>
        <v>59043</v>
      </c>
      <c r="G2875" s="4" t="str">
        <f t="shared" si="44"/>
        <v>101 West Boundary St Lame Deer,MT 59043</v>
      </c>
      <c r="H2875" s="9">
        <v>280262</v>
      </c>
      <c r="I2875" s="5">
        <v>44378</v>
      </c>
      <c r="J2875" s="6" t="s">
        <v>893</v>
      </c>
      <c r="K2875" t="s">
        <v>897</v>
      </c>
    </row>
    <row r="2876" spans="1:11" x14ac:dyDescent="0.25">
      <c r="A2876" s="7" t="s">
        <v>274</v>
      </c>
      <c r="B2876" s="8" t="s">
        <v>275</v>
      </c>
      <c r="C2876" s="4" t="str">
        <f>VLOOKUP(A2876,'Central Directory_LE Expanded'!A2876:'Central Directory_LE Expanded'!D:D,4,FALSE)</f>
        <v>101 West Boundary St</v>
      </c>
      <c r="D2876" s="4" t="str">
        <f>VLOOKUP(A2876,'[1]Central Directory_LE Expanded'!A2876:'[1]Central Directory_LE Expanded'!E:E,5,FALSE)</f>
        <v>Lame Deer</v>
      </c>
      <c r="E2876" s="4" t="str">
        <f>VLOOKUP(A2876,'[1]Central Directory_LE Expanded'!A2876:'[1]Central Directory_LE Expanded'!F:F,6,FALSE)</f>
        <v>MT</v>
      </c>
      <c r="F2876" s="4" t="str">
        <f>VLOOKUP(A2876,'[1]Central Directory_LE Expanded'!A2876:'[1]Central Directory_LE Expanded'!G:G,7,FALSE)</f>
        <v>59043</v>
      </c>
      <c r="G2876" s="4" t="str">
        <f t="shared" si="44"/>
        <v>101 West Boundary St Lame Deer,MT 59043</v>
      </c>
      <c r="H2876" s="9">
        <v>73926</v>
      </c>
      <c r="I2876" s="5">
        <v>44378</v>
      </c>
      <c r="J2876" s="6" t="s">
        <v>864</v>
      </c>
      <c r="K2876" t="s">
        <v>897</v>
      </c>
    </row>
    <row r="2877" spans="1:11" x14ac:dyDescent="0.25">
      <c r="A2877" s="7" t="s">
        <v>274</v>
      </c>
      <c r="B2877" s="8" t="s">
        <v>275</v>
      </c>
      <c r="C2877" s="4" t="str">
        <f>VLOOKUP(A2877,'Central Directory_LE Expanded'!A2877:'Central Directory_LE Expanded'!D:D,4,FALSE)</f>
        <v>101 West Boundary St</v>
      </c>
      <c r="D2877" s="4" t="str">
        <f>VLOOKUP(A2877,'[1]Central Directory_LE Expanded'!A2877:'[1]Central Directory_LE Expanded'!E:E,5,FALSE)</f>
        <v>Lame Deer</v>
      </c>
      <c r="E2877" s="4" t="str">
        <f>VLOOKUP(A2877,'[1]Central Directory_LE Expanded'!A2877:'[1]Central Directory_LE Expanded'!F:F,6,FALSE)</f>
        <v>MT</v>
      </c>
      <c r="F2877" s="4" t="str">
        <f>VLOOKUP(A2877,'[1]Central Directory_LE Expanded'!A2877:'[1]Central Directory_LE Expanded'!G:G,7,FALSE)</f>
        <v>59043</v>
      </c>
      <c r="G2877" s="4" t="str">
        <f t="shared" si="44"/>
        <v>101 West Boundary St Lame Deer,MT 59043</v>
      </c>
      <c r="H2877" s="9">
        <v>35677</v>
      </c>
      <c r="I2877" s="5">
        <v>44378</v>
      </c>
      <c r="J2877" s="6" t="s">
        <v>333</v>
      </c>
      <c r="K2877" t="s">
        <v>897</v>
      </c>
    </row>
    <row r="2878" spans="1:11" x14ac:dyDescent="0.25">
      <c r="A2878" s="7" t="s">
        <v>274</v>
      </c>
      <c r="B2878" s="8" t="s">
        <v>275</v>
      </c>
      <c r="C2878" s="4" t="str">
        <f>VLOOKUP(A2878,'Central Directory_LE Expanded'!A2878:'Central Directory_LE Expanded'!D:D,4,FALSE)</f>
        <v>101 West Boundary St</v>
      </c>
      <c r="D2878" s="4" t="str">
        <f>VLOOKUP(A2878,'[1]Central Directory_LE Expanded'!A2878:'[1]Central Directory_LE Expanded'!E:E,5,FALSE)</f>
        <v>Lame Deer</v>
      </c>
      <c r="E2878" s="4" t="str">
        <f>VLOOKUP(A2878,'[1]Central Directory_LE Expanded'!A2878:'[1]Central Directory_LE Expanded'!F:F,6,FALSE)</f>
        <v>MT</v>
      </c>
      <c r="F2878" s="4" t="str">
        <f>VLOOKUP(A2878,'[1]Central Directory_LE Expanded'!A2878:'[1]Central Directory_LE Expanded'!G:G,7,FALSE)</f>
        <v>59043</v>
      </c>
      <c r="G2878" s="4" t="str">
        <f t="shared" si="44"/>
        <v>101 West Boundary St Lame Deer,MT 59043</v>
      </c>
      <c r="H2878" s="9">
        <v>1986</v>
      </c>
      <c r="I2878" s="5">
        <v>44378</v>
      </c>
      <c r="J2878" s="6" t="s">
        <v>896</v>
      </c>
      <c r="K2878" t="s">
        <v>897</v>
      </c>
    </row>
    <row r="2879" spans="1:11" x14ac:dyDescent="0.25">
      <c r="A2879" s="7" t="s">
        <v>274</v>
      </c>
      <c r="B2879" s="8" t="s">
        <v>275</v>
      </c>
      <c r="C2879" s="4" t="str">
        <f>VLOOKUP(A2879,'Central Directory_LE Expanded'!A2879:'Central Directory_LE Expanded'!D:D,4,FALSE)</f>
        <v>101 West Boundary St</v>
      </c>
      <c r="D2879" s="4" t="str">
        <f>VLOOKUP(A2879,'[1]Central Directory_LE Expanded'!A2879:'[1]Central Directory_LE Expanded'!E:E,5,FALSE)</f>
        <v>Lame Deer</v>
      </c>
      <c r="E2879" s="4" t="str">
        <f>VLOOKUP(A2879,'[1]Central Directory_LE Expanded'!A2879:'[1]Central Directory_LE Expanded'!F:F,6,FALSE)</f>
        <v>MT</v>
      </c>
      <c r="F2879" s="4" t="str">
        <f>VLOOKUP(A2879,'[1]Central Directory_LE Expanded'!A2879:'[1]Central Directory_LE Expanded'!G:G,7,FALSE)</f>
        <v>59043</v>
      </c>
      <c r="G2879" s="4" t="str">
        <f t="shared" si="44"/>
        <v>101 West Boundary St Lame Deer,MT 59043</v>
      </c>
      <c r="H2879" s="9">
        <v>23664</v>
      </c>
      <c r="I2879" s="5">
        <v>44378</v>
      </c>
      <c r="J2879" s="6" t="s">
        <v>334</v>
      </c>
      <c r="K2879" t="s">
        <v>897</v>
      </c>
    </row>
    <row r="2880" spans="1:11" x14ac:dyDescent="0.25">
      <c r="A2880" s="7" t="s">
        <v>274</v>
      </c>
      <c r="B2880" s="8" t="s">
        <v>275</v>
      </c>
      <c r="C2880" s="4" t="str">
        <f>VLOOKUP(A2880,'Central Directory_LE Expanded'!A2880:'Central Directory_LE Expanded'!D:D,4,FALSE)</f>
        <v>101 West Boundary St</v>
      </c>
      <c r="D2880" s="4" t="str">
        <f>VLOOKUP(A2880,'[1]Central Directory_LE Expanded'!A2880:'[1]Central Directory_LE Expanded'!E:E,5,FALSE)</f>
        <v>Lame Deer</v>
      </c>
      <c r="E2880" s="4" t="str">
        <f>VLOOKUP(A2880,'[1]Central Directory_LE Expanded'!A2880:'[1]Central Directory_LE Expanded'!F:F,6,FALSE)</f>
        <v>MT</v>
      </c>
      <c r="F2880" s="4" t="str">
        <f>VLOOKUP(A2880,'[1]Central Directory_LE Expanded'!A2880:'[1]Central Directory_LE Expanded'!G:G,7,FALSE)</f>
        <v>59043</v>
      </c>
      <c r="G2880" s="4" t="str">
        <f t="shared" si="44"/>
        <v>101 West Boundary St Lame Deer,MT 59043</v>
      </c>
      <c r="H2880" s="9">
        <v>1821</v>
      </c>
      <c r="I2880" s="5">
        <v>44378</v>
      </c>
      <c r="J2880" s="6" t="s">
        <v>337</v>
      </c>
      <c r="K2880" t="s">
        <v>897</v>
      </c>
    </row>
    <row r="2881" spans="1:11" x14ac:dyDescent="0.25">
      <c r="A2881" s="7" t="s">
        <v>376</v>
      </c>
      <c r="B2881" s="8" t="s">
        <v>377</v>
      </c>
      <c r="C2881" s="4" t="str">
        <f>VLOOKUP(A2881,'Central Directory_LE Expanded'!A2881:'Central Directory_LE Expanded'!D:D,4,FALSE)</f>
        <v>4 Luther Roscoe Road</v>
      </c>
      <c r="D2881" s="4" t="str">
        <f>VLOOKUP(A2881,'[1]Central Directory_LE Expanded'!A2881:'[1]Central Directory_LE Expanded'!E:E,5,FALSE)</f>
        <v>Luther</v>
      </c>
      <c r="E2881" s="4" t="str">
        <f>VLOOKUP(A2881,'[1]Central Directory_LE Expanded'!A2881:'[1]Central Directory_LE Expanded'!F:F,6,FALSE)</f>
        <v>MT</v>
      </c>
      <c r="F2881" s="4" t="str">
        <f>VLOOKUP(A2881,'[1]Central Directory_LE Expanded'!A2881:'[1]Central Directory_LE Expanded'!G:G,7,FALSE)</f>
        <v>59068</v>
      </c>
      <c r="G2881" s="4" t="str">
        <f t="shared" si="44"/>
        <v>4 Luther Roscoe Road Luther,MT 59068</v>
      </c>
      <c r="H2881" s="9">
        <v>4062</v>
      </c>
      <c r="I2881" s="5">
        <v>44378</v>
      </c>
      <c r="J2881" s="6" t="s">
        <v>819</v>
      </c>
      <c r="K2881" t="s">
        <v>897</v>
      </c>
    </row>
    <row r="2882" spans="1:11" x14ac:dyDescent="0.25">
      <c r="A2882" s="7" t="s">
        <v>376</v>
      </c>
      <c r="B2882" s="8" t="s">
        <v>377</v>
      </c>
      <c r="C2882" s="4" t="str">
        <f>VLOOKUP(A2882,'Central Directory_LE Expanded'!A2882:'Central Directory_LE Expanded'!D:D,4,FALSE)</f>
        <v>4 Luther Roscoe Road</v>
      </c>
      <c r="D2882" s="4" t="str">
        <f>VLOOKUP(A2882,'[1]Central Directory_LE Expanded'!A2882:'[1]Central Directory_LE Expanded'!E:E,5,FALSE)</f>
        <v>Luther</v>
      </c>
      <c r="E2882" s="4" t="str">
        <f>VLOOKUP(A2882,'[1]Central Directory_LE Expanded'!A2882:'[1]Central Directory_LE Expanded'!F:F,6,FALSE)</f>
        <v>MT</v>
      </c>
      <c r="F2882" s="4" t="str">
        <f>VLOOKUP(A2882,'[1]Central Directory_LE Expanded'!A2882:'[1]Central Directory_LE Expanded'!G:G,7,FALSE)</f>
        <v>59068</v>
      </c>
      <c r="G2882" s="4" t="str">
        <f t="shared" si="44"/>
        <v>4 Luther Roscoe Road Luther,MT 59068</v>
      </c>
      <c r="H2882" s="9">
        <v>963</v>
      </c>
      <c r="I2882" s="5">
        <v>44378</v>
      </c>
      <c r="J2882" s="6" t="s">
        <v>891</v>
      </c>
      <c r="K2882" t="s">
        <v>897</v>
      </c>
    </row>
    <row r="2883" spans="1:11" x14ac:dyDescent="0.25">
      <c r="A2883" s="7" t="s">
        <v>376</v>
      </c>
      <c r="B2883" s="8" t="s">
        <v>377</v>
      </c>
      <c r="C2883" s="4" t="str">
        <f>VLOOKUP(A2883,'Central Directory_LE Expanded'!A2883:'Central Directory_LE Expanded'!D:D,4,FALSE)</f>
        <v>4 Luther Roscoe Road</v>
      </c>
      <c r="D2883" s="4" t="str">
        <f>VLOOKUP(A2883,'[1]Central Directory_LE Expanded'!A2883:'[1]Central Directory_LE Expanded'!E:E,5,FALSE)</f>
        <v>Luther</v>
      </c>
      <c r="E2883" s="4" t="str">
        <f>VLOOKUP(A2883,'[1]Central Directory_LE Expanded'!A2883:'[1]Central Directory_LE Expanded'!F:F,6,FALSE)</f>
        <v>MT</v>
      </c>
      <c r="F2883" s="4" t="str">
        <f>VLOOKUP(A2883,'[1]Central Directory_LE Expanded'!A2883:'[1]Central Directory_LE Expanded'!G:G,7,FALSE)</f>
        <v>59068</v>
      </c>
      <c r="G2883" s="4" t="str">
        <f t="shared" ref="G2883:G2946" si="45">CONCATENATE(C2883," ",D2883,",", E2883," ",F2883)</f>
        <v>4 Luther Roscoe Road Luther,MT 59068</v>
      </c>
      <c r="H2883" s="9">
        <v>56</v>
      </c>
      <c r="I2883" s="5">
        <v>44378</v>
      </c>
      <c r="J2883" s="6" t="s">
        <v>820</v>
      </c>
      <c r="K2883" t="s">
        <v>897</v>
      </c>
    </row>
    <row r="2884" spans="1:11" x14ac:dyDescent="0.25">
      <c r="A2884" s="7" t="s">
        <v>376</v>
      </c>
      <c r="B2884" s="8" t="s">
        <v>377</v>
      </c>
      <c r="C2884" s="4" t="str">
        <f>VLOOKUP(A2884,'Central Directory_LE Expanded'!A2884:'Central Directory_LE Expanded'!D:D,4,FALSE)</f>
        <v>4 Luther Roscoe Road</v>
      </c>
      <c r="D2884" s="4" t="str">
        <f>VLOOKUP(A2884,'[1]Central Directory_LE Expanded'!A2884:'[1]Central Directory_LE Expanded'!E:E,5,FALSE)</f>
        <v>Luther</v>
      </c>
      <c r="E2884" s="4" t="str">
        <f>VLOOKUP(A2884,'[1]Central Directory_LE Expanded'!A2884:'[1]Central Directory_LE Expanded'!F:F,6,FALSE)</f>
        <v>MT</v>
      </c>
      <c r="F2884" s="4" t="str">
        <f>VLOOKUP(A2884,'[1]Central Directory_LE Expanded'!A2884:'[1]Central Directory_LE Expanded'!G:G,7,FALSE)</f>
        <v>59068</v>
      </c>
      <c r="G2884" s="4" t="str">
        <f t="shared" si="45"/>
        <v>4 Luther Roscoe Road Luther,MT 59068</v>
      </c>
      <c r="H2884" s="9">
        <v>96</v>
      </c>
      <c r="I2884" s="5">
        <v>44378</v>
      </c>
      <c r="J2884" s="6" t="s">
        <v>892</v>
      </c>
      <c r="K2884" t="s">
        <v>897</v>
      </c>
    </row>
    <row r="2885" spans="1:11" x14ac:dyDescent="0.25">
      <c r="A2885" s="7" t="s">
        <v>376</v>
      </c>
      <c r="B2885" s="8" t="s">
        <v>377</v>
      </c>
      <c r="C2885" s="4" t="str">
        <f>VLOOKUP(A2885,'Central Directory_LE Expanded'!A2885:'Central Directory_LE Expanded'!D:D,4,FALSE)</f>
        <v>4 Luther Roscoe Road</v>
      </c>
      <c r="D2885" s="4" t="str">
        <f>VLOOKUP(A2885,'[1]Central Directory_LE Expanded'!A2885:'[1]Central Directory_LE Expanded'!E:E,5,FALSE)</f>
        <v>Luther</v>
      </c>
      <c r="E2885" s="4" t="str">
        <f>VLOOKUP(A2885,'[1]Central Directory_LE Expanded'!A2885:'[1]Central Directory_LE Expanded'!F:F,6,FALSE)</f>
        <v>MT</v>
      </c>
      <c r="F2885" s="4" t="str">
        <f>VLOOKUP(A2885,'[1]Central Directory_LE Expanded'!A2885:'[1]Central Directory_LE Expanded'!G:G,7,FALSE)</f>
        <v>59068</v>
      </c>
      <c r="G2885" s="4" t="str">
        <f t="shared" si="45"/>
        <v>4 Luther Roscoe Road Luther,MT 59068</v>
      </c>
      <c r="H2885" s="9">
        <v>4585</v>
      </c>
      <c r="I2885" s="5">
        <v>44378</v>
      </c>
      <c r="J2885" s="6" t="s">
        <v>893</v>
      </c>
      <c r="K2885" t="s">
        <v>897</v>
      </c>
    </row>
    <row r="2886" spans="1:11" x14ac:dyDescent="0.25">
      <c r="A2886" s="7" t="s">
        <v>376</v>
      </c>
      <c r="B2886" s="8" t="s">
        <v>377</v>
      </c>
      <c r="C2886" s="4" t="str">
        <f>VLOOKUP(A2886,'Central Directory_LE Expanded'!A2886:'Central Directory_LE Expanded'!D:D,4,FALSE)</f>
        <v>4 Luther Roscoe Road</v>
      </c>
      <c r="D2886" s="4" t="str">
        <f>VLOOKUP(A2886,'[1]Central Directory_LE Expanded'!A2886:'[1]Central Directory_LE Expanded'!E:E,5,FALSE)</f>
        <v>Luther</v>
      </c>
      <c r="E2886" s="4" t="str">
        <f>VLOOKUP(A2886,'[1]Central Directory_LE Expanded'!A2886:'[1]Central Directory_LE Expanded'!F:F,6,FALSE)</f>
        <v>MT</v>
      </c>
      <c r="F2886" s="4" t="str">
        <f>VLOOKUP(A2886,'[1]Central Directory_LE Expanded'!A2886:'[1]Central Directory_LE Expanded'!G:G,7,FALSE)</f>
        <v>59068</v>
      </c>
      <c r="G2886" s="4" t="str">
        <f t="shared" si="45"/>
        <v>4 Luther Roscoe Road Luther,MT 59068</v>
      </c>
      <c r="H2886" s="9">
        <v>2346</v>
      </c>
      <c r="I2886" s="5">
        <v>44378</v>
      </c>
      <c r="J2886" s="6" t="s">
        <v>333</v>
      </c>
      <c r="K2886" t="s">
        <v>897</v>
      </c>
    </row>
    <row r="2887" spans="1:11" x14ac:dyDescent="0.25">
      <c r="A2887" s="7" t="s">
        <v>376</v>
      </c>
      <c r="B2887" s="8" t="s">
        <v>377</v>
      </c>
      <c r="C2887" s="4" t="str">
        <f>VLOOKUP(A2887,'Central Directory_LE Expanded'!A2887:'Central Directory_LE Expanded'!D:D,4,FALSE)</f>
        <v>4 Luther Roscoe Road</v>
      </c>
      <c r="D2887" s="4" t="str">
        <f>VLOOKUP(A2887,'[1]Central Directory_LE Expanded'!A2887:'[1]Central Directory_LE Expanded'!E:E,5,FALSE)</f>
        <v>Luther</v>
      </c>
      <c r="E2887" s="4" t="str">
        <f>VLOOKUP(A2887,'[1]Central Directory_LE Expanded'!A2887:'[1]Central Directory_LE Expanded'!F:F,6,FALSE)</f>
        <v>MT</v>
      </c>
      <c r="F2887" s="4" t="str">
        <f>VLOOKUP(A2887,'[1]Central Directory_LE Expanded'!A2887:'[1]Central Directory_LE Expanded'!G:G,7,FALSE)</f>
        <v>59068</v>
      </c>
      <c r="G2887" s="4" t="str">
        <f t="shared" si="45"/>
        <v>4 Luther Roscoe Road Luther,MT 59068</v>
      </c>
      <c r="H2887" s="9">
        <v>10000</v>
      </c>
      <c r="I2887" s="5">
        <v>44378</v>
      </c>
      <c r="J2887" s="6" t="s">
        <v>334</v>
      </c>
      <c r="K2887" t="s">
        <v>897</v>
      </c>
    </row>
    <row r="2888" spans="1:11" x14ac:dyDescent="0.25">
      <c r="A2888" s="7" t="s">
        <v>548</v>
      </c>
      <c r="B2888" s="8" t="s">
        <v>549</v>
      </c>
      <c r="C2888" s="4" t="str">
        <f>VLOOKUP(A2888,'Central Directory_LE Expanded'!A2888:'Central Directory_LE Expanded'!D:D,4,FALSE)</f>
        <v>105 3rd Ave NE</v>
      </c>
      <c r="D2888" s="4" t="str">
        <f>VLOOKUP(A2888,'[1]Central Directory_LE Expanded'!A2888:'[1]Central Directory_LE Expanded'!E:E,5,FALSE)</f>
        <v>Rudyard</v>
      </c>
      <c r="E2888" s="4" t="str">
        <f>VLOOKUP(A2888,'[1]Central Directory_LE Expanded'!A2888:'[1]Central Directory_LE Expanded'!F:F,6,FALSE)</f>
        <v>MT</v>
      </c>
      <c r="F2888" s="4" t="str">
        <f>VLOOKUP(A2888,'[1]Central Directory_LE Expanded'!A2888:'[1]Central Directory_LE Expanded'!G:G,7,FALSE)</f>
        <v>59540</v>
      </c>
      <c r="G2888" s="4" t="str">
        <f t="shared" si="45"/>
        <v>105 3rd Ave NE Rudyard,MT 59540</v>
      </c>
      <c r="H2888" s="9">
        <v>30556</v>
      </c>
      <c r="I2888" s="5">
        <v>44378</v>
      </c>
      <c r="J2888" s="6" t="s">
        <v>819</v>
      </c>
      <c r="K2888" t="s">
        <v>897</v>
      </c>
    </row>
    <row r="2889" spans="1:11" x14ac:dyDescent="0.25">
      <c r="A2889" s="7" t="s">
        <v>548</v>
      </c>
      <c r="B2889" s="8" t="s">
        <v>549</v>
      </c>
      <c r="C2889" s="4" t="str">
        <f>VLOOKUP(A2889,'Central Directory_LE Expanded'!A2889:'Central Directory_LE Expanded'!D:D,4,FALSE)</f>
        <v>105 3rd Ave NE</v>
      </c>
      <c r="D2889" s="4" t="str">
        <f>VLOOKUP(A2889,'[1]Central Directory_LE Expanded'!A2889:'[1]Central Directory_LE Expanded'!E:E,5,FALSE)</f>
        <v>Rudyard</v>
      </c>
      <c r="E2889" s="4" t="str">
        <f>VLOOKUP(A2889,'[1]Central Directory_LE Expanded'!A2889:'[1]Central Directory_LE Expanded'!F:F,6,FALSE)</f>
        <v>MT</v>
      </c>
      <c r="F2889" s="4" t="str">
        <f>VLOOKUP(A2889,'[1]Central Directory_LE Expanded'!A2889:'[1]Central Directory_LE Expanded'!G:G,7,FALSE)</f>
        <v>59540</v>
      </c>
      <c r="G2889" s="4" t="str">
        <f t="shared" si="45"/>
        <v>105 3rd Ave NE Rudyard,MT 59540</v>
      </c>
      <c r="H2889" s="9">
        <v>6580</v>
      </c>
      <c r="I2889" s="5">
        <v>44378</v>
      </c>
      <c r="J2889" s="6" t="s">
        <v>891</v>
      </c>
      <c r="K2889" t="s">
        <v>897</v>
      </c>
    </row>
    <row r="2890" spans="1:11" x14ac:dyDescent="0.25">
      <c r="A2890" s="7" t="s">
        <v>548</v>
      </c>
      <c r="B2890" s="8" t="s">
        <v>549</v>
      </c>
      <c r="C2890" s="4" t="str">
        <f>VLOOKUP(A2890,'Central Directory_LE Expanded'!A2890:'Central Directory_LE Expanded'!D:D,4,FALSE)</f>
        <v>105 3rd Ave NE</v>
      </c>
      <c r="D2890" s="4" t="str">
        <f>VLOOKUP(A2890,'[1]Central Directory_LE Expanded'!A2890:'[1]Central Directory_LE Expanded'!E:E,5,FALSE)</f>
        <v>Rudyard</v>
      </c>
      <c r="E2890" s="4" t="str">
        <f>VLOOKUP(A2890,'[1]Central Directory_LE Expanded'!A2890:'[1]Central Directory_LE Expanded'!F:F,6,FALSE)</f>
        <v>MT</v>
      </c>
      <c r="F2890" s="4" t="str">
        <f>VLOOKUP(A2890,'[1]Central Directory_LE Expanded'!A2890:'[1]Central Directory_LE Expanded'!G:G,7,FALSE)</f>
        <v>59540</v>
      </c>
      <c r="G2890" s="4" t="str">
        <f t="shared" si="45"/>
        <v>105 3rd Ave NE Rudyard,MT 59540</v>
      </c>
      <c r="H2890" s="9">
        <v>1390</v>
      </c>
      <c r="I2890" s="5">
        <v>44378</v>
      </c>
      <c r="J2890" s="6" t="s">
        <v>820</v>
      </c>
      <c r="K2890" t="s">
        <v>897</v>
      </c>
    </row>
    <row r="2891" spans="1:11" x14ac:dyDescent="0.25">
      <c r="A2891" s="7" t="s">
        <v>548</v>
      </c>
      <c r="B2891" s="8" t="s">
        <v>549</v>
      </c>
      <c r="C2891" s="4" t="str">
        <f>VLOOKUP(A2891,'Central Directory_LE Expanded'!A2891:'Central Directory_LE Expanded'!D:D,4,FALSE)</f>
        <v>105 3rd Ave NE</v>
      </c>
      <c r="D2891" s="4" t="str">
        <f>VLOOKUP(A2891,'[1]Central Directory_LE Expanded'!A2891:'[1]Central Directory_LE Expanded'!E:E,5,FALSE)</f>
        <v>Rudyard</v>
      </c>
      <c r="E2891" s="4" t="str">
        <f>VLOOKUP(A2891,'[1]Central Directory_LE Expanded'!A2891:'[1]Central Directory_LE Expanded'!F:F,6,FALSE)</f>
        <v>MT</v>
      </c>
      <c r="F2891" s="4" t="str">
        <f>VLOOKUP(A2891,'[1]Central Directory_LE Expanded'!A2891:'[1]Central Directory_LE Expanded'!G:G,7,FALSE)</f>
        <v>59540</v>
      </c>
      <c r="G2891" s="4" t="str">
        <f t="shared" si="45"/>
        <v>105 3rd Ave NE Rudyard,MT 59540</v>
      </c>
      <c r="H2891" s="9">
        <v>659</v>
      </c>
      <c r="I2891" s="5">
        <v>44378</v>
      </c>
      <c r="J2891" s="6" t="s">
        <v>892</v>
      </c>
      <c r="K2891" t="s">
        <v>897</v>
      </c>
    </row>
    <row r="2892" spans="1:11" x14ac:dyDescent="0.25">
      <c r="A2892" s="7" t="s">
        <v>548</v>
      </c>
      <c r="B2892" s="8" t="s">
        <v>549</v>
      </c>
      <c r="C2892" s="4" t="str">
        <f>VLOOKUP(A2892,'Central Directory_LE Expanded'!A2892:'Central Directory_LE Expanded'!D:D,4,FALSE)</f>
        <v>105 3rd Ave NE</v>
      </c>
      <c r="D2892" s="4" t="str">
        <f>VLOOKUP(A2892,'[1]Central Directory_LE Expanded'!A2892:'[1]Central Directory_LE Expanded'!E:E,5,FALSE)</f>
        <v>Rudyard</v>
      </c>
      <c r="E2892" s="4" t="str">
        <f>VLOOKUP(A2892,'[1]Central Directory_LE Expanded'!A2892:'[1]Central Directory_LE Expanded'!F:F,6,FALSE)</f>
        <v>MT</v>
      </c>
      <c r="F2892" s="4" t="str">
        <f>VLOOKUP(A2892,'[1]Central Directory_LE Expanded'!A2892:'[1]Central Directory_LE Expanded'!G:G,7,FALSE)</f>
        <v>59540</v>
      </c>
      <c r="G2892" s="4" t="str">
        <f t="shared" si="45"/>
        <v>105 3rd Ave NE Rudyard,MT 59540</v>
      </c>
      <c r="H2892" s="9">
        <v>40303</v>
      </c>
      <c r="I2892" s="5">
        <v>44378</v>
      </c>
      <c r="J2892" s="6" t="s">
        <v>893</v>
      </c>
      <c r="K2892" t="s">
        <v>897</v>
      </c>
    </row>
    <row r="2893" spans="1:11" x14ac:dyDescent="0.25">
      <c r="A2893" s="7" t="s">
        <v>548</v>
      </c>
      <c r="B2893" s="8" t="s">
        <v>549</v>
      </c>
      <c r="C2893" s="4" t="str">
        <f>VLOOKUP(A2893,'Central Directory_LE Expanded'!A2893:'Central Directory_LE Expanded'!D:D,4,FALSE)</f>
        <v>105 3rd Ave NE</v>
      </c>
      <c r="D2893" s="4" t="str">
        <f>VLOOKUP(A2893,'[1]Central Directory_LE Expanded'!A2893:'[1]Central Directory_LE Expanded'!E:E,5,FALSE)</f>
        <v>Rudyard</v>
      </c>
      <c r="E2893" s="4" t="str">
        <f>VLOOKUP(A2893,'[1]Central Directory_LE Expanded'!A2893:'[1]Central Directory_LE Expanded'!F:F,6,FALSE)</f>
        <v>MT</v>
      </c>
      <c r="F2893" s="4" t="str">
        <f>VLOOKUP(A2893,'[1]Central Directory_LE Expanded'!A2893:'[1]Central Directory_LE Expanded'!G:G,7,FALSE)</f>
        <v>59540</v>
      </c>
      <c r="G2893" s="4" t="str">
        <f t="shared" si="45"/>
        <v>105 3rd Ave NE Rudyard,MT 59540</v>
      </c>
      <c r="H2893" s="9">
        <v>3858</v>
      </c>
      <c r="I2893" s="5">
        <v>44378</v>
      </c>
      <c r="J2893" s="6" t="s">
        <v>333</v>
      </c>
      <c r="K2893" t="s">
        <v>897</v>
      </c>
    </row>
    <row r="2894" spans="1:11" x14ac:dyDescent="0.25">
      <c r="A2894" s="7" t="s">
        <v>548</v>
      </c>
      <c r="B2894" s="8" t="s">
        <v>549</v>
      </c>
      <c r="C2894" s="4" t="str">
        <f>VLOOKUP(A2894,'Central Directory_LE Expanded'!A2894:'Central Directory_LE Expanded'!D:D,4,FALSE)</f>
        <v>105 3rd Ave NE</v>
      </c>
      <c r="D2894" s="4" t="str">
        <f>VLOOKUP(A2894,'[1]Central Directory_LE Expanded'!A2894:'[1]Central Directory_LE Expanded'!E:E,5,FALSE)</f>
        <v>Rudyard</v>
      </c>
      <c r="E2894" s="4" t="str">
        <f>VLOOKUP(A2894,'[1]Central Directory_LE Expanded'!A2894:'[1]Central Directory_LE Expanded'!F:F,6,FALSE)</f>
        <v>MT</v>
      </c>
      <c r="F2894" s="4" t="str">
        <f>VLOOKUP(A2894,'[1]Central Directory_LE Expanded'!A2894:'[1]Central Directory_LE Expanded'!G:G,7,FALSE)</f>
        <v>59540</v>
      </c>
      <c r="G2894" s="4" t="str">
        <f t="shared" si="45"/>
        <v>105 3rd Ave NE Rudyard,MT 59540</v>
      </c>
      <c r="H2894" s="9">
        <v>10000</v>
      </c>
      <c r="I2894" s="5">
        <v>44378</v>
      </c>
      <c r="J2894" s="6" t="s">
        <v>334</v>
      </c>
      <c r="K2894" t="s">
        <v>897</v>
      </c>
    </row>
    <row r="2895" spans="1:11" x14ac:dyDescent="0.25">
      <c r="A2895" s="7" t="s">
        <v>832</v>
      </c>
      <c r="B2895" s="8" t="s">
        <v>833</v>
      </c>
      <c r="C2895" s="4" t="str">
        <f>VLOOKUP(A2895,'Central Directory_LE Expanded'!A2895:'Central Directory_LE Expanded'!D:D,4,FALSE)</f>
        <v>105 3rd Ave NE</v>
      </c>
      <c r="D2895" s="4" t="str">
        <f>VLOOKUP(A2895,'[1]Central Directory_LE Expanded'!A2895:'[1]Central Directory_LE Expanded'!E:E,5,FALSE)</f>
        <v>Rudyard</v>
      </c>
      <c r="E2895" s="4" t="str">
        <f>VLOOKUP(A2895,'[1]Central Directory_LE Expanded'!A2895:'[1]Central Directory_LE Expanded'!F:F,6,FALSE)</f>
        <v>MT</v>
      </c>
      <c r="F2895" s="4" t="str">
        <f>VLOOKUP(A2895,'[1]Central Directory_LE Expanded'!A2895:'[1]Central Directory_LE Expanded'!G:G,7,FALSE)</f>
        <v>59540</v>
      </c>
      <c r="G2895" s="4" t="str">
        <f t="shared" si="45"/>
        <v>105 3rd Ave NE Rudyard,MT 59540</v>
      </c>
      <c r="H2895" s="9">
        <v>12600</v>
      </c>
      <c r="I2895" s="5">
        <v>44378</v>
      </c>
      <c r="J2895" s="6" t="s">
        <v>819</v>
      </c>
      <c r="K2895" t="s">
        <v>897</v>
      </c>
    </row>
    <row r="2896" spans="1:11" x14ac:dyDescent="0.25">
      <c r="A2896" s="7" t="s">
        <v>832</v>
      </c>
      <c r="B2896" s="8" t="s">
        <v>833</v>
      </c>
      <c r="C2896" s="4" t="str">
        <f>VLOOKUP(A2896,'Central Directory_LE Expanded'!A2896:'Central Directory_LE Expanded'!D:D,4,FALSE)</f>
        <v>105 3rd Ave NE</v>
      </c>
      <c r="D2896" s="4" t="str">
        <f>VLOOKUP(A2896,'[1]Central Directory_LE Expanded'!A2896:'[1]Central Directory_LE Expanded'!E:E,5,FALSE)</f>
        <v>Rudyard</v>
      </c>
      <c r="E2896" s="4" t="str">
        <f>VLOOKUP(A2896,'[1]Central Directory_LE Expanded'!A2896:'[1]Central Directory_LE Expanded'!F:F,6,FALSE)</f>
        <v>MT</v>
      </c>
      <c r="F2896" s="4" t="str">
        <f>VLOOKUP(A2896,'[1]Central Directory_LE Expanded'!A2896:'[1]Central Directory_LE Expanded'!G:G,7,FALSE)</f>
        <v>59540</v>
      </c>
      <c r="G2896" s="4" t="str">
        <f t="shared" si="45"/>
        <v>105 3rd Ave NE Rudyard,MT 59540</v>
      </c>
      <c r="H2896" s="9">
        <v>2858</v>
      </c>
      <c r="I2896" s="5">
        <v>44378</v>
      </c>
      <c r="J2896" s="6" t="s">
        <v>891</v>
      </c>
      <c r="K2896" t="s">
        <v>897</v>
      </c>
    </row>
    <row r="2897" spans="1:11" x14ac:dyDescent="0.25">
      <c r="A2897" s="7" t="s">
        <v>832</v>
      </c>
      <c r="B2897" s="8" t="s">
        <v>833</v>
      </c>
      <c r="C2897" s="4" t="str">
        <f>VLOOKUP(A2897,'Central Directory_LE Expanded'!A2897:'Central Directory_LE Expanded'!D:D,4,FALSE)</f>
        <v>105 3rd Ave NE</v>
      </c>
      <c r="D2897" s="4" t="str">
        <f>VLOOKUP(A2897,'[1]Central Directory_LE Expanded'!A2897:'[1]Central Directory_LE Expanded'!E:E,5,FALSE)</f>
        <v>Rudyard</v>
      </c>
      <c r="E2897" s="4" t="str">
        <f>VLOOKUP(A2897,'[1]Central Directory_LE Expanded'!A2897:'[1]Central Directory_LE Expanded'!F:F,6,FALSE)</f>
        <v>MT</v>
      </c>
      <c r="F2897" s="4" t="str">
        <f>VLOOKUP(A2897,'[1]Central Directory_LE Expanded'!A2897:'[1]Central Directory_LE Expanded'!G:G,7,FALSE)</f>
        <v>59540</v>
      </c>
      <c r="G2897" s="4" t="str">
        <f t="shared" si="45"/>
        <v>105 3rd Ave NE Rudyard,MT 59540</v>
      </c>
      <c r="H2897" s="9">
        <v>15462</v>
      </c>
      <c r="I2897" s="5">
        <v>44378</v>
      </c>
      <c r="J2897" s="6" t="s">
        <v>893</v>
      </c>
      <c r="K2897" t="s">
        <v>897</v>
      </c>
    </row>
    <row r="2898" spans="1:11" x14ac:dyDescent="0.25">
      <c r="A2898" s="7" t="s">
        <v>832</v>
      </c>
      <c r="B2898" s="8" t="s">
        <v>833</v>
      </c>
      <c r="C2898" s="4" t="str">
        <f>VLOOKUP(A2898,'Central Directory_LE Expanded'!A2898:'Central Directory_LE Expanded'!D:D,4,FALSE)</f>
        <v>105 3rd Ave NE</v>
      </c>
      <c r="D2898" s="4" t="str">
        <f>VLOOKUP(A2898,'[1]Central Directory_LE Expanded'!A2898:'[1]Central Directory_LE Expanded'!E:E,5,FALSE)</f>
        <v>Rudyard</v>
      </c>
      <c r="E2898" s="4" t="str">
        <f>VLOOKUP(A2898,'[1]Central Directory_LE Expanded'!A2898:'[1]Central Directory_LE Expanded'!F:F,6,FALSE)</f>
        <v>MT</v>
      </c>
      <c r="F2898" s="4" t="str">
        <f>VLOOKUP(A2898,'[1]Central Directory_LE Expanded'!A2898:'[1]Central Directory_LE Expanded'!G:G,7,FALSE)</f>
        <v>59540</v>
      </c>
      <c r="G2898" s="4" t="str">
        <f t="shared" si="45"/>
        <v>105 3rd Ave NE Rudyard,MT 59540</v>
      </c>
      <c r="H2898" s="9">
        <v>3218</v>
      </c>
      <c r="I2898" s="5">
        <v>44378</v>
      </c>
      <c r="J2898" s="6" t="s">
        <v>333</v>
      </c>
      <c r="K2898" t="s">
        <v>897</v>
      </c>
    </row>
    <row r="2899" spans="1:11" x14ac:dyDescent="0.25">
      <c r="A2899" s="7" t="s">
        <v>832</v>
      </c>
      <c r="B2899" s="8" t="s">
        <v>833</v>
      </c>
      <c r="C2899" s="4" t="str">
        <f>VLOOKUP(A2899,'Central Directory_LE Expanded'!A2899:'Central Directory_LE Expanded'!D:D,4,FALSE)</f>
        <v>105 3rd Ave NE</v>
      </c>
      <c r="D2899" s="4" t="str">
        <f>VLOOKUP(A2899,'[1]Central Directory_LE Expanded'!A2899:'[1]Central Directory_LE Expanded'!E:E,5,FALSE)</f>
        <v>Rudyard</v>
      </c>
      <c r="E2899" s="4" t="str">
        <f>VLOOKUP(A2899,'[1]Central Directory_LE Expanded'!A2899:'[1]Central Directory_LE Expanded'!F:F,6,FALSE)</f>
        <v>MT</v>
      </c>
      <c r="F2899" s="4" t="str">
        <f>VLOOKUP(A2899,'[1]Central Directory_LE Expanded'!A2899:'[1]Central Directory_LE Expanded'!G:G,7,FALSE)</f>
        <v>59540</v>
      </c>
      <c r="G2899" s="4" t="str">
        <f t="shared" si="45"/>
        <v>105 3rd Ave NE Rudyard,MT 59540</v>
      </c>
      <c r="H2899" s="9">
        <v>10000</v>
      </c>
      <c r="I2899" s="5">
        <v>44378</v>
      </c>
      <c r="J2899" s="6" t="s">
        <v>334</v>
      </c>
      <c r="K2899" t="s">
        <v>897</v>
      </c>
    </row>
    <row r="2900" spans="1:11" x14ac:dyDescent="0.25">
      <c r="A2900" s="7" t="s">
        <v>888</v>
      </c>
      <c r="B2900" s="8" t="s">
        <v>302</v>
      </c>
      <c r="C2900" s="4" t="str">
        <f>VLOOKUP(A2900,'Central Directory_LE Expanded'!A2900:'Central Directory_LE Expanded'!D:D,4,FALSE)</f>
        <v>101 2nd St NE</v>
      </c>
      <c r="D2900" s="4" t="s">
        <v>1829</v>
      </c>
      <c r="E2900" s="4" t="s">
        <v>911</v>
      </c>
      <c r="F2900" s="4">
        <v>59433</v>
      </c>
      <c r="G2900" s="4" t="str">
        <f t="shared" si="45"/>
        <v>101 2nd St NE Dutton,MT 59433</v>
      </c>
      <c r="H2900" s="9">
        <v>3192</v>
      </c>
      <c r="I2900" s="5">
        <v>44378</v>
      </c>
      <c r="J2900" s="6" t="s">
        <v>69</v>
      </c>
      <c r="K2900" t="s">
        <v>897</v>
      </c>
    </row>
    <row r="2901" spans="1:11" x14ac:dyDescent="0.25">
      <c r="A2901" s="7" t="s">
        <v>888</v>
      </c>
      <c r="B2901" s="8" t="s">
        <v>302</v>
      </c>
      <c r="C2901" s="4" t="str">
        <f>VLOOKUP(A2901,'Central Directory_LE Expanded'!A2901:'Central Directory_LE Expanded'!D:D,4,FALSE)</f>
        <v>101 2nd St NE</v>
      </c>
      <c r="D2901" s="4" t="s">
        <v>1829</v>
      </c>
      <c r="E2901" s="4" t="s">
        <v>911</v>
      </c>
      <c r="F2901" s="4">
        <v>59433</v>
      </c>
      <c r="G2901" s="4" t="str">
        <f t="shared" ref="G2901:G2909" si="46">CONCATENATE(C2901," ",D2901,",", E2901," ",F2901)</f>
        <v>101 2nd St NE Dutton,MT 59433</v>
      </c>
      <c r="H2901" s="9">
        <v>40535</v>
      </c>
      <c r="I2901" s="5">
        <v>44378</v>
      </c>
      <c r="J2901" s="6" t="s">
        <v>819</v>
      </c>
      <c r="K2901" t="s">
        <v>897</v>
      </c>
    </row>
    <row r="2902" spans="1:11" x14ac:dyDescent="0.25">
      <c r="A2902" s="7" t="s">
        <v>888</v>
      </c>
      <c r="B2902" s="8" t="s">
        <v>302</v>
      </c>
      <c r="C2902" s="4" t="str">
        <f>VLOOKUP(A2902,'Central Directory_LE Expanded'!A2902:'Central Directory_LE Expanded'!D:D,4,FALSE)</f>
        <v>101 2nd St NE</v>
      </c>
      <c r="D2902" s="4" t="s">
        <v>1829</v>
      </c>
      <c r="E2902" s="4" t="s">
        <v>911</v>
      </c>
      <c r="F2902" s="4">
        <v>59433</v>
      </c>
      <c r="G2902" s="4" t="str">
        <f t="shared" si="46"/>
        <v>101 2nd St NE Dutton,MT 59433</v>
      </c>
      <c r="H2902" s="9">
        <v>8277</v>
      </c>
      <c r="I2902" s="5">
        <v>44378</v>
      </c>
      <c r="J2902" s="6" t="s">
        <v>891</v>
      </c>
      <c r="K2902" t="s">
        <v>897</v>
      </c>
    </row>
    <row r="2903" spans="1:11" x14ac:dyDescent="0.25">
      <c r="A2903" s="7" t="s">
        <v>888</v>
      </c>
      <c r="B2903" s="8" t="s">
        <v>302</v>
      </c>
      <c r="C2903" s="4" t="str">
        <f>VLOOKUP(A2903,'Central Directory_LE Expanded'!A2903:'Central Directory_LE Expanded'!D:D,4,FALSE)</f>
        <v>101 2nd St NE</v>
      </c>
      <c r="D2903" s="4" t="s">
        <v>1829</v>
      </c>
      <c r="E2903" s="4" t="s">
        <v>911</v>
      </c>
      <c r="F2903" s="4">
        <v>59433</v>
      </c>
      <c r="G2903" s="4" t="str">
        <f t="shared" si="46"/>
        <v>101 2nd St NE Dutton,MT 59433</v>
      </c>
      <c r="H2903" s="9">
        <v>513</v>
      </c>
      <c r="I2903" s="5">
        <v>44378</v>
      </c>
      <c r="J2903" s="6" t="s">
        <v>820</v>
      </c>
      <c r="K2903" t="s">
        <v>897</v>
      </c>
    </row>
    <row r="2904" spans="1:11" x14ac:dyDescent="0.25">
      <c r="A2904" s="7" t="s">
        <v>888</v>
      </c>
      <c r="B2904" s="8" t="s">
        <v>302</v>
      </c>
      <c r="C2904" s="4" t="str">
        <f>VLOOKUP(A2904,'Central Directory_LE Expanded'!A2904:'Central Directory_LE Expanded'!D:D,4,FALSE)</f>
        <v>101 2nd St NE</v>
      </c>
      <c r="D2904" s="4" t="s">
        <v>1829</v>
      </c>
      <c r="E2904" s="4" t="s">
        <v>911</v>
      </c>
      <c r="F2904" s="4">
        <v>59433</v>
      </c>
      <c r="G2904" s="4" t="str">
        <f t="shared" si="46"/>
        <v>101 2nd St NE Dutton,MT 59433</v>
      </c>
      <c r="H2904" s="9">
        <v>831</v>
      </c>
      <c r="I2904" s="5">
        <v>44378</v>
      </c>
      <c r="J2904" s="6" t="s">
        <v>892</v>
      </c>
      <c r="K2904" t="s">
        <v>897</v>
      </c>
    </row>
    <row r="2905" spans="1:11" x14ac:dyDescent="0.25">
      <c r="A2905" s="7" t="s">
        <v>888</v>
      </c>
      <c r="B2905" s="8" t="s">
        <v>302</v>
      </c>
      <c r="C2905" s="4" t="str">
        <f>VLOOKUP(A2905,'Central Directory_LE Expanded'!A2905:'Central Directory_LE Expanded'!D:D,4,FALSE)</f>
        <v>101 2nd St NE</v>
      </c>
      <c r="D2905" s="4" t="s">
        <v>1829</v>
      </c>
      <c r="E2905" s="4" t="s">
        <v>911</v>
      </c>
      <c r="F2905" s="4">
        <v>59433</v>
      </c>
      <c r="G2905" s="4" t="str">
        <f t="shared" si="46"/>
        <v>101 2nd St NE Dutton,MT 59433</v>
      </c>
      <c r="H2905" s="9">
        <v>49641</v>
      </c>
      <c r="I2905" s="5">
        <v>44378</v>
      </c>
      <c r="J2905" s="6" t="s">
        <v>893</v>
      </c>
      <c r="K2905" t="s">
        <v>897</v>
      </c>
    </row>
    <row r="2906" spans="1:11" x14ac:dyDescent="0.25">
      <c r="A2906" s="7" t="s">
        <v>888</v>
      </c>
      <c r="B2906" s="8" t="s">
        <v>302</v>
      </c>
      <c r="C2906" s="4" t="str">
        <f>VLOOKUP(A2906,'Central Directory_LE Expanded'!A2906:'Central Directory_LE Expanded'!D:D,4,FALSE)</f>
        <v>101 2nd St NE</v>
      </c>
      <c r="D2906" s="4" t="s">
        <v>1829</v>
      </c>
      <c r="E2906" s="4" t="s">
        <v>911</v>
      </c>
      <c r="F2906" s="4">
        <v>59433</v>
      </c>
      <c r="G2906" s="4" t="str">
        <f t="shared" si="46"/>
        <v>101 2nd St NE Dutton,MT 59433</v>
      </c>
      <c r="H2906" s="9">
        <v>10065</v>
      </c>
      <c r="I2906" s="5">
        <v>44378</v>
      </c>
      <c r="J2906" s="6" t="s">
        <v>333</v>
      </c>
      <c r="K2906" t="s">
        <v>897</v>
      </c>
    </row>
    <row r="2907" spans="1:11" x14ac:dyDescent="0.25">
      <c r="A2907" s="7" t="s">
        <v>888</v>
      </c>
      <c r="B2907" s="8" t="s">
        <v>302</v>
      </c>
      <c r="C2907" s="4" t="str">
        <f>VLOOKUP(A2907,'Central Directory_LE Expanded'!A2907:'Central Directory_LE Expanded'!D:D,4,FALSE)</f>
        <v>101 2nd St NE</v>
      </c>
      <c r="D2907" s="4" t="s">
        <v>1829</v>
      </c>
      <c r="E2907" s="4" t="s">
        <v>911</v>
      </c>
      <c r="F2907" s="4">
        <v>59433</v>
      </c>
      <c r="G2907" s="4" t="str">
        <f t="shared" si="46"/>
        <v>101 2nd St NE Dutton,MT 59433</v>
      </c>
      <c r="H2907" s="9">
        <v>2921</v>
      </c>
      <c r="I2907" s="5">
        <v>44378</v>
      </c>
      <c r="J2907" s="6" t="s">
        <v>896</v>
      </c>
      <c r="K2907" t="s">
        <v>897</v>
      </c>
    </row>
    <row r="2908" spans="1:11" x14ac:dyDescent="0.25">
      <c r="A2908" s="7" t="s">
        <v>888</v>
      </c>
      <c r="B2908" s="8" t="s">
        <v>302</v>
      </c>
      <c r="C2908" s="4" t="str">
        <f>VLOOKUP(A2908,'Central Directory_LE Expanded'!A2908:'Central Directory_LE Expanded'!D:D,4,FALSE)</f>
        <v>101 2nd St NE</v>
      </c>
      <c r="D2908" s="4" t="s">
        <v>1829</v>
      </c>
      <c r="E2908" s="4" t="s">
        <v>911</v>
      </c>
      <c r="F2908" s="4">
        <v>59433</v>
      </c>
      <c r="G2908" s="4" t="str">
        <f t="shared" si="46"/>
        <v>101 2nd St NE Dutton,MT 59433</v>
      </c>
      <c r="H2908" s="9">
        <v>10000</v>
      </c>
      <c r="I2908" s="5">
        <v>44378</v>
      </c>
      <c r="J2908" s="6" t="s">
        <v>334</v>
      </c>
      <c r="K2908" t="s">
        <v>897</v>
      </c>
    </row>
    <row r="2909" spans="1:11" x14ac:dyDescent="0.25">
      <c r="A2909" s="7" t="s">
        <v>888</v>
      </c>
      <c r="B2909" s="8" t="s">
        <v>302</v>
      </c>
      <c r="C2909" s="4" t="str">
        <f>VLOOKUP(A2909,'Central Directory_LE Expanded'!A2909:'Central Directory_LE Expanded'!D:D,4,FALSE)</f>
        <v>101 2nd St NE</v>
      </c>
      <c r="D2909" s="4" t="s">
        <v>1829</v>
      </c>
      <c r="E2909" s="4" t="s">
        <v>911</v>
      </c>
      <c r="F2909" s="4">
        <v>59433</v>
      </c>
      <c r="G2909" s="4" t="str">
        <f t="shared" si="46"/>
        <v>101 2nd St NE Dutton,MT 59433</v>
      </c>
      <c r="H2909" s="9">
        <v>2852</v>
      </c>
      <c r="I2909" s="5">
        <v>44378</v>
      </c>
      <c r="J2909" s="6" t="s">
        <v>337</v>
      </c>
      <c r="K2909" t="s">
        <v>897</v>
      </c>
    </row>
    <row r="2910" spans="1:11" x14ac:dyDescent="0.25">
      <c r="A2910" s="7" t="s">
        <v>584</v>
      </c>
      <c r="B2910" s="8" t="s">
        <v>585</v>
      </c>
      <c r="C2910" s="4" t="str">
        <f>VLOOKUP(A2910,'Central Directory_LE Expanded'!A2910:'Central Directory_LE Expanded'!D:D,4,FALSE)</f>
        <v>School and Main</v>
      </c>
      <c r="D2910" s="4" t="str">
        <f>VLOOKUP(A2910,'[1]Central Directory_LE Expanded'!A2910:'[1]Central Directory_LE Expanded'!E:E,5,FALSE)</f>
        <v>Chester</v>
      </c>
      <c r="E2910" s="4" t="str">
        <f>VLOOKUP(A2910,'[1]Central Directory_LE Expanded'!A2910:'[1]Central Directory_LE Expanded'!F:F,6,FALSE)</f>
        <v>MT</v>
      </c>
      <c r="F2910" s="4" t="str">
        <f>VLOOKUP(A2910,'[1]Central Directory_LE Expanded'!A2910:'[1]Central Directory_LE Expanded'!G:G,7,FALSE)</f>
        <v>59522</v>
      </c>
      <c r="G2910" s="4" t="str">
        <f t="shared" si="45"/>
        <v>School and Main Chester,MT 59522</v>
      </c>
      <c r="H2910" s="9">
        <v>42887</v>
      </c>
      <c r="I2910" s="5">
        <v>44378</v>
      </c>
      <c r="J2910" s="6" t="s">
        <v>819</v>
      </c>
      <c r="K2910" t="s">
        <v>897</v>
      </c>
    </row>
    <row r="2911" spans="1:11" x14ac:dyDescent="0.25">
      <c r="A2911" s="7" t="s">
        <v>584</v>
      </c>
      <c r="B2911" s="8" t="s">
        <v>585</v>
      </c>
      <c r="C2911" s="4" t="str">
        <f>VLOOKUP(A2911,'Central Directory_LE Expanded'!A2911:'Central Directory_LE Expanded'!D:D,4,FALSE)</f>
        <v>School and Main</v>
      </c>
      <c r="D2911" s="4" t="str">
        <f>VLOOKUP(A2911,'[1]Central Directory_LE Expanded'!A2911:'[1]Central Directory_LE Expanded'!E:E,5,FALSE)</f>
        <v>Chester</v>
      </c>
      <c r="E2911" s="4" t="str">
        <f>VLOOKUP(A2911,'[1]Central Directory_LE Expanded'!A2911:'[1]Central Directory_LE Expanded'!F:F,6,FALSE)</f>
        <v>MT</v>
      </c>
      <c r="F2911" s="4" t="str">
        <f>VLOOKUP(A2911,'[1]Central Directory_LE Expanded'!A2911:'[1]Central Directory_LE Expanded'!G:G,7,FALSE)</f>
        <v>59522</v>
      </c>
      <c r="G2911" s="4" t="str">
        <f t="shared" si="45"/>
        <v>School and Main Chester,MT 59522</v>
      </c>
      <c r="H2911" s="9">
        <v>10018</v>
      </c>
      <c r="I2911" s="5">
        <v>44378</v>
      </c>
      <c r="J2911" s="6" t="s">
        <v>891</v>
      </c>
      <c r="K2911" t="s">
        <v>897</v>
      </c>
    </row>
    <row r="2912" spans="1:11" x14ac:dyDescent="0.25">
      <c r="A2912" s="7" t="s">
        <v>584</v>
      </c>
      <c r="B2912" s="8" t="s">
        <v>585</v>
      </c>
      <c r="C2912" s="4" t="str">
        <f>VLOOKUP(A2912,'Central Directory_LE Expanded'!A2912:'Central Directory_LE Expanded'!D:D,4,FALSE)</f>
        <v>School and Main</v>
      </c>
      <c r="D2912" s="4" t="str">
        <f>VLOOKUP(A2912,'[1]Central Directory_LE Expanded'!A2912:'[1]Central Directory_LE Expanded'!E:E,5,FALSE)</f>
        <v>Chester</v>
      </c>
      <c r="E2912" s="4" t="str">
        <f>VLOOKUP(A2912,'[1]Central Directory_LE Expanded'!A2912:'[1]Central Directory_LE Expanded'!F:F,6,FALSE)</f>
        <v>MT</v>
      </c>
      <c r="F2912" s="4" t="str">
        <f>VLOOKUP(A2912,'[1]Central Directory_LE Expanded'!A2912:'[1]Central Directory_LE Expanded'!G:G,7,FALSE)</f>
        <v>59522</v>
      </c>
      <c r="G2912" s="4" t="str">
        <f t="shared" si="45"/>
        <v>School and Main Chester,MT 59522</v>
      </c>
      <c r="H2912" s="9">
        <v>1095</v>
      </c>
      <c r="I2912" s="5">
        <v>44378</v>
      </c>
      <c r="J2912" s="6" t="s">
        <v>820</v>
      </c>
      <c r="K2912" t="s">
        <v>897</v>
      </c>
    </row>
    <row r="2913" spans="1:11" x14ac:dyDescent="0.25">
      <c r="A2913" s="7" t="s">
        <v>584</v>
      </c>
      <c r="B2913" s="8" t="s">
        <v>585</v>
      </c>
      <c r="C2913" s="4" t="str">
        <f>VLOOKUP(A2913,'Central Directory_LE Expanded'!A2913:'Central Directory_LE Expanded'!D:D,4,FALSE)</f>
        <v>School and Main</v>
      </c>
      <c r="D2913" s="4" t="str">
        <f>VLOOKUP(A2913,'[1]Central Directory_LE Expanded'!A2913:'[1]Central Directory_LE Expanded'!E:E,5,FALSE)</f>
        <v>Chester</v>
      </c>
      <c r="E2913" s="4" t="str">
        <f>VLOOKUP(A2913,'[1]Central Directory_LE Expanded'!A2913:'[1]Central Directory_LE Expanded'!F:F,6,FALSE)</f>
        <v>MT</v>
      </c>
      <c r="F2913" s="4" t="str">
        <f>VLOOKUP(A2913,'[1]Central Directory_LE Expanded'!A2913:'[1]Central Directory_LE Expanded'!G:G,7,FALSE)</f>
        <v>59522</v>
      </c>
      <c r="G2913" s="4" t="str">
        <f t="shared" si="45"/>
        <v>School and Main Chester,MT 59522</v>
      </c>
      <c r="H2913" s="9">
        <v>1006</v>
      </c>
      <c r="I2913" s="5">
        <v>44378</v>
      </c>
      <c r="J2913" s="6" t="s">
        <v>892</v>
      </c>
      <c r="K2913" t="s">
        <v>897</v>
      </c>
    </row>
    <row r="2914" spans="1:11" x14ac:dyDescent="0.25">
      <c r="A2914" s="7" t="s">
        <v>584</v>
      </c>
      <c r="B2914" s="8" t="s">
        <v>585</v>
      </c>
      <c r="C2914" s="4" t="str">
        <f>VLOOKUP(A2914,'Central Directory_LE Expanded'!A2914:'Central Directory_LE Expanded'!D:D,4,FALSE)</f>
        <v>School and Main</v>
      </c>
      <c r="D2914" s="4" t="str">
        <f>VLOOKUP(A2914,'[1]Central Directory_LE Expanded'!A2914:'[1]Central Directory_LE Expanded'!E:E,5,FALSE)</f>
        <v>Chester</v>
      </c>
      <c r="E2914" s="4" t="str">
        <f>VLOOKUP(A2914,'[1]Central Directory_LE Expanded'!A2914:'[1]Central Directory_LE Expanded'!F:F,6,FALSE)</f>
        <v>MT</v>
      </c>
      <c r="F2914" s="4" t="str">
        <f>VLOOKUP(A2914,'[1]Central Directory_LE Expanded'!A2914:'[1]Central Directory_LE Expanded'!G:G,7,FALSE)</f>
        <v>59522</v>
      </c>
      <c r="G2914" s="4" t="str">
        <f t="shared" si="45"/>
        <v>School and Main Chester,MT 59522</v>
      </c>
      <c r="H2914" s="9">
        <v>15010</v>
      </c>
      <c r="I2914" s="5">
        <v>44378</v>
      </c>
      <c r="J2914" s="6" t="s">
        <v>860</v>
      </c>
      <c r="K2914" t="s">
        <v>897</v>
      </c>
    </row>
    <row r="2915" spans="1:11" x14ac:dyDescent="0.25">
      <c r="A2915" s="7" t="s">
        <v>584</v>
      </c>
      <c r="B2915" s="8" t="s">
        <v>585</v>
      </c>
      <c r="C2915" s="4" t="str">
        <f>VLOOKUP(A2915,'Central Directory_LE Expanded'!A2915:'Central Directory_LE Expanded'!D:D,4,FALSE)</f>
        <v>School and Main</v>
      </c>
      <c r="D2915" s="4" t="str">
        <f>VLOOKUP(A2915,'[1]Central Directory_LE Expanded'!A2915:'[1]Central Directory_LE Expanded'!E:E,5,FALSE)</f>
        <v>Chester</v>
      </c>
      <c r="E2915" s="4" t="str">
        <f>VLOOKUP(A2915,'[1]Central Directory_LE Expanded'!A2915:'[1]Central Directory_LE Expanded'!F:F,6,FALSE)</f>
        <v>MT</v>
      </c>
      <c r="F2915" s="4" t="str">
        <f>VLOOKUP(A2915,'[1]Central Directory_LE Expanded'!A2915:'[1]Central Directory_LE Expanded'!G:G,7,FALSE)</f>
        <v>59522</v>
      </c>
      <c r="G2915" s="4" t="str">
        <f t="shared" si="45"/>
        <v>School and Main Chester,MT 59522</v>
      </c>
      <c r="H2915" s="9">
        <v>47192</v>
      </c>
      <c r="I2915" s="5">
        <v>44378</v>
      </c>
      <c r="J2915" s="6" t="s">
        <v>893</v>
      </c>
      <c r="K2915" t="s">
        <v>897</v>
      </c>
    </row>
    <row r="2916" spans="1:11" x14ac:dyDescent="0.25">
      <c r="A2916" s="7" t="s">
        <v>584</v>
      </c>
      <c r="B2916" s="8" t="s">
        <v>585</v>
      </c>
      <c r="C2916" s="4" t="str">
        <f>VLOOKUP(A2916,'Central Directory_LE Expanded'!A2916:'Central Directory_LE Expanded'!D:D,4,FALSE)</f>
        <v>School and Main</v>
      </c>
      <c r="D2916" s="4" t="str">
        <f>VLOOKUP(A2916,'[1]Central Directory_LE Expanded'!A2916:'[1]Central Directory_LE Expanded'!E:E,5,FALSE)</f>
        <v>Chester</v>
      </c>
      <c r="E2916" s="4" t="str">
        <f>VLOOKUP(A2916,'[1]Central Directory_LE Expanded'!A2916:'[1]Central Directory_LE Expanded'!F:F,6,FALSE)</f>
        <v>MT</v>
      </c>
      <c r="F2916" s="4" t="str">
        <f>VLOOKUP(A2916,'[1]Central Directory_LE Expanded'!A2916:'[1]Central Directory_LE Expanded'!G:G,7,FALSE)</f>
        <v>59522</v>
      </c>
      <c r="G2916" s="4" t="str">
        <f t="shared" si="45"/>
        <v>School and Main Chester,MT 59522</v>
      </c>
      <c r="H2916" s="9">
        <v>15751</v>
      </c>
      <c r="I2916" s="5">
        <v>44378</v>
      </c>
      <c r="J2916" s="6" t="s">
        <v>333</v>
      </c>
      <c r="K2916" t="s">
        <v>897</v>
      </c>
    </row>
    <row r="2917" spans="1:11" x14ac:dyDescent="0.25">
      <c r="A2917" s="7" t="s">
        <v>584</v>
      </c>
      <c r="B2917" s="8" t="s">
        <v>585</v>
      </c>
      <c r="C2917" s="4" t="str">
        <f>VLOOKUP(A2917,'Central Directory_LE Expanded'!A2917:'Central Directory_LE Expanded'!D:D,4,FALSE)</f>
        <v>School and Main</v>
      </c>
      <c r="D2917" s="4" t="str">
        <f>VLOOKUP(A2917,'[1]Central Directory_LE Expanded'!A2917:'[1]Central Directory_LE Expanded'!E:E,5,FALSE)</f>
        <v>Chester</v>
      </c>
      <c r="E2917" s="4" t="str">
        <f>VLOOKUP(A2917,'[1]Central Directory_LE Expanded'!A2917:'[1]Central Directory_LE Expanded'!F:F,6,FALSE)</f>
        <v>MT</v>
      </c>
      <c r="F2917" s="4" t="str">
        <f>VLOOKUP(A2917,'[1]Central Directory_LE Expanded'!A2917:'[1]Central Directory_LE Expanded'!G:G,7,FALSE)</f>
        <v>59522</v>
      </c>
      <c r="G2917" s="4" t="str">
        <f t="shared" si="45"/>
        <v>School and Main Chester,MT 59522</v>
      </c>
      <c r="H2917" s="9">
        <v>10000</v>
      </c>
      <c r="I2917" s="5">
        <v>44378</v>
      </c>
      <c r="J2917" s="6" t="s">
        <v>334</v>
      </c>
      <c r="K2917" t="s">
        <v>897</v>
      </c>
    </row>
    <row r="2918" spans="1:11" x14ac:dyDescent="0.25">
      <c r="A2918" s="7" t="s">
        <v>190</v>
      </c>
      <c r="B2918" s="8" t="s">
        <v>191</v>
      </c>
      <c r="C2918" s="4" t="str">
        <f>VLOOKUP(A2918,'Central Directory_LE Expanded'!A2918:'Central Directory_LE Expanded'!D:D,4,FALSE)</f>
        <v>School and Main</v>
      </c>
      <c r="D2918" s="4" t="str">
        <f>VLOOKUP(A2918,'[1]Central Directory_LE Expanded'!A2918:'[1]Central Directory_LE Expanded'!E:E,5,FALSE)</f>
        <v>Chester</v>
      </c>
      <c r="E2918" s="4" t="str">
        <f>VLOOKUP(A2918,'[1]Central Directory_LE Expanded'!A2918:'[1]Central Directory_LE Expanded'!F:F,6,FALSE)</f>
        <v>MT</v>
      </c>
      <c r="F2918" s="4" t="str">
        <f>VLOOKUP(A2918,'[1]Central Directory_LE Expanded'!A2918:'[1]Central Directory_LE Expanded'!G:G,7,FALSE)</f>
        <v>59522</v>
      </c>
      <c r="G2918" s="4" t="str">
        <f t="shared" si="45"/>
        <v>School and Main Chester,MT 59522</v>
      </c>
      <c r="H2918" s="9">
        <v>9553</v>
      </c>
      <c r="I2918" s="5">
        <v>44378</v>
      </c>
      <c r="J2918" s="6" t="s">
        <v>69</v>
      </c>
      <c r="K2918" t="s">
        <v>897</v>
      </c>
    </row>
    <row r="2919" spans="1:11" x14ac:dyDescent="0.25">
      <c r="A2919" s="7" t="s">
        <v>190</v>
      </c>
      <c r="B2919" s="8" t="s">
        <v>191</v>
      </c>
      <c r="C2919" s="4" t="str">
        <f>VLOOKUP(A2919,'Central Directory_LE Expanded'!A2919:'Central Directory_LE Expanded'!D:D,4,FALSE)</f>
        <v>School and Main</v>
      </c>
      <c r="D2919" s="4" t="str">
        <f>VLOOKUP(A2919,'[1]Central Directory_LE Expanded'!A2919:'[1]Central Directory_LE Expanded'!E:E,5,FALSE)</f>
        <v>Chester</v>
      </c>
      <c r="E2919" s="4" t="str">
        <f>VLOOKUP(A2919,'[1]Central Directory_LE Expanded'!A2919:'[1]Central Directory_LE Expanded'!F:F,6,FALSE)</f>
        <v>MT</v>
      </c>
      <c r="F2919" s="4" t="str">
        <f>VLOOKUP(A2919,'[1]Central Directory_LE Expanded'!A2919:'[1]Central Directory_LE Expanded'!G:G,7,FALSE)</f>
        <v>59522</v>
      </c>
      <c r="G2919" s="4" t="str">
        <f t="shared" si="45"/>
        <v>School and Main Chester,MT 59522</v>
      </c>
      <c r="H2919" s="9">
        <v>22131</v>
      </c>
      <c r="I2919" s="5">
        <v>44378</v>
      </c>
      <c r="J2919" s="6" t="s">
        <v>819</v>
      </c>
      <c r="K2919" t="s">
        <v>897</v>
      </c>
    </row>
    <row r="2920" spans="1:11" x14ac:dyDescent="0.25">
      <c r="A2920" s="7" t="s">
        <v>190</v>
      </c>
      <c r="B2920" s="8" t="s">
        <v>191</v>
      </c>
      <c r="C2920" s="4" t="str">
        <f>VLOOKUP(A2920,'Central Directory_LE Expanded'!A2920:'Central Directory_LE Expanded'!D:D,4,FALSE)</f>
        <v>School and Main</v>
      </c>
      <c r="D2920" s="4" t="str">
        <f>VLOOKUP(A2920,'[1]Central Directory_LE Expanded'!A2920:'[1]Central Directory_LE Expanded'!E:E,5,FALSE)</f>
        <v>Chester</v>
      </c>
      <c r="E2920" s="4" t="str">
        <f>VLOOKUP(A2920,'[1]Central Directory_LE Expanded'!A2920:'[1]Central Directory_LE Expanded'!F:F,6,FALSE)</f>
        <v>MT</v>
      </c>
      <c r="F2920" s="4" t="str">
        <f>VLOOKUP(A2920,'[1]Central Directory_LE Expanded'!A2920:'[1]Central Directory_LE Expanded'!G:G,7,FALSE)</f>
        <v>59522</v>
      </c>
      <c r="G2920" s="4" t="str">
        <f t="shared" si="45"/>
        <v>School and Main Chester,MT 59522</v>
      </c>
      <c r="H2920" s="9">
        <v>4240</v>
      </c>
      <c r="I2920" s="5">
        <v>44378</v>
      </c>
      <c r="J2920" s="6" t="s">
        <v>891</v>
      </c>
      <c r="K2920" t="s">
        <v>897</v>
      </c>
    </row>
    <row r="2921" spans="1:11" x14ac:dyDescent="0.25">
      <c r="A2921" s="7" t="s">
        <v>190</v>
      </c>
      <c r="B2921" s="8" t="s">
        <v>191</v>
      </c>
      <c r="C2921" s="4" t="str">
        <f>VLOOKUP(A2921,'Central Directory_LE Expanded'!A2921:'Central Directory_LE Expanded'!D:D,4,FALSE)</f>
        <v>School and Main</v>
      </c>
      <c r="D2921" s="4" t="str">
        <f>VLOOKUP(A2921,'[1]Central Directory_LE Expanded'!A2921:'[1]Central Directory_LE Expanded'!E:E,5,FALSE)</f>
        <v>Chester</v>
      </c>
      <c r="E2921" s="4" t="str">
        <f>VLOOKUP(A2921,'[1]Central Directory_LE Expanded'!A2921:'[1]Central Directory_LE Expanded'!F:F,6,FALSE)</f>
        <v>MT</v>
      </c>
      <c r="F2921" s="4" t="str">
        <f>VLOOKUP(A2921,'[1]Central Directory_LE Expanded'!A2921:'[1]Central Directory_LE Expanded'!G:G,7,FALSE)</f>
        <v>59522</v>
      </c>
      <c r="G2921" s="4" t="str">
        <f t="shared" si="45"/>
        <v>School and Main Chester,MT 59522</v>
      </c>
      <c r="H2921" s="9">
        <v>16255</v>
      </c>
      <c r="I2921" s="5">
        <v>44378</v>
      </c>
      <c r="J2921" s="6" t="s">
        <v>893</v>
      </c>
      <c r="K2921" t="s">
        <v>897</v>
      </c>
    </row>
    <row r="2922" spans="1:11" x14ac:dyDescent="0.25">
      <c r="A2922" s="7" t="s">
        <v>190</v>
      </c>
      <c r="B2922" s="8" t="s">
        <v>191</v>
      </c>
      <c r="C2922" s="4" t="str">
        <f>VLOOKUP(A2922,'Central Directory_LE Expanded'!A2922:'Central Directory_LE Expanded'!D:D,4,FALSE)</f>
        <v>School and Main</v>
      </c>
      <c r="D2922" s="4" t="str">
        <f>VLOOKUP(A2922,'[1]Central Directory_LE Expanded'!A2922:'[1]Central Directory_LE Expanded'!E:E,5,FALSE)</f>
        <v>Chester</v>
      </c>
      <c r="E2922" s="4" t="str">
        <f>VLOOKUP(A2922,'[1]Central Directory_LE Expanded'!A2922:'[1]Central Directory_LE Expanded'!F:F,6,FALSE)</f>
        <v>MT</v>
      </c>
      <c r="F2922" s="4" t="str">
        <f>VLOOKUP(A2922,'[1]Central Directory_LE Expanded'!A2922:'[1]Central Directory_LE Expanded'!G:G,7,FALSE)</f>
        <v>59522</v>
      </c>
      <c r="G2922" s="4" t="str">
        <f t="shared" si="45"/>
        <v>School and Main Chester,MT 59522</v>
      </c>
      <c r="H2922" s="9">
        <v>10318</v>
      </c>
      <c r="I2922" s="5">
        <v>44378</v>
      </c>
      <c r="J2922" s="6" t="s">
        <v>333</v>
      </c>
      <c r="K2922" t="s">
        <v>897</v>
      </c>
    </row>
    <row r="2923" spans="1:11" x14ac:dyDescent="0.25">
      <c r="A2923" s="7" t="s">
        <v>190</v>
      </c>
      <c r="B2923" s="8" t="s">
        <v>191</v>
      </c>
      <c r="C2923" s="4" t="str">
        <f>VLOOKUP(A2923,'Central Directory_LE Expanded'!A2923:'Central Directory_LE Expanded'!D:D,4,FALSE)</f>
        <v>School and Main</v>
      </c>
      <c r="D2923" s="4" t="str">
        <f>VLOOKUP(A2923,'[1]Central Directory_LE Expanded'!A2923:'[1]Central Directory_LE Expanded'!E:E,5,FALSE)</f>
        <v>Chester</v>
      </c>
      <c r="E2923" s="4" t="str">
        <f>VLOOKUP(A2923,'[1]Central Directory_LE Expanded'!A2923:'[1]Central Directory_LE Expanded'!F:F,6,FALSE)</f>
        <v>MT</v>
      </c>
      <c r="F2923" s="4" t="str">
        <f>VLOOKUP(A2923,'[1]Central Directory_LE Expanded'!A2923:'[1]Central Directory_LE Expanded'!G:G,7,FALSE)</f>
        <v>59522</v>
      </c>
      <c r="G2923" s="4" t="str">
        <f t="shared" si="45"/>
        <v>School and Main Chester,MT 59522</v>
      </c>
      <c r="H2923" s="9">
        <v>10000</v>
      </c>
      <c r="I2923" s="5">
        <v>44378</v>
      </c>
      <c r="J2923" s="6" t="s">
        <v>334</v>
      </c>
      <c r="K2923" t="s">
        <v>897</v>
      </c>
    </row>
    <row r="2924" spans="1:11" x14ac:dyDescent="0.25">
      <c r="A2924" s="7" t="s">
        <v>511</v>
      </c>
      <c r="B2924" s="8" t="s">
        <v>512</v>
      </c>
      <c r="C2924" s="4" t="str">
        <f>VLOOKUP(A2924,'Central Directory_LE Expanded'!A2924:'Central Directory_LE Expanded'!D:D,4,FALSE)</f>
        <v>45465 Gallatin Rd-30 miles S. G.Gateway</v>
      </c>
      <c r="D2924" s="4" t="str">
        <f>VLOOKUP(A2924,'[1]Central Directory_LE Expanded'!A2924:'[1]Central Directory_LE Expanded'!E:E,5,FALSE)</f>
        <v>Gallatin Gateway</v>
      </c>
      <c r="E2924" s="4" t="str">
        <f>VLOOKUP(A2924,'[1]Central Directory_LE Expanded'!A2924:'[1]Central Directory_LE Expanded'!F:F,6,FALSE)</f>
        <v>MT</v>
      </c>
      <c r="F2924" s="4">
        <f>VLOOKUP(A2924,'[1]Central Directory_LE Expanded'!A2924:'[1]Central Directory_LE Expanded'!G:G,7,FALSE)</f>
        <v>59730</v>
      </c>
      <c r="G2924" s="4" t="str">
        <f t="shared" si="45"/>
        <v>45465 Gallatin Rd-30 miles S. G.Gateway Gallatin Gateway,MT 59730</v>
      </c>
      <c r="H2924" s="9">
        <v>78663</v>
      </c>
      <c r="I2924" s="5">
        <v>44378</v>
      </c>
      <c r="J2924" s="6" t="s">
        <v>819</v>
      </c>
      <c r="K2924" t="s">
        <v>897</v>
      </c>
    </row>
    <row r="2925" spans="1:11" x14ac:dyDescent="0.25">
      <c r="A2925" s="7" t="s">
        <v>511</v>
      </c>
      <c r="B2925" s="8" t="s">
        <v>512</v>
      </c>
      <c r="C2925" s="4" t="str">
        <f>VLOOKUP(A2925,'Central Directory_LE Expanded'!A2925:'Central Directory_LE Expanded'!D:D,4,FALSE)</f>
        <v>45465 Gallatin Rd-30 miles S. G.Gateway</v>
      </c>
      <c r="D2925" s="4" t="str">
        <f>VLOOKUP(A2925,'[1]Central Directory_LE Expanded'!A2925:'[1]Central Directory_LE Expanded'!E:E,5,FALSE)</f>
        <v>Gallatin Gateway</v>
      </c>
      <c r="E2925" s="4" t="str">
        <f>VLOOKUP(A2925,'[1]Central Directory_LE Expanded'!A2925:'[1]Central Directory_LE Expanded'!F:F,6,FALSE)</f>
        <v>MT</v>
      </c>
      <c r="F2925" s="4">
        <f>VLOOKUP(A2925,'[1]Central Directory_LE Expanded'!A2925:'[1]Central Directory_LE Expanded'!G:G,7,FALSE)</f>
        <v>59730</v>
      </c>
      <c r="G2925" s="4" t="str">
        <f t="shared" si="45"/>
        <v>45465 Gallatin Rd-30 miles S. G.Gateway Gallatin Gateway,MT 59730</v>
      </c>
      <c r="H2925" s="9">
        <v>23041</v>
      </c>
      <c r="I2925" s="5">
        <v>44378</v>
      </c>
      <c r="J2925" s="6" t="s">
        <v>891</v>
      </c>
      <c r="K2925" t="s">
        <v>897</v>
      </c>
    </row>
    <row r="2926" spans="1:11" x14ac:dyDescent="0.25">
      <c r="A2926" s="7" t="s">
        <v>511</v>
      </c>
      <c r="B2926" s="8" t="s">
        <v>512</v>
      </c>
      <c r="C2926" s="4" t="str">
        <f>VLOOKUP(A2926,'Central Directory_LE Expanded'!A2926:'Central Directory_LE Expanded'!D:D,4,FALSE)</f>
        <v>45465 Gallatin Rd-30 miles S. G.Gateway</v>
      </c>
      <c r="D2926" s="4" t="str">
        <f>VLOOKUP(A2926,'[1]Central Directory_LE Expanded'!A2926:'[1]Central Directory_LE Expanded'!E:E,5,FALSE)</f>
        <v>Gallatin Gateway</v>
      </c>
      <c r="E2926" s="4" t="str">
        <f>VLOOKUP(A2926,'[1]Central Directory_LE Expanded'!A2926:'[1]Central Directory_LE Expanded'!F:F,6,FALSE)</f>
        <v>MT</v>
      </c>
      <c r="F2926" s="4">
        <f>VLOOKUP(A2926,'[1]Central Directory_LE Expanded'!A2926:'[1]Central Directory_LE Expanded'!G:G,7,FALSE)</f>
        <v>59730</v>
      </c>
      <c r="G2926" s="4" t="str">
        <f t="shared" si="45"/>
        <v>45465 Gallatin Rd-30 miles S. G.Gateway Gallatin Gateway,MT 59730</v>
      </c>
      <c r="H2926" s="9">
        <v>1961</v>
      </c>
      <c r="I2926" s="5">
        <v>44378</v>
      </c>
      <c r="J2926" s="6" t="s">
        <v>820</v>
      </c>
      <c r="K2926" t="s">
        <v>897</v>
      </c>
    </row>
    <row r="2927" spans="1:11" x14ac:dyDescent="0.25">
      <c r="A2927" s="7" t="s">
        <v>511</v>
      </c>
      <c r="B2927" s="8" t="s">
        <v>512</v>
      </c>
      <c r="C2927" s="4" t="str">
        <f>VLOOKUP(A2927,'Central Directory_LE Expanded'!A2927:'Central Directory_LE Expanded'!D:D,4,FALSE)</f>
        <v>45465 Gallatin Rd-30 miles S. G.Gateway</v>
      </c>
      <c r="D2927" s="4" t="str">
        <f>VLOOKUP(A2927,'[1]Central Directory_LE Expanded'!A2927:'[1]Central Directory_LE Expanded'!E:E,5,FALSE)</f>
        <v>Gallatin Gateway</v>
      </c>
      <c r="E2927" s="4" t="str">
        <f>VLOOKUP(A2927,'[1]Central Directory_LE Expanded'!A2927:'[1]Central Directory_LE Expanded'!F:F,6,FALSE)</f>
        <v>MT</v>
      </c>
      <c r="F2927" s="4">
        <f>VLOOKUP(A2927,'[1]Central Directory_LE Expanded'!A2927:'[1]Central Directory_LE Expanded'!G:G,7,FALSE)</f>
        <v>59730</v>
      </c>
      <c r="G2927" s="4" t="str">
        <f t="shared" si="45"/>
        <v>45465 Gallatin Rd-30 miles S. G.Gateway Gallatin Gateway,MT 59730</v>
      </c>
      <c r="H2927" s="9">
        <v>2311</v>
      </c>
      <c r="I2927" s="5">
        <v>44378</v>
      </c>
      <c r="J2927" s="6" t="s">
        <v>892</v>
      </c>
      <c r="K2927" t="s">
        <v>897</v>
      </c>
    </row>
    <row r="2928" spans="1:11" x14ac:dyDescent="0.25">
      <c r="A2928" s="7" t="s">
        <v>511</v>
      </c>
      <c r="B2928" s="8" t="s">
        <v>512</v>
      </c>
      <c r="C2928" s="4" t="str">
        <f>VLOOKUP(A2928,'Central Directory_LE Expanded'!A2928:'Central Directory_LE Expanded'!D:D,4,FALSE)</f>
        <v>45465 Gallatin Rd-30 miles S. G.Gateway</v>
      </c>
      <c r="D2928" s="4" t="str">
        <f>VLOOKUP(A2928,'[1]Central Directory_LE Expanded'!A2928:'[1]Central Directory_LE Expanded'!E:E,5,FALSE)</f>
        <v>Gallatin Gateway</v>
      </c>
      <c r="E2928" s="4" t="str">
        <f>VLOOKUP(A2928,'[1]Central Directory_LE Expanded'!A2928:'[1]Central Directory_LE Expanded'!F:F,6,FALSE)</f>
        <v>MT</v>
      </c>
      <c r="F2928" s="4">
        <f>VLOOKUP(A2928,'[1]Central Directory_LE Expanded'!A2928:'[1]Central Directory_LE Expanded'!G:G,7,FALSE)</f>
        <v>59730</v>
      </c>
      <c r="G2928" s="4" t="str">
        <f t="shared" si="45"/>
        <v>45465 Gallatin Rd-30 miles S. G.Gateway Gallatin Gateway,MT 59730</v>
      </c>
      <c r="H2928" s="9">
        <v>9267</v>
      </c>
      <c r="I2928" s="5">
        <v>44378</v>
      </c>
      <c r="J2928" s="6" t="s">
        <v>893</v>
      </c>
      <c r="K2928" t="s">
        <v>897</v>
      </c>
    </row>
    <row r="2929" spans="1:11" x14ac:dyDescent="0.25">
      <c r="A2929" s="7" t="s">
        <v>511</v>
      </c>
      <c r="B2929" s="8" t="s">
        <v>512</v>
      </c>
      <c r="C2929" s="4" t="str">
        <f>VLOOKUP(A2929,'Central Directory_LE Expanded'!A2929:'Central Directory_LE Expanded'!D:D,4,FALSE)</f>
        <v>45465 Gallatin Rd-30 miles S. G.Gateway</v>
      </c>
      <c r="D2929" s="4" t="str">
        <f>VLOOKUP(A2929,'[1]Central Directory_LE Expanded'!A2929:'[1]Central Directory_LE Expanded'!E:E,5,FALSE)</f>
        <v>Gallatin Gateway</v>
      </c>
      <c r="E2929" s="4" t="str">
        <f>VLOOKUP(A2929,'[1]Central Directory_LE Expanded'!A2929:'[1]Central Directory_LE Expanded'!F:F,6,FALSE)</f>
        <v>MT</v>
      </c>
      <c r="F2929" s="4">
        <f>VLOOKUP(A2929,'[1]Central Directory_LE Expanded'!A2929:'[1]Central Directory_LE Expanded'!G:G,7,FALSE)</f>
        <v>59730</v>
      </c>
      <c r="G2929" s="4" t="str">
        <f t="shared" si="45"/>
        <v>45465 Gallatin Rd-30 miles S. G.Gateway Gallatin Gateway,MT 59730</v>
      </c>
      <c r="H2929" s="9">
        <v>13306</v>
      </c>
      <c r="I2929" s="5">
        <v>44378</v>
      </c>
      <c r="J2929" s="6" t="s">
        <v>333</v>
      </c>
      <c r="K2929" t="s">
        <v>897</v>
      </c>
    </row>
    <row r="2930" spans="1:11" x14ac:dyDescent="0.25">
      <c r="A2930" s="7" t="s">
        <v>511</v>
      </c>
      <c r="B2930" s="8" t="s">
        <v>512</v>
      </c>
      <c r="C2930" s="4" t="str">
        <f>VLOOKUP(A2930,'Central Directory_LE Expanded'!A2930:'Central Directory_LE Expanded'!D:D,4,FALSE)</f>
        <v>45465 Gallatin Rd-30 miles S. G.Gateway</v>
      </c>
      <c r="D2930" s="4" t="str">
        <f>VLOOKUP(A2930,'[1]Central Directory_LE Expanded'!A2930:'[1]Central Directory_LE Expanded'!E:E,5,FALSE)</f>
        <v>Gallatin Gateway</v>
      </c>
      <c r="E2930" s="4" t="str">
        <f>VLOOKUP(A2930,'[1]Central Directory_LE Expanded'!A2930:'[1]Central Directory_LE Expanded'!F:F,6,FALSE)</f>
        <v>MT</v>
      </c>
      <c r="F2930" s="4">
        <f>VLOOKUP(A2930,'[1]Central Directory_LE Expanded'!A2930:'[1]Central Directory_LE Expanded'!G:G,7,FALSE)</f>
        <v>59730</v>
      </c>
      <c r="G2930" s="4" t="str">
        <f t="shared" si="45"/>
        <v>45465 Gallatin Rd-30 miles S. G.Gateway Gallatin Gateway,MT 59730</v>
      </c>
      <c r="H2930" s="9">
        <v>2454</v>
      </c>
      <c r="I2930" s="5">
        <v>44378</v>
      </c>
      <c r="J2930" s="6" t="s">
        <v>896</v>
      </c>
      <c r="K2930" t="s">
        <v>897</v>
      </c>
    </row>
    <row r="2931" spans="1:11" x14ac:dyDescent="0.25">
      <c r="A2931" s="7" t="s">
        <v>511</v>
      </c>
      <c r="B2931" s="8" t="s">
        <v>512</v>
      </c>
      <c r="C2931" s="4" t="str">
        <f>VLOOKUP(A2931,'Central Directory_LE Expanded'!A2931:'Central Directory_LE Expanded'!D:D,4,FALSE)</f>
        <v>45465 Gallatin Rd-30 miles S. G.Gateway</v>
      </c>
      <c r="D2931" s="4" t="str">
        <f>VLOOKUP(A2931,'[1]Central Directory_LE Expanded'!A2931:'[1]Central Directory_LE Expanded'!E:E,5,FALSE)</f>
        <v>Gallatin Gateway</v>
      </c>
      <c r="E2931" s="4" t="str">
        <f>VLOOKUP(A2931,'[1]Central Directory_LE Expanded'!A2931:'[1]Central Directory_LE Expanded'!F:F,6,FALSE)</f>
        <v>MT</v>
      </c>
      <c r="F2931" s="4">
        <f>VLOOKUP(A2931,'[1]Central Directory_LE Expanded'!A2931:'[1]Central Directory_LE Expanded'!G:G,7,FALSE)</f>
        <v>59730</v>
      </c>
      <c r="G2931" s="4" t="str">
        <f t="shared" si="45"/>
        <v>45465 Gallatin Rd-30 miles S. G.Gateway Gallatin Gateway,MT 59730</v>
      </c>
      <c r="H2931" s="9">
        <v>10000</v>
      </c>
      <c r="I2931" s="5">
        <v>44378</v>
      </c>
      <c r="J2931" s="6" t="s">
        <v>334</v>
      </c>
      <c r="K2931" t="s">
        <v>897</v>
      </c>
    </row>
    <row r="2932" spans="1:11" x14ac:dyDescent="0.25">
      <c r="A2932" s="7" t="s">
        <v>41</v>
      </c>
      <c r="B2932" s="8" t="s">
        <v>42</v>
      </c>
      <c r="C2932" s="4" t="str">
        <f>VLOOKUP(A2932,'Central Directory_LE Expanded'!A2932:'Central Directory_LE Expanded'!D:D,4,FALSE)</f>
        <v>226 E Clinton</v>
      </c>
      <c r="D2932" s="4" t="str">
        <f>VLOOKUP(A2932,'[1]Central Directory_LE Expanded'!A2932:'[1]Central Directory_LE Expanded'!E:E,5,FALSE)</f>
        <v>East Helena</v>
      </c>
      <c r="E2932" s="4" t="str">
        <f>VLOOKUP(A2932,'[1]Central Directory_LE Expanded'!A2932:'[1]Central Directory_LE Expanded'!F:F,6,FALSE)</f>
        <v>MT</v>
      </c>
      <c r="F2932" s="4" t="str">
        <f>VLOOKUP(A2932,'[1]Central Directory_LE Expanded'!A2932:'[1]Central Directory_LE Expanded'!G:G,7,FALSE)</f>
        <v>59635</v>
      </c>
      <c r="G2932" s="4" t="str">
        <f t="shared" si="45"/>
        <v>226 E Clinton East Helena,MT 59635</v>
      </c>
      <c r="H2932" s="9">
        <v>26207</v>
      </c>
      <c r="I2932" s="5">
        <v>44378</v>
      </c>
      <c r="J2932" s="6" t="s">
        <v>69</v>
      </c>
      <c r="K2932" t="s">
        <v>897</v>
      </c>
    </row>
    <row r="2933" spans="1:11" x14ac:dyDescent="0.25">
      <c r="A2933" s="7" t="s">
        <v>41</v>
      </c>
      <c r="B2933" s="8" t="s">
        <v>42</v>
      </c>
      <c r="C2933" s="4" t="str">
        <f>VLOOKUP(A2933,'Central Directory_LE Expanded'!A2933:'Central Directory_LE Expanded'!D:D,4,FALSE)</f>
        <v>226 E Clinton</v>
      </c>
      <c r="D2933" s="4" t="str">
        <f>VLOOKUP(A2933,'[1]Central Directory_LE Expanded'!A2933:'[1]Central Directory_LE Expanded'!E:E,5,FALSE)</f>
        <v>East Helena</v>
      </c>
      <c r="E2933" s="4" t="str">
        <f>VLOOKUP(A2933,'[1]Central Directory_LE Expanded'!A2933:'[1]Central Directory_LE Expanded'!F:F,6,FALSE)</f>
        <v>MT</v>
      </c>
      <c r="F2933" s="4" t="str">
        <f>VLOOKUP(A2933,'[1]Central Directory_LE Expanded'!A2933:'[1]Central Directory_LE Expanded'!G:G,7,FALSE)</f>
        <v>59635</v>
      </c>
      <c r="G2933" s="4" t="str">
        <f t="shared" si="45"/>
        <v>226 E Clinton East Helena,MT 59635</v>
      </c>
      <c r="H2933" s="9">
        <v>10000</v>
      </c>
      <c r="I2933" s="5">
        <v>44378</v>
      </c>
      <c r="J2933" s="6" t="s">
        <v>894</v>
      </c>
      <c r="K2933" t="s">
        <v>897</v>
      </c>
    </row>
    <row r="2934" spans="1:11" x14ac:dyDescent="0.25">
      <c r="A2934" s="7" t="s">
        <v>41</v>
      </c>
      <c r="B2934" s="8" t="s">
        <v>42</v>
      </c>
      <c r="C2934" s="4" t="str">
        <f>VLOOKUP(A2934,'Central Directory_LE Expanded'!A2934:'Central Directory_LE Expanded'!D:D,4,FALSE)</f>
        <v>226 E Clinton</v>
      </c>
      <c r="D2934" s="4" t="str">
        <f>VLOOKUP(A2934,'[1]Central Directory_LE Expanded'!A2934:'[1]Central Directory_LE Expanded'!E:E,5,FALSE)</f>
        <v>East Helena</v>
      </c>
      <c r="E2934" s="4" t="str">
        <f>VLOOKUP(A2934,'[1]Central Directory_LE Expanded'!A2934:'[1]Central Directory_LE Expanded'!F:F,6,FALSE)</f>
        <v>MT</v>
      </c>
      <c r="F2934" s="4" t="str">
        <f>VLOOKUP(A2934,'[1]Central Directory_LE Expanded'!A2934:'[1]Central Directory_LE Expanded'!G:G,7,FALSE)</f>
        <v>59635</v>
      </c>
      <c r="G2934" s="4" t="str">
        <f t="shared" si="45"/>
        <v>226 E Clinton East Helena,MT 59635</v>
      </c>
      <c r="H2934" s="9">
        <v>323237</v>
      </c>
      <c r="I2934" s="5">
        <v>44378</v>
      </c>
      <c r="J2934" s="6" t="s">
        <v>819</v>
      </c>
      <c r="K2934" t="s">
        <v>897</v>
      </c>
    </row>
    <row r="2935" spans="1:11" x14ac:dyDescent="0.25">
      <c r="A2935" s="7" t="s">
        <v>41</v>
      </c>
      <c r="B2935" s="8" t="s">
        <v>42</v>
      </c>
      <c r="C2935" s="4" t="str">
        <f>VLOOKUP(A2935,'Central Directory_LE Expanded'!A2935:'Central Directory_LE Expanded'!D:D,4,FALSE)</f>
        <v>226 E Clinton</v>
      </c>
      <c r="D2935" s="4" t="str">
        <f>VLOOKUP(A2935,'[1]Central Directory_LE Expanded'!A2935:'[1]Central Directory_LE Expanded'!E:E,5,FALSE)</f>
        <v>East Helena</v>
      </c>
      <c r="E2935" s="4" t="str">
        <f>VLOOKUP(A2935,'[1]Central Directory_LE Expanded'!A2935:'[1]Central Directory_LE Expanded'!F:F,6,FALSE)</f>
        <v>MT</v>
      </c>
      <c r="F2935" s="4" t="str">
        <f>VLOOKUP(A2935,'[1]Central Directory_LE Expanded'!A2935:'[1]Central Directory_LE Expanded'!G:G,7,FALSE)</f>
        <v>59635</v>
      </c>
      <c r="G2935" s="4" t="str">
        <f t="shared" si="45"/>
        <v>226 E Clinton East Helena,MT 59635</v>
      </c>
      <c r="H2935" s="9">
        <v>83693</v>
      </c>
      <c r="I2935" s="5">
        <v>44378</v>
      </c>
      <c r="J2935" s="6" t="s">
        <v>891</v>
      </c>
      <c r="K2935" t="s">
        <v>897</v>
      </c>
    </row>
    <row r="2936" spans="1:11" x14ac:dyDescent="0.25">
      <c r="A2936" s="7" t="s">
        <v>41</v>
      </c>
      <c r="B2936" s="8" t="s">
        <v>42</v>
      </c>
      <c r="C2936" s="4" t="str">
        <f>VLOOKUP(A2936,'Central Directory_LE Expanded'!A2936:'Central Directory_LE Expanded'!D:D,4,FALSE)</f>
        <v>226 E Clinton</v>
      </c>
      <c r="D2936" s="4" t="str">
        <f>VLOOKUP(A2936,'[1]Central Directory_LE Expanded'!A2936:'[1]Central Directory_LE Expanded'!E:E,5,FALSE)</f>
        <v>East Helena</v>
      </c>
      <c r="E2936" s="4" t="str">
        <f>VLOOKUP(A2936,'[1]Central Directory_LE Expanded'!A2936:'[1]Central Directory_LE Expanded'!F:F,6,FALSE)</f>
        <v>MT</v>
      </c>
      <c r="F2936" s="4" t="str">
        <f>VLOOKUP(A2936,'[1]Central Directory_LE Expanded'!A2936:'[1]Central Directory_LE Expanded'!G:G,7,FALSE)</f>
        <v>59635</v>
      </c>
      <c r="G2936" s="4" t="str">
        <f t="shared" si="45"/>
        <v>226 E Clinton East Helena,MT 59635</v>
      </c>
      <c r="H2936" s="9">
        <v>9655</v>
      </c>
      <c r="I2936" s="5">
        <v>44378</v>
      </c>
      <c r="J2936" s="6" t="s">
        <v>820</v>
      </c>
      <c r="K2936" t="s">
        <v>897</v>
      </c>
    </row>
    <row r="2937" spans="1:11" x14ac:dyDescent="0.25">
      <c r="A2937" s="7" t="s">
        <v>41</v>
      </c>
      <c r="B2937" s="8" t="s">
        <v>42</v>
      </c>
      <c r="C2937" s="4" t="str">
        <f>VLOOKUP(A2937,'Central Directory_LE Expanded'!A2937:'Central Directory_LE Expanded'!D:D,4,FALSE)</f>
        <v>226 E Clinton</v>
      </c>
      <c r="D2937" s="4" t="str">
        <f>VLOOKUP(A2937,'[1]Central Directory_LE Expanded'!A2937:'[1]Central Directory_LE Expanded'!E:E,5,FALSE)</f>
        <v>East Helena</v>
      </c>
      <c r="E2937" s="4" t="str">
        <f>VLOOKUP(A2937,'[1]Central Directory_LE Expanded'!A2937:'[1]Central Directory_LE Expanded'!F:F,6,FALSE)</f>
        <v>MT</v>
      </c>
      <c r="F2937" s="4" t="str">
        <f>VLOOKUP(A2937,'[1]Central Directory_LE Expanded'!A2937:'[1]Central Directory_LE Expanded'!G:G,7,FALSE)</f>
        <v>59635</v>
      </c>
      <c r="G2937" s="4" t="str">
        <f t="shared" si="45"/>
        <v>226 E Clinton East Helena,MT 59635</v>
      </c>
      <c r="H2937" s="9">
        <v>8398</v>
      </c>
      <c r="I2937" s="5">
        <v>44378</v>
      </c>
      <c r="J2937" s="6" t="s">
        <v>892</v>
      </c>
      <c r="K2937" t="s">
        <v>897</v>
      </c>
    </row>
    <row r="2938" spans="1:11" x14ac:dyDescent="0.25">
      <c r="A2938" s="7" t="s">
        <v>41</v>
      </c>
      <c r="B2938" s="8" t="s">
        <v>42</v>
      </c>
      <c r="C2938" s="4" t="str">
        <f>VLOOKUP(A2938,'Central Directory_LE Expanded'!A2938:'Central Directory_LE Expanded'!D:D,4,FALSE)</f>
        <v>226 E Clinton</v>
      </c>
      <c r="D2938" s="4" t="str">
        <f>VLOOKUP(A2938,'[1]Central Directory_LE Expanded'!A2938:'[1]Central Directory_LE Expanded'!E:E,5,FALSE)</f>
        <v>East Helena</v>
      </c>
      <c r="E2938" s="4" t="str">
        <f>VLOOKUP(A2938,'[1]Central Directory_LE Expanded'!A2938:'[1]Central Directory_LE Expanded'!F:F,6,FALSE)</f>
        <v>MT</v>
      </c>
      <c r="F2938" s="4" t="str">
        <f>VLOOKUP(A2938,'[1]Central Directory_LE Expanded'!A2938:'[1]Central Directory_LE Expanded'!G:G,7,FALSE)</f>
        <v>59635</v>
      </c>
      <c r="G2938" s="4" t="str">
        <f t="shared" si="45"/>
        <v>226 E Clinton East Helena,MT 59635</v>
      </c>
      <c r="H2938" s="9">
        <v>203549</v>
      </c>
      <c r="I2938" s="5">
        <v>44378</v>
      </c>
      <c r="J2938" s="6" t="s">
        <v>860</v>
      </c>
      <c r="K2938" t="s">
        <v>897</v>
      </c>
    </row>
    <row r="2939" spans="1:11" x14ac:dyDescent="0.25">
      <c r="A2939" s="7" t="s">
        <v>41</v>
      </c>
      <c r="B2939" s="8" t="s">
        <v>42</v>
      </c>
      <c r="C2939" s="4" t="str">
        <f>VLOOKUP(A2939,'Central Directory_LE Expanded'!A2939:'Central Directory_LE Expanded'!D:D,4,FALSE)</f>
        <v>226 E Clinton</v>
      </c>
      <c r="D2939" s="4" t="str">
        <f>VLOOKUP(A2939,'[1]Central Directory_LE Expanded'!A2939:'[1]Central Directory_LE Expanded'!E:E,5,FALSE)</f>
        <v>East Helena</v>
      </c>
      <c r="E2939" s="4" t="str">
        <f>VLOOKUP(A2939,'[1]Central Directory_LE Expanded'!A2939:'[1]Central Directory_LE Expanded'!F:F,6,FALSE)</f>
        <v>MT</v>
      </c>
      <c r="F2939" s="4" t="str">
        <f>VLOOKUP(A2939,'[1]Central Directory_LE Expanded'!A2939:'[1]Central Directory_LE Expanded'!G:G,7,FALSE)</f>
        <v>59635</v>
      </c>
      <c r="G2939" s="4" t="str">
        <f t="shared" si="45"/>
        <v>226 E Clinton East Helena,MT 59635</v>
      </c>
      <c r="H2939" s="9">
        <v>384547</v>
      </c>
      <c r="I2939" s="5">
        <v>44378</v>
      </c>
      <c r="J2939" s="6" t="s">
        <v>893</v>
      </c>
      <c r="K2939" t="s">
        <v>897</v>
      </c>
    </row>
    <row r="2940" spans="1:11" x14ac:dyDescent="0.25">
      <c r="A2940" s="7" t="s">
        <v>41</v>
      </c>
      <c r="B2940" s="8" t="s">
        <v>42</v>
      </c>
      <c r="C2940" s="4" t="str">
        <f>VLOOKUP(A2940,'Central Directory_LE Expanded'!A2940:'Central Directory_LE Expanded'!D:D,4,FALSE)</f>
        <v>226 E Clinton</v>
      </c>
      <c r="D2940" s="4" t="str">
        <f>VLOOKUP(A2940,'[1]Central Directory_LE Expanded'!A2940:'[1]Central Directory_LE Expanded'!E:E,5,FALSE)</f>
        <v>East Helena</v>
      </c>
      <c r="E2940" s="4" t="str">
        <f>VLOOKUP(A2940,'[1]Central Directory_LE Expanded'!A2940:'[1]Central Directory_LE Expanded'!F:F,6,FALSE)</f>
        <v>MT</v>
      </c>
      <c r="F2940" s="4" t="str">
        <f>VLOOKUP(A2940,'[1]Central Directory_LE Expanded'!A2940:'[1]Central Directory_LE Expanded'!G:G,7,FALSE)</f>
        <v>59635</v>
      </c>
      <c r="G2940" s="4" t="str">
        <f t="shared" si="45"/>
        <v>226 E Clinton East Helena,MT 59635</v>
      </c>
      <c r="H2940" s="9">
        <v>80231</v>
      </c>
      <c r="I2940" s="5">
        <v>44378</v>
      </c>
      <c r="J2940" s="6" t="s">
        <v>333</v>
      </c>
      <c r="K2940" t="s">
        <v>897</v>
      </c>
    </row>
    <row r="2941" spans="1:11" x14ac:dyDescent="0.25">
      <c r="A2941" s="7" t="s">
        <v>41</v>
      </c>
      <c r="B2941" s="8" t="s">
        <v>42</v>
      </c>
      <c r="C2941" s="4" t="str">
        <f>VLOOKUP(A2941,'Central Directory_LE Expanded'!A2941:'Central Directory_LE Expanded'!D:D,4,FALSE)</f>
        <v>226 E Clinton</v>
      </c>
      <c r="D2941" s="4" t="str">
        <f>VLOOKUP(A2941,'[1]Central Directory_LE Expanded'!A2941:'[1]Central Directory_LE Expanded'!E:E,5,FALSE)</f>
        <v>East Helena</v>
      </c>
      <c r="E2941" s="4" t="str">
        <f>VLOOKUP(A2941,'[1]Central Directory_LE Expanded'!A2941:'[1]Central Directory_LE Expanded'!F:F,6,FALSE)</f>
        <v>MT</v>
      </c>
      <c r="F2941" s="4" t="str">
        <f>VLOOKUP(A2941,'[1]Central Directory_LE Expanded'!A2941:'[1]Central Directory_LE Expanded'!G:G,7,FALSE)</f>
        <v>59635</v>
      </c>
      <c r="G2941" s="4" t="str">
        <f t="shared" si="45"/>
        <v>226 E Clinton East Helena,MT 59635</v>
      </c>
      <c r="H2941" s="9">
        <v>29764</v>
      </c>
      <c r="I2941" s="5">
        <v>44378</v>
      </c>
      <c r="J2941" s="6" t="s">
        <v>334</v>
      </c>
      <c r="K2941" t="s">
        <v>897</v>
      </c>
    </row>
    <row r="2942" spans="1:11" x14ac:dyDescent="0.25">
      <c r="A2942" s="7" t="s">
        <v>41</v>
      </c>
      <c r="B2942" s="8" t="s">
        <v>42</v>
      </c>
      <c r="C2942" s="4" t="str">
        <f>VLOOKUP(A2942,'Central Directory_LE Expanded'!A2942:'Central Directory_LE Expanded'!D:D,4,FALSE)</f>
        <v>226 E Clinton</v>
      </c>
      <c r="D2942" s="4" t="str">
        <f>VLOOKUP(A2942,'[1]Central Directory_LE Expanded'!A2942:'[1]Central Directory_LE Expanded'!E:E,5,FALSE)</f>
        <v>East Helena</v>
      </c>
      <c r="E2942" s="4" t="str">
        <f>VLOOKUP(A2942,'[1]Central Directory_LE Expanded'!A2942:'[1]Central Directory_LE Expanded'!F:F,6,FALSE)</f>
        <v>MT</v>
      </c>
      <c r="F2942" s="4" t="str">
        <f>VLOOKUP(A2942,'[1]Central Directory_LE Expanded'!A2942:'[1]Central Directory_LE Expanded'!G:G,7,FALSE)</f>
        <v>59635</v>
      </c>
      <c r="G2942" s="4" t="str">
        <f t="shared" si="45"/>
        <v>226 E Clinton East Helena,MT 59635</v>
      </c>
      <c r="H2942" s="9">
        <v>110000</v>
      </c>
      <c r="I2942" s="5">
        <v>44378</v>
      </c>
      <c r="J2942" s="6" t="s">
        <v>13</v>
      </c>
      <c r="K2942" t="s">
        <v>897</v>
      </c>
    </row>
    <row r="2943" spans="1:11" x14ac:dyDescent="0.25">
      <c r="A2943" s="7" t="s">
        <v>41</v>
      </c>
      <c r="B2943" s="8" t="s">
        <v>42</v>
      </c>
      <c r="C2943" s="4" t="str">
        <f>VLOOKUP(A2943,'Central Directory_LE Expanded'!A2943:'Central Directory_LE Expanded'!D:D,4,FALSE)</f>
        <v>226 E Clinton</v>
      </c>
      <c r="D2943" s="4" t="str">
        <f>VLOOKUP(A2943,'[1]Central Directory_LE Expanded'!A2943:'[1]Central Directory_LE Expanded'!E:E,5,FALSE)</f>
        <v>East Helena</v>
      </c>
      <c r="E2943" s="4" t="str">
        <f>VLOOKUP(A2943,'[1]Central Directory_LE Expanded'!A2943:'[1]Central Directory_LE Expanded'!F:F,6,FALSE)</f>
        <v>MT</v>
      </c>
      <c r="F2943" s="4" t="str">
        <f>VLOOKUP(A2943,'[1]Central Directory_LE Expanded'!A2943:'[1]Central Directory_LE Expanded'!G:G,7,FALSE)</f>
        <v>59635</v>
      </c>
      <c r="G2943" s="4" t="str">
        <f t="shared" si="45"/>
        <v>226 E Clinton East Helena,MT 59635</v>
      </c>
      <c r="H2943" s="9">
        <v>29080</v>
      </c>
      <c r="I2943" s="5">
        <v>44378</v>
      </c>
      <c r="J2943" s="6" t="s">
        <v>337</v>
      </c>
      <c r="K2943" t="s">
        <v>897</v>
      </c>
    </row>
    <row r="2944" spans="1:11" x14ac:dyDescent="0.25">
      <c r="A2944" s="7" t="s">
        <v>329</v>
      </c>
      <c r="B2944" s="8" t="s">
        <v>330</v>
      </c>
      <c r="C2944" s="4" t="str">
        <f>VLOOKUP(A2944,'Central Directory_LE Expanded'!A2944:'Central Directory_LE Expanded'!D:D,4,FALSE)</f>
        <v>1932 US Highway 87 E.</v>
      </c>
      <c r="D2944" s="4" t="str">
        <f>VLOOKUP(A2944,'[1]Central Directory_LE Expanded'!A2944:'[1]Central Directory_LE Expanded'!E:E,5,FALSE)</f>
        <v>Lockwood</v>
      </c>
      <c r="E2944" s="4" t="str">
        <f>VLOOKUP(A2944,'[1]Central Directory_LE Expanded'!A2944:'[1]Central Directory_LE Expanded'!F:F,6,FALSE)</f>
        <v>MT</v>
      </c>
      <c r="F2944" s="4" t="str">
        <f>VLOOKUP(A2944,'[1]Central Directory_LE Expanded'!A2944:'[1]Central Directory_LE Expanded'!G:G,7,FALSE)</f>
        <v>59101</v>
      </c>
      <c r="G2944" s="4" t="str">
        <f t="shared" si="45"/>
        <v>1932 US Highway 87 E. Lockwood,MT 59101</v>
      </c>
      <c r="H2944" s="9">
        <v>33558</v>
      </c>
      <c r="I2944" s="5">
        <v>44378</v>
      </c>
      <c r="J2944" s="6" t="s">
        <v>69</v>
      </c>
      <c r="K2944" t="s">
        <v>897</v>
      </c>
    </row>
    <row r="2945" spans="1:11" x14ac:dyDescent="0.25">
      <c r="A2945" s="7" t="s">
        <v>329</v>
      </c>
      <c r="B2945" s="8" t="s">
        <v>330</v>
      </c>
      <c r="C2945" s="4" t="str">
        <f>VLOOKUP(A2945,'Central Directory_LE Expanded'!A2945:'Central Directory_LE Expanded'!D:D,4,FALSE)</f>
        <v>1932 US Highway 87 E.</v>
      </c>
      <c r="D2945" s="4" t="str">
        <f>VLOOKUP(A2945,'[1]Central Directory_LE Expanded'!A2945:'[1]Central Directory_LE Expanded'!E:E,5,FALSE)</f>
        <v>Lockwood</v>
      </c>
      <c r="E2945" s="4" t="str">
        <f>VLOOKUP(A2945,'[1]Central Directory_LE Expanded'!A2945:'[1]Central Directory_LE Expanded'!F:F,6,FALSE)</f>
        <v>MT</v>
      </c>
      <c r="F2945" s="4" t="str">
        <f>VLOOKUP(A2945,'[1]Central Directory_LE Expanded'!A2945:'[1]Central Directory_LE Expanded'!G:G,7,FALSE)</f>
        <v>59101</v>
      </c>
      <c r="G2945" s="4" t="str">
        <f t="shared" si="45"/>
        <v>1932 US Highway 87 E. Lockwood,MT 59101</v>
      </c>
      <c r="H2945" s="9">
        <v>12415</v>
      </c>
      <c r="I2945" s="5">
        <v>44378</v>
      </c>
      <c r="J2945" s="6" t="s">
        <v>894</v>
      </c>
      <c r="K2945" t="s">
        <v>897</v>
      </c>
    </row>
    <row r="2946" spans="1:11" x14ac:dyDescent="0.25">
      <c r="A2946" s="7" t="s">
        <v>329</v>
      </c>
      <c r="B2946" s="8" t="s">
        <v>330</v>
      </c>
      <c r="C2946" s="4" t="str">
        <f>VLOOKUP(A2946,'Central Directory_LE Expanded'!A2946:'Central Directory_LE Expanded'!D:D,4,FALSE)</f>
        <v>1932 US Highway 87 E.</v>
      </c>
      <c r="D2946" s="4" t="str">
        <f>VLOOKUP(A2946,'[1]Central Directory_LE Expanded'!A2946:'[1]Central Directory_LE Expanded'!E:E,5,FALSE)</f>
        <v>Lockwood</v>
      </c>
      <c r="E2946" s="4" t="str">
        <f>VLOOKUP(A2946,'[1]Central Directory_LE Expanded'!A2946:'[1]Central Directory_LE Expanded'!F:F,6,FALSE)</f>
        <v>MT</v>
      </c>
      <c r="F2946" s="4" t="str">
        <f>VLOOKUP(A2946,'[1]Central Directory_LE Expanded'!A2946:'[1]Central Directory_LE Expanded'!G:G,7,FALSE)</f>
        <v>59101</v>
      </c>
      <c r="G2946" s="4" t="str">
        <f t="shared" si="45"/>
        <v>1932 US Highway 87 E. Lockwood,MT 59101</v>
      </c>
      <c r="H2946" s="9">
        <v>356544</v>
      </c>
      <c r="I2946" s="5">
        <v>44378</v>
      </c>
      <c r="J2946" s="6" t="s">
        <v>819</v>
      </c>
      <c r="K2946" t="s">
        <v>897</v>
      </c>
    </row>
    <row r="2947" spans="1:11" x14ac:dyDescent="0.25">
      <c r="A2947" s="7" t="s">
        <v>329</v>
      </c>
      <c r="B2947" s="8" t="s">
        <v>330</v>
      </c>
      <c r="C2947" s="4" t="str">
        <f>VLOOKUP(A2947,'Central Directory_LE Expanded'!A2947:'Central Directory_LE Expanded'!D:D,4,FALSE)</f>
        <v>1932 US Highway 87 E.</v>
      </c>
      <c r="D2947" s="4" t="str">
        <f>VLOOKUP(A2947,'[1]Central Directory_LE Expanded'!A2947:'[1]Central Directory_LE Expanded'!E:E,5,FALSE)</f>
        <v>Lockwood</v>
      </c>
      <c r="E2947" s="4" t="str">
        <f>VLOOKUP(A2947,'[1]Central Directory_LE Expanded'!A2947:'[1]Central Directory_LE Expanded'!F:F,6,FALSE)</f>
        <v>MT</v>
      </c>
      <c r="F2947" s="4" t="str">
        <f>VLOOKUP(A2947,'[1]Central Directory_LE Expanded'!A2947:'[1]Central Directory_LE Expanded'!G:G,7,FALSE)</f>
        <v>59101</v>
      </c>
      <c r="G2947" s="4" t="str">
        <f t="shared" ref="G2947:G2991" si="47">CONCATENATE(C2947," ",D2947,",", E2947," ",F2947)</f>
        <v>1932 US Highway 87 E. Lockwood,MT 59101</v>
      </c>
      <c r="H2947" s="9">
        <v>80118</v>
      </c>
      <c r="I2947" s="5">
        <v>44378</v>
      </c>
      <c r="J2947" s="6" t="s">
        <v>891</v>
      </c>
      <c r="K2947" t="s">
        <v>897</v>
      </c>
    </row>
    <row r="2948" spans="1:11" x14ac:dyDescent="0.25">
      <c r="A2948" s="7" t="s">
        <v>329</v>
      </c>
      <c r="B2948" s="8" t="s">
        <v>330</v>
      </c>
      <c r="C2948" s="4" t="str">
        <f>VLOOKUP(A2948,'Central Directory_LE Expanded'!A2948:'Central Directory_LE Expanded'!D:D,4,FALSE)</f>
        <v>1932 US Highway 87 E.</v>
      </c>
      <c r="D2948" s="4" t="str">
        <f>VLOOKUP(A2948,'[1]Central Directory_LE Expanded'!A2948:'[1]Central Directory_LE Expanded'!E:E,5,FALSE)</f>
        <v>Lockwood</v>
      </c>
      <c r="E2948" s="4" t="str">
        <f>VLOOKUP(A2948,'[1]Central Directory_LE Expanded'!A2948:'[1]Central Directory_LE Expanded'!F:F,6,FALSE)</f>
        <v>MT</v>
      </c>
      <c r="F2948" s="4" t="str">
        <f>VLOOKUP(A2948,'[1]Central Directory_LE Expanded'!A2948:'[1]Central Directory_LE Expanded'!G:G,7,FALSE)</f>
        <v>59101</v>
      </c>
      <c r="G2948" s="4" t="str">
        <f t="shared" si="47"/>
        <v>1932 US Highway 87 E. Lockwood,MT 59101</v>
      </c>
      <c r="H2948" s="9">
        <v>15144</v>
      </c>
      <c r="I2948" s="5">
        <v>44378</v>
      </c>
      <c r="J2948" s="6" t="s">
        <v>820</v>
      </c>
      <c r="K2948" t="s">
        <v>897</v>
      </c>
    </row>
    <row r="2949" spans="1:11" x14ac:dyDescent="0.25">
      <c r="A2949" s="7" t="s">
        <v>329</v>
      </c>
      <c r="B2949" s="8" t="s">
        <v>330</v>
      </c>
      <c r="C2949" s="4" t="str">
        <f>VLOOKUP(A2949,'Central Directory_LE Expanded'!A2949:'Central Directory_LE Expanded'!D:D,4,FALSE)</f>
        <v>1932 US Highway 87 E.</v>
      </c>
      <c r="D2949" s="4" t="str">
        <f>VLOOKUP(A2949,'[1]Central Directory_LE Expanded'!A2949:'[1]Central Directory_LE Expanded'!E:E,5,FALSE)</f>
        <v>Lockwood</v>
      </c>
      <c r="E2949" s="4" t="str">
        <f>VLOOKUP(A2949,'[1]Central Directory_LE Expanded'!A2949:'[1]Central Directory_LE Expanded'!F:F,6,FALSE)</f>
        <v>MT</v>
      </c>
      <c r="F2949" s="4" t="str">
        <f>VLOOKUP(A2949,'[1]Central Directory_LE Expanded'!A2949:'[1]Central Directory_LE Expanded'!G:G,7,FALSE)</f>
        <v>59101</v>
      </c>
      <c r="G2949" s="4" t="str">
        <f t="shared" si="47"/>
        <v>1932 US Highway 87 E. Lockwood,MT 59101</v>
      </c>
      <c r="H2949" s="9">
        <v>8045</v>
      </c>
      <c r="I2949" s="5">
        <v>44378</v>
      </c>
      <c r="J2949" s="6" t="s">
        <v>892</v>
      </c>
      <c r="K2949" t="s">
        <v>897</v>
      </c>
    </row>
    <row r="2950" spans="1:11" x14ac:dyDescent="0.25">
      <c r="A2950" s="7" t="s">
        <v>329</v>
      </c>
      <c r="B2950" s="8" t="s">
        <v>330</v>
      </c>
      <c r="C2950" s="4" t="str">
        <f>VLOOKUP(A2950,'Central Directory_LE Expanded'!A2950:'Central Directory_LE Expanded'!D:D,4,FALSE)</f>
        <v>1932 US Highway 87 E.</v>
      </c>
      <c r="D2950" s="4" t="str">
        <f>VLOOKUP(A2950,'[1]Central Directory_LE Expanded'!A2950:'[1]Central Directory_LE Expanded'!E:E,5,FALSE)</f>
        <v>Lockwood</v>
      </c>
      <c r="E2950" s="4" t="str">
        <f>VLOOKUP(A2950,'[1]Central Directory_LE Expanded'!A2950:'[1]Central Directory_LE Expanded'!F:F,6,FALSE)</f>
        <v>MT</v>
      </c>
      <c r="F2950" s="4" t="str">
        <f>VLOOKUP(A2950,'[1]Central Directory_LE Expanded'!A2950:'[1]Central Directory_LE Expanded'!G:G,7,FALSE)</f>
        <v>59101</v>
      </c>
      <c r="G2950" s="4" t="str">
        <f t="shared" si="47"/>
        <v>1932 US Highway 87 E. Lockwood,MT 59101</v>
      </c>
      <c r="H2950" s="9">
        <v>24213</v>
      </c>
      <c r="I2950" s="5">
        <v>44378</v>
      </c>
      <c r="J2950" s="6" t="s">
        <v>860</v>
      </c>
      <c r="K2950" t="s">
        <v>897</v>
      </c>
    </row>
    <row r="2951" spans="1:11" x14ac:dyDescent="0.25">
      <c r="A2951" s="7" t="s">
        <v>329</v>
      </c>
      <c r="B2951" s="8" t="s">
        <v>330</v>
      </c>
      <c r="C2951" s="4" t="str">
        <f>VLOOKUP(A2951,'Central Directory_LE Expanded'!A2951:'Central Directory_LE Expanded'!D:D,4,FALSE)</f>
        <v>1932 US Highway 87 E.</v>
      </c>
      <c r="D2951" s="4" t="str">
        <f>VLOOKUP(A2951,'[1]Central Directory_LE Expanded'!A2951:'[1]Central Directory_LE Expanded'!E:E,5,FALSE)</f>
        <v>Lockwood</v>
      </c>
      <c r="E2951" s="4" t="str">
        <f>VLOOKUP(A2951,'[1]Central Directory_LE Expanded'!A2951:'[1]Central Directory_LE Expanded'!F:F,6,FALSE)</f>
        <v>MT</v>
      </c>
      <c r="F2951" s="4" t="str">
        <f>VLOOKUP(A2951,'[1]Central Directory_LE Expanded'!A2951:'[1]Central Directory_LE Expanded'!G:G,7,FALSE)</f>
        <v>59101</v>
      </c>
      <c r="G2951" s="4" t="str">
        <f t="shared" si="47"/>
        <v>1932 US Highway 87 E. Lockwood,MT 59101</v>
      </c>
      <c r="H2951" s="9">
        <v>436570</v>
      </c>
      <c r="I2951" s="5">
        <v>44378</v>
      </c>
      <c r="J2951" s="6" t="s">
        <v>893</v>
      </c>
      <c r="K2951" t="s">
        <v>897</v>
      </c>
    </row>
    <row r="2952" spans="1:11" x14ac:dyDescent="0.25">
      <c r="A2952" s="7" t="s">
        <v>329</v>
      </c>
      <c r="B2952" s="8" t="s">
        <v>330</v>
      </c>
      <c r="C2952" s="4" t="str">
        <f>VLOOKUP(A2952,'Central Directory_LE Expanded'!A2952:'Central Directory_LE Expanded'!D:D,4,FALSE)</f>
        <v>1932 US Highway 87 E.</v>
      </c>
      <c r="D2952" s="4" t="str">
        <f>VLOOKUP(A2952,'[1]Central Directory_LE Expanded'!A2952:'[1]Central Directory_LE Expanded'!E:E,5,FALSE)</f>
        <v>Lockwood</v>
      </c>
      <c r="E2952" s="4" t="str">
        <f>VLOOKUP(A2952,'[1]Central Directory_LE Expanded'!A2952:'[1]Central Directory_LE Expanded'!F:F,6,FALSE)</f>
        <v>MT</v>
      </c>
      <c r="F2952" s="4" t="str">
        <f>VLOOKUP(A2952,'[1]Central Directory_LE Expanded'!A2952:'[1]Central Directory_LE Expanded'!G:G,7,FALSE)</f>
        <v>59101</v>
      </c>
      <c r="G2952" s="4" t="str">
        <f t="shared" si="47"/>
        <v>1932 US Highway 87 E. Lockwood,MT 59101</v>
      </c>
      <c r="H2952" s="9">
        <v>107090</v>
      </c>
      <c r="I2952" s="5">
        <v>44378</v>
      </c>
      <c r="J2952" s="6" t="s">
        <v>333</v>
      </c>
      <c r="K2952" t="s">
        <v>897</v>
      </c>
    </row>
    <row r="2953" spans="1:11" x14ac:dyDescent="0.25">
      <c r="A2953" s="7" t="s">
        <v>329</v>
      </c>
      <c r="B2953" s="8" t="s">
        <v>330</v>
      </c>
      <c r="C2953" s="4" t="str">
        <f>VLOOKUP(A2953,'Central Directory_LE Expanded'!A2953:'Central Directory_LE Expanded'!D:D,4,FALSE)</f>
        <v>1932 US Highway 87 E.</v>
      </c>
      <c r="D2953" s="4" t="str">
        <f>VLOOKUP(A2953,'[1]Central Directory_LE Expanded'!A2953:'[1]Central Directory_LE Expanded'!E:E,5,FALSE)</f>
        <v>Lockwood</v>
      </c>
      <c r="E2953" s="4" t="str">
        <f>VLOOKUP(A2953,'[1]Central Directory_LE Expanded'!A2953:'[1]Central Directory_LE Expanded'!F:F,6,FALSE)</f>
        <v>MT</v>
      </c>
      <c r="F2953" s="4" t="str">
        <f>VLOOKUP(A2953,'[1]Central Directory_LE Expanded'!A2953:'[1]Central Directory_LE Expanded'!G:G,7,FALSE)</f>
        <v>59101</v>
      </c>
      <c r="G2953" s="4" t="str">
        <f t="shared" si="47"/>
        <v>1932 US Highway 87 E. Lockwood,MT 59101</v>
      </c>
      <c r="H2953" s="9">
        <v>32532</v>
      </c>
      <c r="I2953" s="5">
        <v>44378</v>
      </c>
      <c r="J2953" s="6" t="s">
        <v>334</v>
      </c>
      <c r="K2953" t="s">
        <v>897</v>
      </c>
    </row>
    <row r="2954" spans="1:11" x14ac:dyDescent="0.25">
      <c r="A2954" s="7" t="s">
        <v>874</v>
      </c>
      <c r="B2954" s="8" t="s">
        <v>875</v>
      </c>
      <c r="C2954" s="4" t="str">
        <f>VLOOKUP(A2954,'Central Directory_LE Expanded'!A2954:'Central Directory_LE Expanded'!D:D,4,FALSE)</f>
        <v>2715 Dickinson Street</v>
      </c>
      <c r="D2954" s="4" t="str">
        <f>VLOOKUP(A2954,'[1]Central Directory_LE Expanded'!A2954:'[1]Central Directory_LE Expanded'!E:E,5,FALSE)</f>
        <v>Miles City</v>
      </c>
      <c r="E2954" s="4" t="str">
        <f>VLOOKUP(A2954,'[1]Central Directory_LE Expanded'!A2954:'[1]Central Directory_LE Expanded'!F:F,6,FALSE)</f>
        <v>MT</v>
      </c>
      <c r="F2954" s="4">
        <f>VLOOKUP(A2954,'[1]Central Directory_LE Expanded'!A2954:'[1]Central Directory_LE Expanded'!G:G,7,FALSE)</f>
        <v>59301</v>
      </c>
      <c r="G2954" s="4" t="str">
        <f t="shared" si="47"/>
        <v>2715 Dickinson Street Miles City,MT 59301</v>
      </c>
      <c r="H2954" s="9">
        <v>27838</v>
      </c>
      <c r="I2954" s="5">
        <v>44378</v>
      </c>
      <c r="J2954" s="6" t="s">
        <v>871</v>
      </c>
      <c r="K2954" t="s">
        <v>897</v>
      </c>
    </row>
    <row r="2955" spans="1:11" x14ac:dyDescent="0.25">
      <c r="A2955" s="7" t="s">
        <v>874</v>
      </c>
      <c r="B2955" s="8" t="s">
        <v>875</v>
      </c>
      <c r="C2955" s="4" t="str">
        <f>VLOOKUP(A2955,'Central Directory_LE Expanded'!A2955:'Central Directory_LE Expanded'!D:D,4,FALSE)</f>
        <v>2715 Dickinson Street</v>
      </c>
      <c r="D2955" s="4" t="str">
        <f>VLOOKUP(A2955,'[1]Central Directory_LE Expanded'!A2955:'[1]Central Directory_LE Expanded'!E:E,5,FALSE)</f>
        <v>Miles City</v>
      </c>
      <c r="E2955" s="4" t="str">
        <f>VLOOKUP(A2955,'[1]Central Directory_LE Expanded'!A2955:'[1]Central Directory_LE Expanded'!F:F,6,FALSE)</f>
        <v>MT</v>
      </c>
      <c r="F2955" s="4">
        <f>VLOOKUP(A2955,'[1]Central Directory_LE Expanded'!A2955:'[1]Central Directory_LE Expanded'!G:G,7,FALSE)</f>
        <v>59301</v>
      </c>
      <c r="G2955" s="4" t="str">
        <f t="shared" si="47"/>
        <v>2715 Dickinson Street Miles City,MT 59301</v>
      </c>
      <c r="H2955" s="9">
        <v>14919</v>
      </c>
      <c r="I2955" s="5">
        <v>44378</v>
      </c>
      <c r="J2955" s="6" t="s">
        <v>872</v>
      </c>
      <c r="K2955" t="s">
        <v>897</v>
      </c>
    </row>
    <row r="2956" spans="1:11" x14ac:dyDescent="0.25">
      <c r="A2956" s="7" t="s">
        <v>876</v>
      </c>
      <c r="B2956" s="8" t="s">
        <v>877</v>
      </c>
      <c r="C2956" s="4" t="str">
        <f>VLOOKUP(A2956,'Central Directory_LE Expanded'!A2956:'Central Directory_LE Expanded'!D:D,4,FALSE)</f>
        <v>300 College Drive</v>
      </c>
      <c r="D2956" s="4" t="str">
        <f>VLOOKUP(A2956,'[1]Central Directory_LE Expanded'!A2956:'[1]Central Directory_LE Expanded'!E:E,5,FALSE)</f>
        <v>Glendive</v>
      </c>
      <c r="E2956" s="4" t="str">
        <f>VLOOKUP(A2956,'[1]Central Directory_LE Expanded'!A2956:'[1]Central Directory_LE Expanded'!F:F,6,FALSE)</f>
        <v>MT</v>
      </c>
      <c r="F2956" s="4">
        <f>VLOOKUP(A2956,'[1]Central Directory_LE Expanded'!A2956:'[1]Central Directory_LE Expanded'!G:G,7,FALSE)</f>
        <v>59330</v>
      </c>
      <c r="G2956" s="4" t="str">
        <f t="shared" si="47"/>
        <v>300 College Drive Glendive,MT 59330</v>
      </c>
      <c r="H2956" s="9">
        <v>23853</v>
      </c>
      <c r="I2956" s="5">
        <v>44378</v>
      </c>
      <c r="J2956" s="6" t="s">
        <v>871</v>
      </c>
      <c r="K2956" t="s">
        <v>897</v>
      </c>
    </row>
    <row r="2957" spans="1:11" x14ac:dyDescent="0.25">
      <c r="A2957" s="7" t="s">
        <v>876</v>
      </c>
      <c r="B2957" s="8" t="s">
        <v>877</v>
      </c>
      <c r="C2957" s="4" t="str">
        <f>VLOOKUP(A2957,'Central Directory_LE Expanded'!A2957:'Central Directory_LE Expanded'!D:D,4,FALSE)</f>
        <v>300 College Drive</v>
      </c>
      <c r="D2957" s="4" t="str">
        <f>VLOOKUP(A2957,'[1]Central Directory_LE Expanded'!A2957:'[1]Central Directory_LE Expanded'!E:E,5,FALSE)</f>
        <v>Glendive</v>
      </c>
      <c r="E2957" s="4" t="str">
        <f>VLOOKUP(A2957,'[1]Central Directory_LE Expanded'!A2957:'[1]Central Directory_LE Expanded'!F:F,6,FALSE)</f>
        <v>MT</v>
      </c>
      <c r="F2957" s="4">
        <f>VLOOKUP(A2957,'[1]Central Directory_LE Expanded'!A2957:'[1]Central Directory_LE Expanded'!G:G,7,FALSE)</f>
        <v>59330</v>
      </c>
      <c r="G2957" s="4" t="str">
        <f t="shared" si="47"/>
        <v>300 College Drive Glendive,MT 59330</v>
      </c>
      <c r="H2957" s="9">
        <v>12783</v>
      </c>
      <c r="I2957" s="5">
        <v>44378</v>
      </c>
      <c r="J2957" s="6" t="s">
        <v>872</v>
      </c>
      <c r="K2957" t="s">
        <v>897</v>
      </c>
    </row>
    <row r="2958" spans="1:11" x14ac:dyDescent="0.25">
      <c r="A2958" s="7" t="s">
        <v>878</v>
      </c>
      <c r="B2958" s="8" t="s">
        <v>879</v>
      </c>
      <c r="C2958" s="4" t="str">
        <f>VLOOKUP(A2958,'Central Directory_LE Expanded'!A2958:'Central Directory_LE Expanded'!D:D,4,FALSE)</f>
        <v>777 Grandview Drive</v>
      </c>
      <c r="D2958" s="4" t="str">
        <f>VLOOKUP(A2958,'[1]Central Directory_LE Expanded'!A2958:'[1]Central Directory_LE Expanded'!E:E,5,FALSE)</f>
        <v>Kalispell</v>
      </c>
      <c r="E2958" s="4" t="str">
        <f>VLOOKUP(A2958,'[1]Central Directory_LE Expanded'!A2958:'[1]Central Directory_LE Expanded'!F:F,6,FALSE)</f>
        <v>MT</v>
      </c>
      <c r="F2958" s="4">
        <f>VLOOKUP(A2958,'[1]Central Directory_LE Expanded'!A2958:'[1]Central Directory_LE Expanded'!G:G,7,FALSE)</f>
        <v>59901</v>
      </c>
      <c r="G2958" s="4" t="str">
        <f t="shared" si="47"/>
        <v>777 Grandview Drive Kalispell,MT 59901</v>
      </c>
      <c r="H2958" s="9">
        <v>111834</v>
      </c>
      <c r="I2958" s="5">
        <v>44378</v>
      </c>
      <c r="J2958" s="6" t="s">
        <v>871</v>
      </c>
      <c r="K2958" t="s">
        <v>897</v>
      </c>
    </row>
    <row r="2959" spans="1:11" x14ac:dyDescent="0.25">
      <c r="A2959" s="7" t="s">
        <v>878</v>
      </c>
      <c r="B2959" s="8" t="s">
        <v>879</v>
      </c>
      <c r="C2959" s="4" t="str">
        <f>VLOOKUP(A2959,'Central Directory_LE Expanded'!A2959:'Central Directory_LE Expanded'!D:D,4,FALSE)</f>
        <v>777 Grandview Drive</v>
      </c>
      <c r="D2959" s="4" t="str">
        <f>VLOOKUP(A2959,'[1]Central Directory_LE Expanded'!A2959:'[1]Central Directory_LE Expanded'!E:E,5,FALSE)</f>
        <v>Kalispell</v>
      </c>
      <c r="E2959" s="4" t="str">
        <f>VLOOKUP(A2959,'[1]Central Directory_LE Expanded'!A2959:'[1]Central Directory_LE Expanded'!F:F,6,FALSE)</f>
        <v>MT</v>
      </c>
      <c r="F2959" s="4">
        <f>VLOOKUP(A2959,'[1]Central Directory_LE Expanded'!A2959:'[1]Central Directory_LE Expanded'!G:G,7,FALSE)</f>
        <v>59901</v>
      </c>
      <c r="G2959" s="4" t="str">
        <f t="shared" si="47"/>
        <v>777 Grandview Drive Kalispell,MT 59901</v>
      </c>
      <c r="H2959" s="9">
        <v>59932</v>
      </c>
      <c r="I2959" s="5">
        <v>44378</v>
      </c>
      <c r="J2959" s="6" t="s">
        <v>872</v>
      </c>
      <c r="K2959" t="s">
        <v>897</v>
      </c>
    </row>
    <row r="2960" spans="1:11" x14ac:dyDescent="0.25">
      <c r="A2960" s="7" t="s">
        <v>884</v>
      </c>
      <c r="B2960" s="8" t="s">
        <v>885</v>
      </c>
      <c r="C2960" s="4" t="str">
        <f>VLOOKUP(A2960,'Central Directory_LE Expanded'!A2960:'Central Directory_LE Expanded'!D:D,4,FALSE)</f>
        <v>126 South Main</v>
      </c>
      <c r="D2960" s="4" t="str">
        <f>VLOOKUP(A2960,'[1]Central Directory_LE Expanded'!A2960:'[1]Central Directory_LE Expanded'!E:E,5,FALSE)</f>
        <v>Livingston</v>
      </c>
      <c r="E2960" s="4" t="str">
        <f>VLOOKUP(A2960,'[1]Central Directory_LE Expanded'!A2960:'[1]Central Directory_LE Expanded'!F:F,6,FALSE)</f>
        <v>MT</v>
      </c>
      <c r="F2960" s="4">
        <f>VLOOKUP(A2960,'[1]Central Directory_LE Expanded'!A2960:'[1]Central Directory_LE Expanded'!G:G,7,FALSE)</f>
        <v>59047</v>
      </c>
      <c r="G2960" s="4" t="str">
        <f t="shared" si="47"/>
        <v>126 South Main Livingston,MT 59047</v>
      </c>
      <c r="H2960" s="9">
        <v>45631</v>
      </c>
      <c r="I2960" s="5">
        <v>44378</v>
      </c>
      <c r="J2960" s="6" t="s">
        <v>871</v>
      </c>
      <c r="K2960" t="s">
        <v>897</v>
      </c>
    </row>
    <row r="2961" spans="1:11" x14ac:dyDescent="0.25">
      <c r="A2961" s="7" t="s">
        <v>884</v>
      </c>
      <c r="B2961" s="8" t="s">
        <v>885</v>
      </c>
      <c r="C2961" s="4" t="str">
        <f>VLOOKUP(A2961,'Central Directory_LE Expanded'!A2961:'Central Directory_LE Expanded'!D:D,4,FALSE)</f>
        <v>126 South Main</v>
      </c>
      <c r="D2961" s="4" t="str">
        <f>VLOOKUP(A2961,'[1]Central Directory_LE Expanded'!A2961:'[1]Central Directory_LE Expanded'!E:E,5,FALSE)</f>
        <v>Livingston</v>
      </c>
      <c r="E2961" s="4" t="str">
        <f>VLOOKUP(A2961,'[1]Central Directory_LE Expanded'!A2961:'[1]Central Directory_LE Expanded'!F:F,6,FALSE)</f>
        <v>MT</v>
      </c>
      <c r="F2961" s="4">
        <f>VLOOKUP(A2961,'[1]Central Directory_LE Expanded'!A2961:'[1]Central Directory_LE Expanded'!G:G,7,FALSE)</f>
        <v>59047</v>
      </c>
      <c r="G2961" s="4" t="str">
        <f t="shared" si="47"/>
        <v>126 South Main Livingston,MT 59047</v>
      </c>
      <c r="H2961" s="9">
        <v>24453</v>
      </c>
      <c r="I2961" s="5">
        <v>44378</v>
      </c>
      <c r="J2961" s="6" t="s">
        <v>872</v>
      </c>
      <c r="K2961" t="s">
        <v>897</v>
      </c>
    </row>
    <row r="2962" spans="1:11" x14ac:dyDescent="0.25">
      <c r="A2962" s="7" t="s">
        <v>27</v>
      </c>
      <c r="B2962" s="8" t="s">
        <v>28</v>
      </c>
      <c r="C2962" s="4" t="str">
        <f>VLOOKUP(A2962,'Central Directory_LE Expanded'!A2962:'Central Directory_LE Expanded'!D:D,4,FALSE)</f>
        <v>134 Park</v>
      </c>
      <c r="D2962" s="4" t="str">
        <f>VLOOKUP(A2962,'[1]Central Directory_LE Expanded'!A2962:'[1]Central Directory_LE Expanded'!E:E,5,FALSE)</f>
        <v>Lewistown</v>
      </c>
      <c r="E2962" s="4" t="str">
        <f>VLOOKUP(A2962,'[1]Central Directory_LE Expanded'!A2962:'[1]Central Directory_LE Expanded'!F:F,6,FALSE)</f>
        <v>MT</v>
      </c>
      <c r="F2962" s="4" t="str">
        <f>VLOOKUP(A2962,'[1]Central Directory_LE Expanded'!A2962:'[1]Central Directory_LE Expanded'!G:G,7,FALSE)</f>
        <v>59457</v>
      </c>
      <c r="G2962" s="4" t="str">
        <f t="shared" si="47"/>
        <v>134 Park Lewistown,MT 59457</v>
      </c>
      <c r="H2962" s="9">
        <v>210171</v>
      </c>
      <c r="I2962" s="5">
        <v>44378</v>
      </c>
      <c r="J2962" s="6" t="s">
        <v>13</v>
      </c>
      <c r="K2962" t="s">
        <v>897</v>
      </c>
    </row>
    <row r="2963" spans="1:11" x14ac:dyDescent="0.25">
      <c r="A2963" s="7" t="s">
        <v>65</v>
      </c>
      <c r="B2963" s="8" t="s">
        <v>66</v>
      </c>
      <c r="C2963" s="4" t="str">
        <f>VLOOKUP(A2963,'Central Directory_LE Expanded'!A2963:'Central Directory_LE Expanded'!D:D,4,FALSE)</f>
        <v>505 Orchard Lane</v>
      </c>
      <c r="D2963" s="4" t="str">
        <f>VLOOKUP(A2963,'[1]Central Directory_LE Expanded'!A2963:'[1]Central Directory_LE Expanded'!E:E,5,FALSE)</f>
        <v>Billings</v>
      </c>
      <c r="E2963" s="4" t="str">
        <f>VLOOKUP(A2963,'[1]Central Directory_LE Expanded'!A2963:'[1]Central Directory_LE Expanded'!F:F,6,FALSE)</f>
        <v>MT</v>
      </c>
      <c r="F2963" s="4" t="str">
        <f>VLOOKUP(A2963,'[1]Central Directory_LE Expanded'!A2963:'[1]Central Directory_LE Expanded'!G:G,7,FALSE)</f>
        <v>59101</v>
      </c>
      <c r="G2963" s="4" t="str">
        <f t="shared" si="47"/>
        <v>505 Orchard Lane Billings,MT 59101</v>
      </c>
      <c r="H2963" s="9">
        <v>300000</v>
      </c>
      <c r="I2963" s="5">
        <v>44378</v>
      </c>
      <c r="J2963" s="6" t="s">
        <v>13</v>
      </c>
      <c r="K2963" t="s">
        <v>897</v>
      </c>
    </row>
    <row r="2964" spans="1:11" x14ac:dyDescent="0.25">
      <c r="A2964" s="7" t="s">
        <v>16</v>
      </c>
      <c r="B2964" s="8" t="s">
        <v>17</v>
      </c>
      <c r="C2964" s="4" t="str">
        <f>VLOOKUP(A2964,'Central Directory_LE Expanded'!A2964:'Central Directory_LE Expanded'!D:D,4,FALSE)</f>
        <v>Hi-Line Malta Extension</v>
      </c>
      <c r="D2964" s="4" t="str">
        <f>VLOOKUP(A2964,'[1]Central Directory_LE Expanded'!A2964:'[1]Central Directory_LE Expanded'!E:E,5,FALSE)</f>
        <v>Malta</v>
      </c>
      <c r="E2964" s="4" t="str">
        <f>VLOOKUP(A2964,'[1]Central Directory_LE Expanded'!A2964:'[1]Central Directory_LE Expanded'!F:F,6,FALSE)</f>
        <v>MT</v>
      </c>
      <c r="F2964" s="4" t="str">
        <f>VLOOKUP(A2964,'[1]Central Directory_LE Expanded'!A2964:'[1]Central Directory_LE Expanded'!G:G,7,FALSE)</f>
        <v>59538</v>
      </c>
      <c r="G2964" s="4" t="str">
        <f t="shared" si="47"/>
        <v>Hi-Line Malta Extension Malta,MT 59538</v>
      </c>
      <c r="H2964" s="9">
        <v>234154</v>
      </c>
      <c r="I2964" s="5">
        <v>44378</v>
      </c>
      <c r="J2964" s="6" t="s">
        <v>13</v>
      </c>
      <c r="K2964" t="s">
        <v>897</v>
      </c>
    </row>
    <row r="2965" spans="1:11" x14ac:dyDescent="0.25">
      <c r="A2965" s="7" t="s">
        <v>11</v>
      </c>
      <c r="B2965" s="8" t="s">
        <v>12</v>
      </c>
      <c r="C2965" s="4" t="str">
        <f>VLOOKUP(A2965,'Central Directory_LE Expanded'!A2965:'Central Directory_LE Expanded'!D:D,4,FALSE)</f>
        <v>945 Technology Blvd Suite 101F</v>
      </c>
      <c r="D2965" s="4" t="str">
        <f>VLOOKUP(A2965,'[1]Central Directory_LE Expanded'!A2965:'[1]Central Directory_LE Expanded'!E:E,5,FALSE)</f>
        <v>Bozeman</v>
      </c>
      <c r="E2965" s="4" t="str">
        <f>VLOOKUP(A2965,'[1]Central Directory_LE Expanded'!A2965:'[1]Central Directory_LE Expanded'!F:F,6,FALSE)</f>
        <v>MT</v>
      </c>
      <c r="F2965" s="4" t="str">
        <f>VLOOKUP(A2965,'[1]Central Directory_LE Expanded'!A2965:'[1]Central Directory_LE Expanded'!G:G,7,FALSE)</f>
        <v>59718</v>
      </c>
      <c r="G2965" s="4" t="str">
        <f t="shared" si="47"/>
        <v>945 Technology Blvd Suite 101F Bozeman,MT 59718</v>
      </c>
      <c r="H2965" s="9">
        <v>100000</v>
      </c>
      <c r="I2965" s="5">
        <v>44378</v>
      </c>
      <c r="J2965" s="6" t="s">
        <v>13</v>
      </c>
      <c r="K2965" t="s">
        <v>897</v>
      </c>
    </row>
    <row r="2966" spans="1:11" x14ac:dyDescent="0.25">
      <c r="A2966" s="7" t="s">
        <v>11</v>
      </c>
      <c r="B2966" s="8" t="s">
        <v>12</v>
      </c>
      <c r="C2966" s="4" t="str">
        <f>VLOOKUP(A2966,'Central Directory_LE Expanded'!A2966:'Central Directory_LE Expanded'!D:D,4,FALSE)</f>
        <v>945 Technology Blvd Suite 101F</v>
      </c>
      <c r="D2966" s="4" t="str">
        <f>VLOOKUP(A2966,'[1]Central Directory_LE Expanded'!A2966:'[1]Central Directory_LE Expanded'!E:E,5,FALSE)</f>
        <v>Bozeman</v>
      </c>
      <c r="E2966" s="4" t="str">
        <f>VLOOKUP(A2966,'[1]Central Directory_LE Expanded'!A2966:'[1]Central Directory_LE Expanded'!F:F,6,FALSE)</f>
        <v>MT</v>
      </c>
      <c r="F2966" s="4" t="str">
        <f>VLOOKUP(A2966,'[1]Central Directory_LE Expanded'!A2966:'[1]Central Directory_LE Expanded'!G:G,7,FALSE)</f>
        <v>59718</v>
      </c>
      <c r="G2966" s="4" t="str">
        <f t="shared" si="47"/>
        <v>945 Technology Blvd Suite 101F Bozeman,MT 59718</v>
      </c>
      <c r="H2966" s="9">
        <v>196175</v>
      </c>
      <c r="I2966" s="5">
        <v>44378</v>
      </c>
      <c r="J2966" s="6" t="s">
        <v>13</v>
      </c>
      <c r="K2966" t="s">
        <v>897</v>
      </c>
    </row>
    <row r="2967" spans="1:11" x14ac:dyDescent="0.25">
      <c r="A2967" s="7" t="s">
        <v>14</v>
      </c>
      <c r="B2967" s="8" t="s">
        <v>15</v>
      </c>
      <c r="C2967" s="4" t="str">
        <f>VLOOKUP(A2967,'Central Directory_LE Expanded'!A2967:'Central Directory_LE Expanded'!D:D,4,FALSE)</f>
        <v>500 First Ave</v>
      </c>
      <c r="D2967" s="4" t="str">
        <f>VLOOKUP(A2967,'[1]Central Directory_LE Expanded'!A2967:'[1]Central Directory_LE Expanded'!E:E,5,FALSE)</f>
        <v>Havre</v>
      </c>
      <c r="E2967" s="4" t="str">
        <f>VLOOKUP(A2967,'[1]Central Directory_LE Expanded'!A2967:'[1]Central Directory_LE Expanded'!F:F,6,FALSE)</f>
        <v>MT</v>
      </c>
      <c r="F2967" s="4" t="str">
        <f>VLOOKUP(A2967,'[1]Central Directory_LE Expanded'!A2967:'[1]Central Directory_LE Expanded'!G:G,7,FALSE)</f>
        <v>59501</v>
      </c>
      <c r="G2967" s="4" t="str">
        <f t="shared" si="47"/>
        <v>500 First Ave Havre,MT 59501</v>
      </c>
      <c r="H2967" s="9">
        <v>219822</v>
      </c>
      <c r="I2967" s="5">
        <v>44378</v>
      </c>
      <c r="J2967" s="6" t="s">
        <v>13</v>
      </c>
      <c r="K2967" t="s">
        <v>897</v>
      </c>
    </row>
    <row r="2968" spans="1:11" x14ac:dyDescent="0.25">
      <c r="A2968" s="7" t="s">
        <v>858</v>
      </c>
      <c r="B2968" s="8" t="s">
        <v>859</v>
      </c>
      <c r="C2968" s="4" t="str">
        <f>VLOOKUP(A2968,'Central Directory_LE Expanded'!A2968:'Central Directory_LE Expanded'!D:D,4,FALSE)</f>
        <v>PO Box 1516</v>
      </c>
      <c r="D2968" s="4" t="str">
        <f>VLOOKUP(A2968,'[1]Central Directory_LE Expanded'!A2968:'[1]Central Directory_LE Expanded'!E:E,5,FALSE)</f>
        <v>Trout Creek</v>
      </c>
      <c r="E2968" s="4" t="str">
        <f>VLOOKUP(A2968,'[1]Central Directory_LE Expanded'!A2968:'[1]Central Directory_LE Expanded'!F:F,6,FALSE)</f>
        <v>MT</v>
      </c>
      <c r="F2968" s="4" t="str">
        <f>VLOOKUP(A2968,'[1]Central Directory_LE Expanded'!A2968:'[1]Central Directory_LE Expanded'!G:G,7,FALSE)</f>
        <v>59874</v>
      </c>
      <c r="G2968" s="4" t="str">
        <f t="shared" si="47"/>
        <v>PO Box 1516 Trout Creek,MT 59874</v>
      </c>
      <c r="H2968" s="9">
        <v>20000</v>
      </c>
      <c r="I2968" s="5">
        <v>44378</v>
      </c>
      <c r="J2968" s="6" t="s">
        <v>857</v>
      </c>
      <c r="K2968" t="s">
        <v>897</v>
      </c>
    </row>
    <row r="2969" spans="1:11" x14ac:dyDescent="0.25">
      <c r="A2969" s="7" t="s">
        <v>855</v>
      </c>
      <c r="B2969" s="8" t="s">
        <v>856</v>
      </c>
      <c r="C2969" s="4" t="str">
        <f>VLOOKUP(A2969,'Central Directory_LE Expanded'!A2969:'Central Directory_LE Expanded'!D:D,4,FALSE)</f>
        <v>PO Box 6669</v>
      </c>
      <c r="D2969" s="4" t="str">
        <f>VLOOKUP(A2969,'[1]Central Directory_LE Expanded'!A2969:'[1]Central Directory_LE Expanded'!E:E,5,FALSE)</f>
        <v>Bozeman</v>
      </c>
      <c r="E2969" s="4" t="str">
        <f>VLOOKUP(A2969,'[1]Central Directory_LE Expanded'!A2969:'[1]Central Directory_LE Expanded'!F:F,6,FALSE)</f>
        <v>MT</v>
      </c>
      <c r="F2969" s="4" t="str">
        <f>VLOOKUP(A2969,'[1]Central Directory_LE Expanded'!A2969:'[1]Central Directory_LE Expanded'!G:G,7,FALSE)</f>
        <v>59771</v>
      </c>
      <c r="G2969" s="4" t="str">
        <f t="shared" si="47"/>
        <v>PO Box 6669 Bozeman,MT 59771</v>
      </c>
      <c r="H2969" s="9">
        <v>20000</v>
      </c>
      <c r="I2969" s="5">
        <v>44378</v>
      </c>
      <c r="J2969" s="6" t="s">
        <v>857</v>
      </c>
      <c r="K2969" t="s">
        <v>897</v>
      </c>
    </row>
    <row r="2970" spans="1:11" x14ac:dyDescent="0.25">
      <c r="A2970" s="7" t="s">
        <v>889</v>
      </c>
      <c r="B2970" s="8" t="s">
        <v>870</v>
      </c>
      <c r="C2970" s="4" t="e">
        <f>VLOOKUP(A2970,'Central Directory_LE Expanded'!A2970:'Central Directory_LE Expanded'!D:D,4,FALSE)</f>
        <v>#N/A</v>
      </c>
      <c r="D2970" s="4" t="s">
        <v>1051</v>
      </c>
      <c r="E2970" s="4" t="s">
        <v>911</v>
      </c>
      <c r="F2970" s="4">
        <v>59457</v>
      </c>
      <c r="G2970" s="4" t="e">
        <f t="shared" si="47"/>
        <v>#N/A</v>
      </c>
      <c r="H2970" s="9">
        <v>19365</v>
      </c>
      <c r="I2970" s="5">
        <v>44378</v>
      </c>
      <c r="J2970" s="6" t="s">
        <v>871</v>
      </c>
      <c r="K2970" t="s">
        <v>897</v>
      </c>
    </row>
    <row r="2971" spans="1:11" x14ac:dyDescent="0.25">
      <c r="A2971" s="7" t="s">
        <v>889</v>
      </c>
      <c r="B2971" s="8" t="s">
        <v>870</v>
      </c>
      <c r="C2971" s="4" t="e">
        <f>VLOOKUP(A2971,'Central Directory_LE Expanded'!A2971:'Central Directory_LE Expanded'!D:D,4,FALSE)</f>
        <v>#N/A</v>
      </c>
      <c r="D2971" s="4" t="s">
        <v>1051</v>
      </c>
      <c r="E2971" s="4" t="s">
        <v>911</v>
      </c>
      <c r="F2971" s="4">
        <v>59457</v>
      </c>
      <c r="G2971" s="4" t="e">
        <f>CONCATENATE(C2971," ",D2971,",", E2971," ",F2971)</f>
        <v>#N/A</v>
      </c>
      <c r="H2971" s="9">
        <v>10378</v>
      </c>
      <c r="I2971" s="5">
        <v>44378</v>
      </c>
      <c r="J2971" s="6" t="s">
        <v>872</v>
      </c>
      <c r="K2971" t="s">
        <v>897</v>
      </c>
    </row>
    <row r="2972" spans="1:11" x14ac:dyDescent="0.25">
      <c r="A2972" s="7" t="s">
        <v>853</v>
      </c>
      <c r="B2972" s="8" t="s">
        <v>854</v>
      </c>
      <c r="C2972" s="4" t="str">
        <f>VLOOKUP(A2972,'Central Directory_LE Expanded'!A2972:'Central Directory_LE Expanded'!D:D,4,FALSE)</f>
        <v>1500 University Drive</v>
      </c>
      <c r="D2972" s="4" t="str">
        <f>VLOOKUP(A2972,'[1]Central Directory_LE Expanded'!A2972:'[1]Central Directory_LE Expanded'!E:E,5,FALSE)</f>
        <v>Billings</v>
      </c>
      <c r="E2972" s="4" t="str">
        <f>VLOOKUP(A2972,'[1]Central Directory_LE Expanded'!A2972:'[1]Central Directory_LE Expanded'!F:F,6,FALSE)</f>
        <v>MT</v>
      </c>
      <c r="F2972" s="4">
        <f>VLOOKUP(A2972,'[1]Central Directory_LE Expanded'!A2972:'[1]Central Directory_LE Expanded'!G:G,7,FALSE)</f>
        <v>59101</v>
      </c>
      <c r="G2972" s="4" t="str">
        <f t="shared" si="47"/>
        <v>1500 University Drive Billings,MT 59101</v>
      </c>
      <c r="H2972" s="9">
        <v>5000</v>
      </c>
      <c r="I2972" s="5">
        <v>44378</v>
      </c>
      <c r="J2972" s="6" t="s">
        <v>850</v>
      </c>
      <c r="K2972" t="s">
        <v>897</v>
      </c>
    </row>
    <row r="2973" spans="1:11" x14ac:dyDescent="0.25">
      <c r="A2973" s="7" t="s">
        <v>853</v>
      </c>
      <c r="B2973" s="8" t="s">
        <v>854</v>
      </c>
      <c r="C2973" s="4" t="str">
        <f>VLOOKUP(A2973,'Central Directory_LE Expanded'!A2973:'Central Directory_LE Expanded'!D:D,4,FALSE)</f>
        <v>1500 University Drive</v>
      </c>
      <c r="D2973" s="4" t="str">
        <f>VLOOKUP(A2973,'[1]Central Directory_LE Expanded'!A2973:'[1]Central Directory_LE Expanded'!E:E,5,FALSE)</f>
        <v>Billings</v>
      </c>
      <c r="E2973" s="4" t="str">
        <f>VLOOKUP(A2973,'[1]Central Directory_LE Expanded'!A2973:'[1]Central Directory_LE Expanded'!F:F,6,FALSE)</f>
        <v>MT</v>
      </c>
      <c r="F2973" s="4">
        <f>VLOOKUP(A2973,'[1]Central Directory_LE Expanded'!A2973:'[1]Central Directory_LE Expanded'!G:G,7,FALSE)</f>
        <v>59101</v>
      </c>
      <c r="G2973" s="4" t="str">
        <f t="shared" si="47"/>
        <v>1500 University Drive Billings,MT 59101</v>
      </c>
      <c r="H2973" s="9">
        <v>20000</v>
      </c>
      <c r="I2973" s="5">
        <v>44378</v>
      </c>
      <c r="J2973" s="6" t="s">
        <v>857</v>
      </c>
      <c r="K2973" t="s">
        <v>897</v>
      </c>
    </row>
    <row r="2974" spans="1:11" x14ac:dyDescent="0.25">
      <c r="A2974" s="7" t="s">
        <v>853</v>
      </c>
      <c r="B2974" s="8" t="s">
        <v>854</v>
      </c>
      <c r="C2974" s="4" t="str">
        <f>VLOOKUP(A2974,'Central Directory_LE Expanded'!A2974:'Central Directory_LE Expanded'!D:D,4,FALSE)</f>
        <v>1500 University Drive</v>
      </c>
      <c r="D2974" s="4" t="str">
        <f>VLOOKUP(A2974,'[1]Central Directory_LE Expanded'!A2974:'[1]Central Directory_LE Expanded'!E:E,5,FALSE)</f>
        <v>Billings</v>
      </c>
      <c r="E2974" s="4" t="str">
        <f>VLOOKUP(A2974,'[1]Central Directory_LE Expanded'!A2974:'[1]Central Directory_LE Expanded'!F:F,6,FALSE)</f>
        <v>MT</v>
      </c>
      <c r="F2974" s="4">
        <f>VLOOKUP(A2974,'[1]Central Directory_LE Expanded'!A2974:'[1]Central Directory_LE Expanded'!G:G,7,FALSE)</f>
        <v>59101</v>
      </c>
      <c r="G2974" s="4" t="str">
        <f t="shared" si="47"/>
        <v>1500 University Drive Billings,MT 59101</v>
      </c>
      <c r="H2974" s="9">
        <v>100000</v>
      </c>
      <c r="I2974" s="5">
        <v>44378</v>
      </c>
      <c r="J2974" s="6" t="s">
        <v>862</v>
      </c>
      <c r="K2974" t="s">
        <v>897</v>
      </c>
    </row>
    <row r="2975" spans="1:11" x14ac:dyDescent="0.25">
      <c r="A2975" s="7" t="s">
        <v>882</v>
      </c>
      <c r="B2975" s="8" t="s">
        <v>883</v>
      </c>
      <c r="C2975" s="4" t="str">
        <f>VLOOKUP(A2975,'Central Directory_LE Expanded'!A2975:'Central Directory_LE Expanded'!D:D,4,FALSE)</f>
        <v>1539 11th Ave</v>
      </c>
      <c r="D2975" s="4" t="str">
        <f>VLOOKUP(A2975,'[1]Central Directory_LE Expanded'!A2975:'[1]Central Directory_LE Expanded'!E:E,5,FALSE)</f>
        <v>Helena</v>
      </c>
      <c r="E2975" s="4" t="str">
        <f>VLOOKUP(A2975,'[1]Central Directory_LE Expanded'!A2975:'[1]Central Directory_LE Expanded'!F:F,6,FALSE)</f>
        <v>MT</v>
      </c>
      <c r="F2975" s="4">
        <f>VLOOKUP(A2975,'[1]Central Directory_LE Expanded'!A2975:'[1]Central Directory_LE Expanded'!G:G,7,FALSE)</f>
        <v>59620</v>
      </c>
      <c r="G2975" s="4" t="str">
        <f t="shared" si="47"/>
        <v>1539 11th Ave Helena,MT 59620</v>
      </c>
      <c r="H2975" s="9">
        <v>73436</v>
      </c>
      <c r="I2975" s="5">
        <v>44378</v>
      </c>
      <c r="J2975" s="6" t="s">
        <v>871</v>
      </c>
      <c r="K2975" t="s">
        <v>897</v>
      </c>
    </row>
    <row r="2976" spans="1:11" x14ac:dyDescent="0.25">
      <c r="A2976" s="7" t="s">
        <v>826</v>
      </c>
      <c r="B2976" s="8" t="s">
        <v>827</v>
      </c>
      <c r="C2976" s="4" t="str">
        <f>VLOOKUP(A2976,'Central Directory_LE Expanded'!A2976:'Central Directory_LE Expanded'!D:D,4,FALSE)</f>
        <v>5 S. Last Chance Gulch</v>
      </c>
      <c r="D2976" s="4" t="str">
        <f>VLOOKUP(A2976,'[1]Central Directory_LE Expanded'!A2976:'[1]Central Directory_LE Expanded'!E:E,5,FALSE)</f>
        <v>Helena</v>
      </c>
      <c r="E2976" s="4" t="str">
        <f>VLOOKUP(A2976,'[1]Central Directory_LE Expanded'!A2976:'[1]Central Directory_LE Expanded'!F:F,6,FALSE)</f>
        <v>MT</v>
      </c>
      <c r="F2976" s="4" t="str">
        <f>VLOOKUP(A2976,'[1]Central Directory_LE Expanded'!A2976:'[1]Central Directory_LE Expanded'!G:G,7,FALSE)</f>
        <v>59601</v>
      </c>
      <c r="G2976" s="4" t="str">
        <f t="shared" si="47"/>
        <v>5 S. Last Chance Gulch Helena,MT 59601</v>
      </c>
      <c r="H2976" s="9">
        <v>13958</v>
      </c>
      <c r="I2976" s="5">
        <v>44378</v>
      </c>
      <c r="J2976" s="6" t="s">
        <v>819</v>
      </c>
      <c r="K2976" t="s">
        <v>897</v>
      </c>
    </row>
    <row r="2977" spans="1:11" x14ac:dyDescent="0.25">
      <c r="A2977" s="7" t="s">
        <v>826</v>
      </c>
      <c r="B2977" s="8" t="s">
        <v>827</v>
      </c>
      <c r="C2977" s="4" t="str">
        <f>VLOOKUP(A2977,'Central Directory_LE Expanded'!A2977:'Central Directory_LE Expanded'!D:D,4,FALSE)</f>
        <v>5 S. Last Chance Gulch</v>
      </c>
      <c r="D2977" s="4" t="str">
        <f>VLOOKUP(A2977,'[1]Central Directory_LE Expanded'!A2977:'[1]Central Directory_LE Expanded'!E:E,5,FALSE)</f>
        <v>Helena</v>
      </c>
      <c r="E2977" s="4" t="str">
        <f>VLOOKUP(A2977,'[1]Central Directory_LE Expanded'!A2977:'[1]Central Directory_LE Expanded'!F:F,6,FALSE)</f>
        <v>MT</v>
      </c>
      <c r="F2977" s="4" t="str">
        <f>VLOOKUP(A2977,'[1]Central Directory_LE Expanded'!A2977:'[1]Central Directory_LE Expanded'!G:G,7,FALSE)</f>
        <v>59601</v>
      </c>
      <c r="G2977" s="4" t="str">
        <f t="shared" si="47"/>
        <v>5 S. Last Chance Gulch Helena,MT 59601</v>
      </c>
      <c r="H2977" s="9">
        <v>811</v>
      </c>
      <c r="I2977" s="5">
        <v>44378</v>
      </c>
      <c r="J2977" s="6" t="s">
        <v>891</v>
      </c>
      <c r="K2977" t="s">
        <v>897</v>
      </c>
    </row>
    <row r="2978" spans="1:11" x14ac:dyDescent="0.25">
      <c r="A2978" s="7" t="s">
        <v>826</v>
      </c>
      <c r="B2978" s="8" t="s">
        <v>827</v>
      </c>
      <c r="C2978" s="4" t="str">
        <f>VLOOKUP(A2978,'Central Directory_LE Expanded'!A2978:'Central Directory_LE Expanded'!D:D,4,FALSE)</f>
        <v>5 S. Last Chance Gulch</v>
      </c>
      <c r="D2978" s="4" t="str">
        <f>VLOOKUP(A2978,'[1]Central Directory_LE Expanded'!A2978:'[1]Central Directory_LE Expanded'!E:E,5,FALSE)</f>
        <v>Helena</v>
      </c>
      <c r="E2978" s="4" t="str">
        <f>VLOOKUP(A2978,'[1]Central Directory_LE Expanded'!A2978:'[1]Central Directory_LE Expanded'!F:F,6,FALSE)</f>
        <v>MT</v>
      </c>
      <c r="F2978" s="4" t="str">
        <f>VLOOKUP(A2978,'[1]Central Directory_LE Expanded'!A2978:'[1]Central Directory_LE Expanded'!G:G,7,FALSE)</f>
        <v>59601</v>
      </c>
      <c r="G2978" s="4" t="str">
        <f t="shared" si="47"/>
        <v>5 S. Last Chance Gulch Helena,MT 59601</v>
      </c>
      <c r="H2978" s="9">
        <v>252694</v>
      </c>
      <c r="I2978" s="5">
        <v>44378</v>
      </c>
      <c r="J2978" s="6" t="s">
        <v>868</v>
      </c>
      <c r="K2978" t="s">
        <v>897</v>
      </c>
    </row>
    <row r="2979" spans="1:11" x14ac:dyDescent="0.25">
      <c r="A2979" s="7" t="s">
        <v>823</v>
      </c>
      <c r="B2979" s="8" t="s">
        <v>824</v>
      </c>
      <c r="C2979" s="4" t="str">
        <f>VLOOKUP(A2979,'Central Directory_LE Expanded'!A2979:'Central Directory_LE Expanded'!D:D,4,FALSE)</f>
        <v>3911 Central Avenue</v>
      </c>
      <c r="D2979" s="4" t="str">
        <f>VLOOKUP(A2979,'[1]Central Directory_LE Expanded'!A2979:'[1]Central Directory_LE Expanded'!E:E,5,FALSE)</f>
        <v>Great Falls</v>
      </c>
      <c r="E2979" s="4" t="str">
        <f>VLOOKUP(A2979,'[1]Central Directory_LE Expanded'!A2979:'[1]Central Directory_LE Expanded'!F:F,6,FALSE)</f>
        <v>MT</v>
      </c>
      <c r="F2979" s="4" t="str">
        <f>VLOOKUP(A2979,'[1]Central Directory_LE Expanded'!A2979:'[1]Central Directory_LE Expanded'!G:G,7,FALSE)</f>
        <v>59405</v>
      </c>
      <c r="G2979" s="4" t="str">
        <f t="shared" si="47"/>
        <v>3911 Central Avenue Great Falls,MT 59405</v>
      </c>
      <c r="H2979" s="9">
        <v>46438</v>
      </c>
      <c r="I2979" s="5">
        <v>44378</v>
      </c>
      <c r="J2979" s="6" t="s">
        <v>819</v>
      </c>
      <c r="K2979" t="s">
        <v>897</v>
      </c>
    </row>
    <row r="2980" spans="1:11" x14ac:dyDescent="0.25">
      <c r="A2980" s="7" t="s">
        <v>823</v>
      </c>
      <c r="B2980" s="8" t="s">
        <v>824</v>
      </c>
      <c r="C2980" s="4" t="str">
        <f>VLOOKUP(A2980,'Central Directory_LE Expanded'!A2980:'Central Directory_LE Expanded'!D:D,4,FALSE)</f>
        <v>3911 Central Avenue</v>
      </c>
      <c r="D2980" s="4" t="str">
        <f>VLOOKUP(A2980,'[1]Central Directory_LE Expanded'!A2980:'[1]Central Directory_LE Expanded'!E:E,5,FALSE)</f>
        <v>Great Falls</v>
      </c>
      <c r="E2980" s="4" t="str">
        <f>VLOOKUP(A2980,'[1]Central Directory_LE Expanded'!A2980:'[1]Central Directory_LE Expanded'!F:F,6,FALSE)</f>
        <v>MT</v>
      </c>
      <c r="F2980" s="4" t="str">
        <f>VLOOKUP(A2980,'[1]Central Directory_LE Expanded'!A2980:'[1]Central Directory_LE Expanded'!G:G,7,FALSE)</f>
        <v>59405</v>
      </c>
      <c r="G2980" s="4" t="str">
        <f t="shared" si="47"/>
        <v>3911 Central Avenue Great Falls,MT 59405</v>
      </c>
      <c r="H2980" s="9">
        <v>1574</v>
      </c>
      <c r="I2980" s="5">
        <v>44378</v>
      </c>
      <c r="J2980" s="6" t="s">
        <v>891</v>
      </c>
      <c r="K2980" t="s">
        <v>897</v>
      </c>
    </row>
    <row r="2981" spans="1:11" x14ac:dyDescent="0.25">
      <c r="A2981" s="7" t="s">
        <v>823</v>
      </c>
      <c r="B2981" s="8" t="s">
        <v>824</v>
      </c>
      <c r="C2981" s="4" t="str">
        <f>VLOOKUP(A2981,'Central Directory_LE Expanded'!A2981:'Central Directory_LE Expanded'!D:D,4,FALSE)</f>
        <v>3911 Central Avenue</v>
      </c>
      <c r="D2981" s="4" t="str">
        <f>VLOOKUP(A2981,'[1]Central Directory_LE Expanded'!A2981:'[1]Central Directory_LE Expanded'!E:E,5,FALSE)</f>
        <v>Great Falls</v>
      </c>
      <c r="E2981" s="4" t="str">
        <f>VLOOKUP(A2981,'[1]Central Directory_LE Expanded'!A2981:'[1]Central Directory_LE Expanded'!F:F,6,FALSE)</f>
        <v>MT</v>
      </c>
      <c r="F2981" s="4" t="str">
        <f>VLOOKUP(A2981,'[1]Central Directory_LE Expanded'!A2981:'[1]Central Directory_LE Expanded'!G:G,7,FALSE)</f>
        <v>59405</v>
      </c>
      <c r="G2981" s="4" t="str">
        <f t="shared" si="47"/>
        <v>3911 Central Avenue Great Falls,MT 59405</v>
      </c>
      <c r="H2981" s="9">
        <v>3005</v>
      </c>
      <c r="I2981" s="5">
        <v>44378</v>
      </c>
      <c r="J2981" s="6" t="s">
        <v>820</v>
      </c>
      <c r="K2981" t="s">
        <v>897</v>
      </c>
    </row>
    <row r="2982" spans="1:11" x14ac:dyDescent="0.25">
      <c r="A2982" s="7" t="s">
        <v>823</v>
      </c>
      <c r="B2982" s="8" t="s">
        <v>824</v>
      </c>
      <c r="C2982" s="4" t="str">
        <f>VLOOKUP(A2982,'Central Directory_LE Expanded'!A2982:'Central Directory_LE Expanded'!D:D,4,FALSE)</f>
        <v>3911 Central Avenue</v>
      </c>
      <c r="D2982" s="4" t="str">
        <f>VLOOKUP(A2982,'[1]Central Directory_LE Expanded'!A2982:'[1]Central Directory_LE Expanded'!E:E,5,FALSE)</f>
        <v>Great Falls</v>
      </c>
      <c r="E2982" s="4" t="str">
        <f>VLOOKUP(A2982,'[1]Central Directory_LE Expanded'!A2982:'[1]Central Directory_LE Expanded'!F:F,6,FALSE)</f>
        <v>MT</v>
      </c>
      <c r="F2982" s="4" t="str">
        <f>VLOOKUP(A2982,'[1]Central Directory_LE Expanded'!A2982:'[1]Central Directory_LE Expanded'!G:G,7,FALSE)</f>
        <v>59405</v>
      </c>
      <c r="G2982" s="4" t="str">
        <f t="shared" si="47"/>
        <v>3911 Central Avenue Great Falls,MT 59405</v>
      </c>
      <c r="H2982" s="9">
        <v>157</v>
      </c>
      <c r="I2982" s="5">
        <v>44378</v>
      </c>
      <c r="J2982" s="6" t="s">
        <v>892</v>
      </c>
      <c r="K2982" t="s">
        <v>897</v>
      </c>
    </row>
    <row r="2983" spans="1:11" x14ac:dyDescent="0.25">
      <c r="A2983" s="7" t="s">
        <v>851</v>
      </c>
      <c r="B2983" s="8" t="s">
        <v>852</v>
      </c>
      <c r="C2983" s="4" t="str">
        <f>VLOOKUP(A2983,'Central Directory_LE Expanded'!A2983:'Central Directory_LE Expanded'!D:D,4,FALSE)</f>
        <v>2525 Lake Helena Drive</v>
      </c>
      <c r="D2983" s="4" t="str">
        <f>VLOOKUP(A2983,'[1]Central Directory_LE Expanded'!A2983:'[1]Central Directory_LE Expanded'!E:E,5,FALSE)</f>
        <v>East Helena</v>
      </c>
      <c r="E2983" s="4" t="str">
        <f>VLOOKUP(A2983,'[1]Central Directory_LE Expanded'!A2983:'[1]Central Directory_LE Expanded'!F:F,6,FALSE)</f>
        <v>MT</v>
      </c>
      <c r="F2983" s="4" t="str">
        <f>VLOOKUP(A2983,'[1]Central Directory_LE Expanded'!A2983:'[1]Central Directory_LE Expanded'!G:G,7,FALSE)</f>
        <v>59635</v>
      </c>
      <c r="G2983" s="4" t="str">
        <f t="shared" si="47"/>
        <v>2525 Lake Helena Drive East Helena,MT 59635</v>
      </c>
      <c r="H2983" s="9">
        <v>5000</v>
      </c>
      <c r="I2983" s="5">
        <v>44378</v>
      </c>
      <c r="J2983" s="6" t="s">
        <v>850</v>
      </c>
      <c r="K2983" t="s">
        <v>897</v>
      </c>
    </row>
    <row r="2984" spans="1:11" x14ac:dyDescent="0.25">
      <c r="A2984" s="7" t="s">
        <v>851</v>
      </c>
      <c r="B2984" s="8" t="s">
        <v>852</v>
      </c>
      <c r="C2984" s="4" t="str">
        <f>VLOOKUP(A2984,'Central Directory_LE Expanded'!A2984:'Central Directory_LE Expanded'!D:D,4,FALSE)</f>
        <v>2525 Lake Helena Drive</v>
      </c>
      <c r="D2984" s="4" t="str">
        <f>VLOOKUP(A2984,'[1]Central Directory_LE Expanded'!A2984:'[1]Central Directory_LE Expanded'!E:E,5,FALSE)</f>
        <v>East Helena</v>
      </c>
      <c r="E2984" s="4" t="str">
        <f>VLOOKUP(A2984,'[1]Central Directory_LE Expanded'!A2984:'[1]Central Directory_LE Expanded'!F:F,6,FALSE)</f>
        <v>MT</v>
      </c>
      <c r="F2984" s="4" t="str">
        <f>VLOOKUP(A2984,'[1]Central Directory_LE Expanded'!A2984:'[1]Central Directory_LE Expanded'!G:G,7,FALSE)</f>
        <v>59635</v>
      </c>
      <c r="G2984" s="4" t="str">
        <f t="shared" si="47"/>
        <v>2525 Lake Helena Drive East Helena,MT 59635</v>
      </c>
      <c r="H2984" s="9">
        <v>100000</v>
      </c>
      <c r="I2984" s="5">
        <v>44378</v>
      </c>
      <c r="J2984" s="6" t="s">
        <v>862</v>
      </c>
      <c r="K2984" t="s">
        <v>897</v>
      </c>
    </row>
    <row r="2985" spans="1:11" x14ac:dyDescent="0.25">
      <c r="A2985" s="7" t="s">
        <v>804</v>
      </c>
      <c r="B2985" s="8" t="s">
        <v>805</v>
      </c>
      <c r="C2985" s="4" t="str">
        <f>VLOOKUP(A2985,'Central Directory_LE Expanded'!A2985:'Central Directory_LE Expanded'!D:D,4,FALSE)</f>
        <v>30 Highway 200 S</v>
      </c>
      <c r="D2985" s="4" t="str">
        <f>VLOOKUP(A2985,'[1]Central Directory_LE Expanded'!A2985:'[1]Central Directory_LE Expanded'!E:E,5,FALSE)</f>
        <v>Glendive</v>
      </c>
      <c r="E2985" s="4" t="str">
        <f>VLOOKUP(A2985,'[1]Central Directory_LE Expanded'!A2985:'[1]Central Directory_LE Expanded'!F:F,6,FALSE)</f>
        <v>MT</v>
      </c>
      <c r="F2985" s="4" t="str">
        <f>VLOOKUP(A2985,'[1]Central Directory_LE Expanded'!A2985:'[1]Central Directory_LE Expanded'!G:G,7,FALSE)</f>
        <v>59330</v>
      </c>
      <c r="G2985" s="4" t="str">
        <f t="shared" si="47"/>
        <v>30 Highway 200 S Glendive,MT 59330</v>
      </c>
      <c r="H2985" s="9">
        <v>10000</v>
      </c>
      <c r="I2985" s="5">
        <v>44378</v>
      </c>
      <c r="J2985" s="6" t="s">
        <v>850</v>
      </c>
      <c r="K2985" t="s">
        <v>897</v>
      </c>
    </row>
    <row r="2986" spans="1:11" x14ac:dyDescent="0.25">
      <c r="A2986" s="7" t="s">
        <v>804</v>
      </c>
      <c r="B2986" s="8" t="s">
        <v>805</v>
      </c>
      <c r="C2986" s="4" t="str">
        <f>VLOOKUP(A2986,'Central Directory_LE Expanded'!A2986:'Central Directory_LE Expanded'!D:D,4,FALSE)</f>
        <v>30 Highway 200 S</v>
      </c>
      <c r="D2986" s="4" t="str">
        <f>VLOOKUP(A2986,'[1]Central Directory_LE Expanded'!A2986:'[1]Central Directory_LE Expanded'!E:E,5,FALSE)</f>
        <v>Glendive</v>
      </c>
      <c r="E2986" s="4" t="str">
        <f>VLOOKUP(A2986,'[1]Central Directory_LE Expanded'!A2986:'[1]Central Directory_LE Expanded'!F:F,6,FALSE)</f>
        <v>MT</v>
      </c>
      <c r="F2986" s="4" t="str">
        <f>VLOOKUP(A2986,'[1]Central Directory_LE Expanded'!A2986:'[1]Central Directory_LE Expanded'!G:G,7,FALSE)</f>
        <v>59330</v>
      </c>
      <c r="G2986" s="4" t="str">
        <f t="shared" si="47"/>
        <v>30 Highway 200 S Glendive,MT 59330</v>
      </c>
      <c r="H2986" s="9">
        <v>100000</v>
      </c>
      <c r="I2986" s="5">
        <v>44378</v>
      </c>
      <c r="J2986" s="6" t="s">
        <v>862</v>
      </c>
      <c r="K2986" t="s">
        <v>897</v>
      </c>
    </row>
    <row r="2987" spans="1:11" x14ac:dyDescent="0.25">
      <c r="A2987" s="7" t="s">
        <v>23</v>
      </c>
      <c r="B2987" s="8" t="s">
        <v>24</v>
      </c>
      <c r="C2987" s="4" t="str">
        <f>VLOOKUP(A2987,'Central Directory_LE Expanded'!A2987:'Central Directory_LE Expanded'!D:D,4,FALSE)</f>
        <v>600 1st Avenue SW</v>
      </c>
      <c r="D2987" s="4" t="str">
        <f>VLOOKUP(A2987,'[1]Central Directory_LE Expanded'!A2987:'[1]Central Directory_LE Expanded'!E:E,5,FALSE)</f>
        <v>Great Falls</v>
      </c>
      <c r="E2987" s="4" t="str">
        <f>VLOOKUP(A2987,'[1]Central Directory_LE Expanded'!A2987:'[1]Central Directory_LE Expanded'!F:F,6,FALSE)</f>
        <v>MT</v>
      </c>
      <c r="F2987" s="4" t="str">
        <f>VLOOKUP(A2987,'[1]Central Directory_LE Expanded'!A2987:'[1]Central Directory_LE Expanded'!G:G,7,FALSE)</f>
        <v>59404</v>
      </c>
      <c r="G2987" s="4" t="str">
        <f t="shared" si="47"/>
        <v>600 1st Avenue SW Great Falls,MT 59404</v>
      </c>
      <c r="H2987" s="9">
        <v>193302</v>
      </c>
      <c r="I2987" s="5">
        <v>44378</v>
      </c>
      <c r="J2987" s="6" t="s">
        <v>13</v>
      </c>
      <c r="K2987" t="s">
        <v>897</v>
      </c>
    </row>
    <row r="2988" spans="1:11" x14ac:dyDescent="0.25">
      <c r="A2988" s="7" t="s">
        <v>29</v>
      </c>
      <c r="B2988" s="8" t="s">
        <v>30</v>
      </c>
      <c r="C2988" s="4" t="str">
        <f>VLOOKUP(A2988,'Central Directory_LE Expanded'!A2988:'Central Directory_LE Expanded'!D:D,4,FALSE)</f>
        <v>18 W Evergreen Dr</v>
      </c>
      <c r="D2988" s="4" t="str">
        <f>VLOOKUP(A2988,'[1]Central Directory_LE Expanded'!A2988:'[1]Central Directory_LE Expanded'!E:E,5,FALSE)</f>
        <v>Kalispell</v>
      </c>
      <c r="E2988" s="4" t="str">
        <f>VLOOKUP(A2988,'[1]Central Directory_LE Expanded'!A2988:'[1]Central Directory_LE Expanded'!F:F,6,FALSE)</f>
        <v>MT</v>
      </c>
      <c r="F2988" s="4" t="str">
        <f>VLOOKUP(A2988,'[1]Central Directory_LE Expanded'!A2988:'[1]Central Directory_LE Expanded'!G:G,7,FALSE)</f>
        <v>59901</v>
      </c>
      <c r="G2988" s="4" t="str">
        <f t="shared" si="47"/>
        <v>18 W Evergreen Dr Kalispell,MT 59901</v>
      </c>
      <c r="H2988" s="9">
        <v>228294</v>
      </c>
      <c r="I2988" s="5">
        <v>44378</v>
      </c>
      <c r="J2988" s="6" t="s">
        <v>13</v>
      </c>
      <c r="K2988" t="s">
        <v>897</v>
      </c>
    </row>
    <row r="2989" spans="1:11" x14ac:dyDescent="0.25">
      <c r="A2989" s="7" t="s">
        <v>880</v>
      </c>
      <c r="B2989" s="8" t="s">
        <v>881</v>
      </c>
      <c r="C2989" s="4" t="str">
        <f>VLOOKUP(A2989,'Central Directory_LE Expanded'!A2989:'Central Directory_LE Expanded'!D:D,4,FALSE)</f>
        <v>2229 5th Avenue</v>
      </c>
      <c r="D2989" s="4" t="str">
        <f>VLOOKUP(A2989,'[1]Central Directory_LE Expanded'!A2989:'[1]Central Directory_LE Expanded'!E:E,5,FALSE)</f>
        <v>Havre</v>
      </c>
      <c r="E2989" s="4" t="str">
        <f>VLOOKUP(A2989,'[1]Central Directory_LE Expanded'!A2989:'[1]Central Directory_LE Expanded'!F:F,6,FALSE)</f>
        <v>MT</v>
      </c>
      <c r="F2989" s="4" t="str">
        <f>VLOOKUP(A2989,'[1]Central Directory_LE Expanded'!A2989:'[1]Central Directory_LE Expanded'!G:G,7,FALSE)</f>
        <v>59501</v>
      </c>
      <c r="G2989" s="4" t="str">
        <f t="shared" si="47"/>
        <v>2229 5th Avenue Havre,MT 59501</v>
      </c>
      <c r="H2989" s="9">
        <v>42924</v>
      </c>
      <c r="I2989" s="5">
        <v>44378</v>
      </c>
      <c r="J2989" s="6" t="s">
        <v>871</v>
      </c>
      <c r="K2989" t="s">
        <v>897</v>
      </c>
    </row>
    <row r="2990" spans="1:11" x14ac:dyDescent="0.25">
      <c r="A2990" s="7" t="s">
        <v>880</v>
      </c>
      <c r="B2990" s="8" t="s">
        <v>881</v>
      </c>
      <c r="C2990" s="4" t="str">
        <f>VLOOKUP(A2990,'Central Directory_LE Expanded'!A2990:'Central Directory_LE Expanded'!D:D,4,FALSE)</f>
        <v>2229 5th Avenue</v>
      </c>
      <c r="D2990" s="4" t="str">
        <f>VLOOKUP(A2990,'[1]Central Directory_LE Expanded'!A2990:'[1]Central Directory_LE Expanded'!E:E,5,FALSE)</f>
        <v>Havre</v>
      </c>
      <c r="E2990" s="4" t="str">
        <f>VLOOKUP(A2990,'[1]Central Directory_LE Expanded'!A2990:'[1]Central Directory_LE Expanded'!F:F,6,FALSE)</f>
        <v>MT</v>
      </c>
      <c r="F2990" s="4" t="str">
        <f>VLOOKUP(A2990,'[1]Central Directory_LE Expanded'!A2990:'[1]Central Directory_LE Expanded'!G:G,7,FALSE)</f>
        <v>59501</v>
      </c>
      <c r="G2990" s="4" t="str">
        <f t="shared" si="47"/>
        <v>2229 5th Avenue Havre,MT 59501</v>
      </c>
      <c r="H2990" s="9">
        <v>23003</v>
      </c>
      <c r="I2990" s="5">
        <v>44378</v>
      </c>
      <c r="J2990" s="6" t="s">
        <v>872</v>
      </c>
      <c r="K2990" t="s">
        <v>897</v>
      </c>
    </row>
    <row r="2991" spans="1:11" x14ac:dyDescent="0.25">
      <c r="A2991" s="7" t="s">
        <v>18</v>
      </c>
      <c r="B2991" s="8" t="s">
        <v>890</v>
      </c>
      <c r="C2991" s="4" t="str">
        <f>VLOOKUP(A2991,'Central Directory_LE Expanded'!A2991:'Central Directory_LE Expanded'!D:D,4,FALSE)</f>
        <v>2378 Camp Four Road</v>
      </c>
      <c r="D2991" s="4" t="str">
        <f>VLOOKUP(A2991,'[1]Central Directory_LE Expanded'!A2991:'[1]Central Directory_LE Expanded'!E:E,5,FALSE)</f>
        <v>Darby</v>
      </c>
      <c r="E2991" s="4" t="str">
        <f>VLOOKUP(A2991,'[1]Central Directory_LE Expanded'!A2991:'[1]Central Directory_LE Expanded'!F:F,6,FALSE)</f>
        <v>MT</v>
      </c>
      <c r="F2991" s="4">
        <f>VLOOKUP(A2991,'[1]Central Directory_LE Expanded'!A2991:'[1]Central Directory_LE Expanded'!G:G,7,FALSE)</f>
        <v>59829</v>
      </c>
      <c r="G2991" s="4" t="str">
        <f t="shared" si="47"/>
        <v>2378 Camp Four Road Darby,MT 59829</v>
      </c>
      <c r="H2991" s="9">
        <v>150000</v>
      </c>
      <c r="I2991" s="5">
        <v>44378</v>
      </c>
      <c r="J2991" s="6" t="s">
        <v>13</v>
      </c>
      <c r="K2991" t="s">
        <v>897</v>
      </c>
    </row>
  </sheetData>
  <autoFilter ref="A1:K2991" xr:uid="{5643A301-A7C0-4D8B-AC86-4F4F6718518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Report</vt:lpstr>
      <vt:lpstr>Central Directory_LE Expanded</vt:lpstr>
      <vt:lpstr>Report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Jay</dc:creator>
  <cp:lastModifiedBy>Willcut, Deann</cp:lastModifiedBy>
  <dcterms:created xsi:type="dcterms:W3CDTF">2022-08-18T16:36:24Z</dcterms:created>
  <dcterms:modified xsi:type="dcterms:W3CDTF">2022-09-30T16:26:39Z</dcterms:modified>
</cp:coreProperties>
</file>